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d/Desktop/"/>
    </mc:Choice>
  </mc:AlternateContent>
  <xr:revisionPtr revIDLastSave="0" documentId="8_{1A44FC0E-F0E2-C44C-AB35-034E8EB161B8}" xr6:coauthVersionLast="36" xr6:coauthVersionMax="36" xr10:uidLastSave="{00000000-0000-0000-0000-000000000000}"/>
  <bookViews>
    <workbookView xWindow="740" yWindow="1000" windowWidth="27700" windowHeight="15520" xr2:uid="{A557A879-2DF0-9441-821A-C56F84ED781E}"/>
  </bookViews>
  <sheets>
    <sheet name="Feuil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K2" i="1" s="1"/>
  <c r="N2" i="1" s="1"/>
  <c r="I2" i="1"/>
  <c r="J2" i="1"/>
  <c r="M2" i="1"/>
  <c r="C3" i="1"/>
  <c r="I3" i="1"/>
  <c r="J3" i="1"/>
  <c r="K3" i="1"/>
  <c r="N3" i="1" s="1"/>
  <c r="M3" i="1"/>
  <c r="C4" i="1"/>
  <c r="I4" i="1"/>
  <c r="J4" i="1"/>
  <c r="K4" i="1"/>
  <c r="M4" i="1"/>
  <c r="N4" i="1"/>
  <c r="C5" i="1"/>
  <c r="I5" i="1"/>
  <c r="J5" i="1"/>
  <c r="K5" i="1"/>
  <c r="N5" i="1" s="1"/>
  <c r="M5" i="1"/>
  <c r="C6" i="1"/>
  <c r="I6" i="1"/>
  <c r="J6" i="1"/>
  <c r="K6" i="1"/>
  <c r="M6" i="1"/>
  <c r="N6" i="1"/>
  <c r="C7" i="1"/>
  <c r="I7" i="1"/>
  <c r="J7" i="1"/>
  <c r="K7" i="1"/>
  <c r="N7" i="1" s="1"/>
  <c r="M7" i="1"/>
  <c r="C8" i="1"/>
  <c r="I8" i="1"/>
  <c r="J8" i="1"/>
  <c r="K8" i="1"/>
  <c r="M8" i="1"/>
  <c r="N8" i="1"/>
  <c r="C9" i="1"/>
  <c r="I9" i="1"/>
  <c r="J9" i="1"/>
  <c r="K9" i="1"/>
  <c r="N9" i="1" s="1"/>
  <c r="M9" i="1"/>
  <c r="C10" i="1"/>
  <c r="I10" i="1"/>
  <c r="J10" i="1"/>
  <c r="K10" i="1"/>
  <c r="M10" i="1"/>
  <c r="N10" i="1"/>
  <c r="C11" i="1"/>
  <c r="I11" i="1"/>
  <c r="J11" i="1"/>
  <c r="K11" i="1"/>
  <c r="N11" i="1" s="1"/>
  <c r="M11" i="1"/>
  <c r="C12" i="1"/>
  <c r="I12" i="1"/>
  <c r="J12" i="1"/>
  <c r="K12" i="1"/>
  <c r="M12" i="1"/>
  <c r="N12" i="1"/>
  <c r="C13" i="1"/>
  <c r="I13" i="1"/>
  <c r="J13" i="1"/>
  <c r="K13" i="1"/>
  <c r="N13" i="1" s="1"/>
  <c r="M13" i="1"/>
  <c r="C14" i="1"/>
  <c r="I14" i="1"/>
  <c r="J14" i="1"/>
  <c r="K14" i="1"/>
  <c r="M14" i="1"/>
  <c r="N14" i="1"/>
  <c r="C15" i="1"/>
  <c r="I15" i="1"/>
  <c r="J15" i="1"/>
  <c r="K15" i="1"/>
  <c r="N15" i="1" s="1"/>
  <c r="M15" i="1"/>
  <c r="C16" i="1"/>
  <c r="I16" i="1"/>
  <c r="J16" i="1"/>
  <c r="K16" i="1"/>
  <c r="M16" i="1"/>
  <c r="N16" i="1"/>
  <c r="C17" i="1"/>
  <c r="I17" i="1"/>
  <c r="J17" i="1"/>
  <c r="K17" i="1"/>
  <c r="N17" i="1" s="1"/>
  <c r="M17" i="1"/>
  <c r="C18" i="1"/>
  <c r="I18" i="1"/>
  <c r="J18" i="1"/>
  <c r="K18" i="1"/>
  <c r="M18" i="1"/>
  <c r="N18" i="1"/>
  <c r="C19" i="1"/>
  <c r="I19" i="1"/>
  <c r="J19" i="1"/>
  <c r="K19" i="1"/>
  <c r="N19" i="1" s="1"/>
  <c r="M19" i="1"/>
  <c r="C20" i="1"/>
  <c r="I20" i="1"/>
  <c r="J20" i="1"/>
  <c r="N20" i="1" s="1"/>
  <c r="K20" i="1"/>
  <c r="M20" i="1"/>
  <c r="C21" i="1"/>
  <c r="K21" i="1" s="1"/>
  <c r="N21" i="1" s="1"/>
  <c r="I21" i="1"/>
  <c r="J21" i="1"/>
  <c r="M21" i="1"/>
  <c r="C22" i="1"/>
  <c r="I22" i="1"/>
  <c r="J22" i="1"/>
  <c r="N22" i="1" s="1"/>
  <c r="K22" i="1"/>
  <c r="M22" i="1"/>
  <c r="C23" i="1"/>
  <c r="K23" i="1" s="1"/>
  <c r="N23" i="1" s="1"/>
  <c r="I23" i="1"/>
  <c r="J23" i="1"/>
  <c r="M23" i="1"/>
  <c r="C24" i="1"/>
  <c r="I24" i="1"/>
  <c r="J24" i="1"/>
  <c r="N24" i="1" s="1"/>
  <c r="K24" i="1"/>
  <c r="M24" i="1"/>
  <c r="C25" i="1"/>
  <c r="K25" i="1" s="1"/>
  <c r="I25" i="1"/>
  <c r="J25" i="1"/>
  <c r="M25" i="1"/>
  <c r="C26" i="1"/>
  <c r="I26" i="1"/>
  <c r="J26" i="1"/>
  <c r="N26" i="1" s="1"/>
  <c r="K26" i="1"/>
  <c r="M26" i="1"/>
  <c r="C27" i="1"/>
  <c r="K27" i="1" s="1"/>
  <c r="I27" i="1"/>
  <c r="J27" i="1"/>
  <c r="M27" i="1"/>
  <c r="C28" i="1"/>
  <c r="I28" i="1"/>
  <c r="J28" i="1"/>
  <c r="N28" i="1" s="1"/>
  <c r="K28" i="1"/>
  <c r="M28" i="1"/>
  <c r="C29" i="1"/>
  <c r="K29" i="1" s="1"/>
  <c r="N29" i="1" s="1"/>
  <c r="I29" i="1"/>
  <c r="J29" i="1"/>
  <c r="M29" i="1"/>
  <c r="C30" i="1"/>
  <c r="I30" i="1"/>
  <c r="J30" i="1"/>
  <c r="N30" i="1" s="1"/>
  <c r="K30" i="1"/>
  <c r="M30" i="1"/>
  <c r="C31" i="1"/>
  <c r="K31" i="1" s="1"/>
  <c r="N31" i="1" s="1"/>
  <c r="I31" i="1"/>
  <c r="J31" i="1"/>
  <c r="M31" i="1"/>
  <c r="C32" i="1"/>
  <c r="I32" i="1"/>
  <c r="J32" i="1"/>
  <c r="N32" i="1" s="1"/>
  <c r="K32" i="1"/>
  <c r="M32" i="1"/>
  <c r="C33" i="1"/>
  <c r="K33" i="1" s="1"/>
  <c r="I33" i="1"/>
  <c r="J33" i="1"/>
  <c r="M33" i="1"/>
  <c r="C34" i="1"/>
  <c r="I34" i="1"/>
  <c r="J34" i="1"/>
  <c r="N34" i="1" s="1"/>
  <c r="K34" i="1"/>
  <c r="M34" i="1"/>
  <c r="C35" i="1"/>
  <c r="K35" i="1" s="1"/>
  <c r="I35" i="1"/>
  <c r="J35" i="1"/>
  <c r="M35" i="1"/>
  <c r="C36" i="1"/>
  <c r="I36" i="1"/>
  <c r="J36" i="1"/>
  <c r="N36" i="1" s="1"/>
  <c r="K36" i="1"/>
  <c r="M36" i="1"/>
  <c r="C37" i="1"/>
  <c r="K37" i="1" s="1"/>
  <c r="N37" i="1" s="1"/>
  <c r="I37" i="1"/>
  <c r="J37" i="1"/>
  <c r="M37" i="1"/>
  <c r="C38" i="1"/>
  <c r="I38" i="1"/>
  <c r="J38" i="1"/>
  <c r="N38" i="1" s="1"/>
  <c r="K38" i="1"/>
  <c r="M38" i="1"/>
  <c r="C39" i="1"/>
  <c r="K39" i="1" s="1"/>
  <c r="N39" i="1" s="1"/>
  <c r="I39" i="1"/>
  <c r="J39" i="1"/>
  <c r="M39" i="1"/>
  <c r="C40" i="1"/>
  <c r="I40" i="1"/>
  <c r="J40" i="1"/>
  <c r="N40" i="1" s="1"/>
  <c r="K40" i="1"/>
  <c r="M40" i="1"/>
  <c r="C41" i="1"/>
  <c r="K41" i="1" s="1"/>
  <c r="I41" i="1"/>
  <c r="J41" i="1"/>
  <c r="M41" i="1"/>
  <c r="C42" i="1"/>
  <c r="I42" i="1"/>
  <c r="J42" i="1"/>
  <c r="N42" i="1" s="1"/>
  <c r="K42" i="1"/>
  <c r="M42" i="1"/>
  <c r="C43" i="1"/>
  <c r="K43" i="1" s="1"/>
  <c r="N43" i="1" s="1"/>
  <c r="I43" i="1"/>
  <c r="J43" i="1"/>
  <c r="M43" i="1"/>
  <c r="C44" i="1"/>
  <c r="I44" i="1"/>
  <c r="J44" i="1"/>
  <c r="N44" i="1" s="1"/>
  <c r="K44" i="1"/>
  <c r="M44" i="1"/>
  <c r="C45" i="1"/>
  <c r="K45" i="1" s="1"/>
  <c r="N45" i="1" s="1"/>
  <c r="I45" i="1"/>
  <c r="J45" i="1"/>
  <c r="M45" i="1"/>
  <c r="C46" i="1"/>
  <c r="I46" i="1"/>
  <c r="J46" i="1"/>
  <c r="N46" i="1" s="1"/>
  <c r="K46" i="1"/>
  <c r="M46" i="1"/>
  <c r="C47" i="1"/>
  <c r="K47" i="1" s="1"/>
  <c r="N47" i="1" s="1"/>
  <c r="I47" i="1"/>
  <c r="J47" i="1"/>
  <c r="M47" i="1"/>
  <c r="C48" i="1"/>
  <c r="I48" i="1"/>
  <c r="J48" i="1"/>
  <c r="N48" i="1" s="1"/>
  <c r="K48" i="1"/>
  <c r="M48" i="1"/>
  <c r="C49" i="1"/>
  <c r="K49" i="1" s="1"/>
  <c r="I49" i="1"/>
  <c r="J49" i="1"/>
  <c r="M49" i="1"/>
  <c r="C50" i="1"/>
  <c r="I50" i="1"/>
  <c r="J50" i="1"/>
  <c r="N50" i="1" s="1"/>
  <c r="K50" i="1"/>
  <c r="M50" i="1"/>
  <c r="C51" i="1"/>
  <c r="K51" i="1" s="1"/>
  <c r="N51" i="1" s="1"/>
  <c r="I51" i="1"/>
  <c r="J51" i="1"/>
  <c r="M51" i="1"/>
  <c r="C52" i="1"/>
  <c r="I52" i="1"/>
  <c r="J52" i="1"/>
  <c r="N52" i="1" s="1"/>
  <c r="K52" i="1"/>
  <c r="M52" i="1"/>
  <c r="C53" i="1"/>
  <c r="K53" i="1" s="1"/>
  <c r="N53" i="1" s="1"/>
  <c r="I53" i="1"/>
  <c r="J53" i="1"/>
  <c r="M53" i="1"/>
  <c r="C54" i="1"/>
  <c r="I54" i="1"/>
  <c r="J54" i="1"/>
  <c r="N54" i="1" s="1"/>
  <c r="K54" i="1"/>
  <c r="M54" i="1"/>
  <c r="C55" i="1"/>
  <c r="K55" i="1" s="1"/>
  <c r="N55" i="1" s="1"/>
  <c r="I55" i="1"/>
  <c r="J55" i="1"/>
  <c r="M55" i="1"/>
  <c r="C56" i="1"/>
  <c r="K56" i="1" s="1"/>
  <c r="I56" i="1"/>
  <c r="J56" i="1"/>
  <c r="M56" i="1"/>
  <c r="C57" i="1"/>
  <c r="K57" i="1" s="1"/>
  <c r="N57" i="1" s="1"/>
  <c r="I57" i="1"/>
  <c r="J57" i="1"/>
  <c r="M57" i="1"/>
  <c r="C58" i="1"/>
  <c r="K58" i="1" s="1"/>
  <c r="I58" i="1"/>
  <c r="J58" i="1"/>
  <c r="M58" i="1"/>
  <c r="C59" i="1"/>
  <c r="K59" i="1" s="1"/>
  <c r="I59" i="1"/>
  <c r="J59" i="1"/>
  <c r="M59" i="1"/>
  <c r="C60" i="1"/>
  <c r="K60" i="1" s="1"/>
  <c r="I60" i="1"/>
  <c r="J60" i="1"/>
  <c r="M60" i="1"/>
  <c r="C61" i="1"/>
  <c r="K61" i="1" s="1"/>
  <c r="I61" i="1"/>
  <c r="J61" i="1"/>
  <c r="M61" i="1"/>
  <c r="C62" i="1"/>
  <c r="K62" i="1" s="1"/>
  <c r="I62" i="1"/>
  <c r="J62" i="1"/>
  <c r="M62" i="1"/>
  <c r="C63" i="1"/>
  <c r="K63" i="1" s="1"/>
  <c r="I63" i="1"/>
  <c r="J63" i="1"/>
  <c r="M63" i="1"/>
  <c r="C64" i="1"/>
  <c r="K64" i="1" s="1"/>
  <c r="I64" i="1"/>
  <c r="J64" i="1"/>
  <c r="M64" i="1"/>
  <c r="C65" i="1"/>
  <c r="K65" i="1" s="1"/>
  <c r="I65" i="1"/>
  <c r="J65" i="1"/>
  <c r="M65" i="1"/>
  <c r="C66" i="1"/>
  <c r="K66" i="1" s="1"/>
  <c r="I66" i="1"/>
  <c r="J66" i="1"/>
  <c r="M66" i="1"/>
  <c r="C67" i="1"/>
  <c r="K67" i="1" s="1"/>
  <c r="I67" i="1"/>
  <c r="J67" i="1"/>
  <c r="M67" i="1"/>
  <c r="C68" i="1"/>
  <c r="K68" i="1" s="1"/>
  <c r="I68" i="1"/>
  <c r="J68" i="1"/>
  <c r="M68" i="1"/>
  <c r="C69" i="1"/>
  <c r="K69" i="1" s="1"/>
  <c r="I69" i="1"/>
  <c r="J69" i="1"/>
  <c r="M69" i="1"/>
  <c r="C70" i="1"/>
  <c r="K70" i="1" s="1"/>
  <c r="I70" i="1"/>
  <c r="J70" i="1"/>
  <c r="M70" i="1"/>
  <c r="C71" i="1"/>
  <c r="K71" i="1" s="1"/>
  <c r="I71" i="1"/>
  <c r="J71" i="1"/>
  <c r="M71" i="1"/>
  <c r="C72" i="1"/>
  <c r="K72" i="1" s="1"/>
  <c r="I72" i="1"/>
  <c r="J72" i="1"/>
  <c r="M72" i="1"/>
  <c r="C73" i="1"/>
  <c r="K73" i="1" s="1"/>
  <c r="I73" i="1"/>
  <c r="J73" i="1"/>
  <c r="M73" i="1"/>
  <c r="C74" i="1"/>
  <c r="K74" i="1" s="1"/>
  <c r="I74" i="1"/>
  <c r="J74" i="1"/>
  <c r="M74" i="1"/>
  <c r="C75" i="1"/>
  <c r="K75" i="1" s="1"/>
  <c r="I75" i="1"/>
  <c r="J75" i="1"/>
  <c r="M75" i="1"/>
  <c r="C76" i="1"/>
  <c r="K76" i="1" s="1"/>
  <c r="I76" i="1"/>
  <c r="J76" i="1"/>
  <c r="M76" i="1"/>
  <c r="C77" i="1"/>
  <c r="K77" i="1" s="1"/>
  <c r="I77" i="1"/>
  <c r="J77" i="1"/>
  <c r="M77" i="1"/>
  <c r="C78" i="1"/>
  <c r="K78" i="1" s="1"/>
  <c r="I78" i="1"/>
  <c r="J78" i="1"/>
  <c r="M78" i="1"/>
  <c r="C79" i="1"/>
  <c r="K79" i="1" s="1"/>
  <c r="I79" i="1"/>
  <c r="J79" i="1"/>
  <c r="M79" i="1"/>
  <c r="C80" i="1"/>
  <c r="K80" i="1" s="1"/>
  <c r="I80" i="1"/>
  <c r="J80" i="1"/>
  <c r="M80" i="1"/>
  <c r="C81" i="1"/>
  <c r="K81" i="1" s="1"/>
  <c r="I81" i="1"/>
  <c r="J81" i="1"/>
  <c r="M81" i="1"/>
  <c r="C82" i="1"/>
  <c r="K82" i="1" s="1"/>
  <c r="I82" i="1"/>
  <c r="J82" i="1"/>
  <c r="M82" i="1"/>
  <c r="C83" i="1"/>
  <c r="K83" i="1" s="1"/>
  <c r="I83" i="1"/>
  <c r="J83" i="1"/>
  <c r="M83" i="1"/>
  <c r="C84" i="1"/>
  <c r="K84" i="1" s="1"/>
  <c r="I84" i="1"/>
  <c r="J84" i="1"/>
  <c r="M84" i="1"/>
  <c r="C85" i="1"/>
  <c r="K85" i="1" s="1"/>
  <c r="I85" i="1"/>
  <c r="J85" i="1"/>
  <c r="M85" i="1"/>
  <c r="C86" i="1"/>
  <c r="K86" i="1" s="1"/>
  <c r="I86" i="1"/>
  <c r="J86" i="1"/>
  <c r="M86" i="1"/>
  <c r="C87" i="1"/>
  <c r="K87" i="1" s="1"/>
  <c r="I87" i="1"/>
  <c r="J87" i="1"/>
  <c r="M87" i="1"/>
  <c r="C88" i="1"/>
  <c r="K88" i="1" s="1"/>
  <c r="I88" i="1"/>
  <c r="J88" i="1"/>
  <c r="M88" i="1"/>
  <c r="C89" i="1"/>
  <c r="K89" i="1" s="1"/>
  <c r="I89" i="1"/>
  <c r="J89" i="1"/>
  <c r="M89" i="1"/>
  <c r="C90" i="1"/>
  <c r="K90" i="1" s="1"/>
  <c r="I90" i="1"/>
  <c r="J90" i="1"/>
  <c r="M90" i="1"/>
  <c r="C91" i="1"/>
  <c r="K91" i="1" s="1"/>
  <c r="I91" i="1"/>
  <c r="J91" i="1"/>
  <c r="M91" i="1"/>
  <c r="C92" i="1"/>
  <c r="K92" i="1" s="1"/>
  <c r="I92" i="1"/>
  <c r="J92" i="1"/>
  <c r="M92" i="1"/>
  <c r="C93" i="1"/>
  <c r="K93" i="1" s="1"/>
  <c r="I93" i="1"/>
  <c r="J93" i="1"/>
  <c r="M93" i="1"/>
  <c r="C94" i="1"/>
  <c r="K94" i="1" s="1"/>
  <c r="I94" i="1"/>
  <c r="J94" i="1"/>
  <c r="M94" i="1"/>
  <c r="C95" i="1"/>
  <c r="K95" i="1" s="1"/>
  <c r="I95" i="1"/>
  <c r="J95" i="1"/>
  <c r="M95" i="1"/>
  <c r="C96" i="1"/>
  <c r="K96" i="1" s="1"/>
  <c r="I96" i="1"/>
  <c r="J96" i="1"/>
  <c r="M96" i="1"/>
  <c r="C97" i="1"/>
  <c r="K97" i="1" s="1"/>
  <c r="I97" i="1"/>
  <c r="J97" i="1"/>
  <c r="M97" i="1"/>
  <c r="C98" i="1"/>
  <c r="K98" i="1" s="1"/>
  <c r="I98" i="1"/>
  <c r="J98" i="1"/>
  <c r="M98" i="1"/>
  <c r="C99" i="1"/>
  <c r="K99" i="1" s="1"/>
  <c r="I99" i="1"/>
  <c r="J99" i="1"/>
  <c r="M99" i="1"/>
  <c r="C100" i="1"/>
  <c r="K100" i="1" s="1"/>
  <c r="I100" i="1"/>
  <c r="J100" i="1"/>
  <c r="M100" i="1"/>
  <c r="C101" i="1"/>
  <c r="K101" i="1" s="1"/>
  <c r="I101" i="1"/>
  <c r="J101" i="1"/>
  <c r="M101" i="1"/>
  <c r="C102" i="1"/>
  <c r="K102" i="1" s="1"/>
  <c r="I102" i="1"/>
  <c r="J102" i="1"/>
  <c r="M102" i="1"/>
  <c r="C103" i="1"/>
  <c r="K103" i="1" s="1"/>
  <c r="I103" i="1"/>
  <c r="J103" i="1"/>
  <c r="M103" i="1"/>
  <c r="C104" i="1"/>
  <c r="K104" i="1" s="1"/>
  <c r="I104" i="1"/>
  <c r="J104" i="1"/>
  <c r="M104" i="1"/>
  <c r="N104" i="1"/>
  <c r="C105" i="1"/>
  <c r="I105" i="1"/>
  <c r="J105" i="1"/>
  <c r="K105" i="1"/>
  <c r="M105" i="1"/>
  <c r="C106" i="1"/>
  <c r="K106" i="1" s="1"/>
  <c r="I106" i="1"/>
  <c r="J106" i="1"/>
  <c r="N106" i="1" s="1"/>
  <c r="M106" i="1"/>
  <c r="C107" i="1"/>
  <c r="I107" i="1"/>
  <c r="J107" i="1"/>
  <c r="K107" i="1"/>
  <c r="M107" i="1"/>
  <c r="C108" i="1"/>
  <c r="K108" i="1" s="1"/>
  <c r="I108" i="1"/>
  <c r="J108" i="1"/>
  <c r="M108" i="1"/>
  <c r="N108" i="1"/>
  <c r="C109" i="1"/>
  <c r="I109" i="1"/>
  <c r="J109" i="1"/>
  <c r="K109" i="1"/>
  <c r="M109" i="1"/>
  <c r="C110" i="1"/>
  <c r="K110" i="1" s="1"/>
  <c r="I110" i="1"/>
  <c r="J110" i="1"/>
  <c r="N110" i="1" s="1"/>
  <c r="M110" i="1"/>
  <c r="C111" i="1"/>
  <c r="I111" i="1"/>
  <c r="J111" i="1"/>
  <c r="K111" i="1"/>
  <c r="M111" i="1"/>
  <c r="C112" i="1"/>
  <c r="K112" i="1" s="1"/>
  <c r="I112" i="1"/>
  <c r="J112" i="1"/>
  <c r="M112" i="1"/>
  <c r="N112" i="1"/>
  <c r="C113" i="1"/>
  <c r="I113" i="1"/>
  <c r="J113" i="1"/>
  <c r="K113" i="1"/>
  <c r="N113" i="1" s="1"/>
  <c r="M113" i="1"/>
  <c r="C114" i="1"/>
  <c r="I114" i="1"/>
  <c r="J114" i="1"/>
  <c r="K114" i="1"/>
  <c r="M114" i="1"/>
  <c r="N114" i="1"/>
  <c r="C115" i="1"/>
  <c r="I115" i="1"/>
  <c r="J115" i="1"/>
  <c r="K115" i="1"/>
  <c r="N115" i="1" s="1"/>
  <c r="M115" i="1"/>
  <c r="C116" i="1"/>
  <c r="I116" i="1"/>
  <c r="J116" i="1"/>
  <c r="K116" i="1"/>
  <c r="M116" i="1"/>
  <c r="N116" i="1"/>
  <c r="C117" i="1"/>
  <c r="I117" i="1"/>
  <c r="J117" i="1"/>
  <c r="K117" i="1"/>
  <c r="N117" i="1" s="1"/>
  <c r="M117" i="1"/>
  <c r="C118" i="1"/>
  <c r="I118" i="1"/>
  <c r="J118" i="1"/>
  <c r="K118" i="1"/>
  <c r="M118" i="1"/>
  <c r="N118" i="1"/>
  <c r="C119" i="1"/>
  <c r="I119" i="1"/>
  <c r="J119" i="1"/>
  <c r="K119" i="1"/>
  <c r="N119" i="1" s="1"/>
  <c r="M119" i="1"/>
  <c r="C120" i="1"/>
  <c r="I120" i="1"/>
  <c r="J120" i="1"/>
  <c r="K120" i="1"/>
  <c r="M120" i="1"/>
  <c r="N120" i="1"/>
  <c r="C121" i="1"/>
  <c r="I121" i="1"/>
  <c r="J121" i="1"/>
  <c r="K121" i="1"/>
  <c r="N121" i="1" s="1"/>
  <c r="M121" i="1"/>
  <c r="C122" i="1"/>
  <c r="I122" i="1"/>
  <c r="J122" i="1"/>
  <c r="K122" i="1"/>
  <c r="M122" i="1"/>
  <c r="N122" i="1"/>
  <c r="C123" i="1"/>
  <c r="I123" i="1"/>
  <c r="J123" i="1"/>
  <c r="K123" i="1"/>
  <c r="N123" i="1" s="1"/>
  <c r="M123" i="1"/>
  <c r="C124" i="1"/>
  <c r="I124" i="1"/>
  <c r="J124" i="1"/>
  <c r="K124" i="1"/>
  <c r="M124" i="1"/>
  <c r="N124" i="1"/>
  <c r="C125" i="1"/>
  <c r="I125" i="1"/>
  <c r="J125" i="1"/>
  <c r="K125" i="1"/>
  <c r="N125" i="1" s="1"/>
  <c r="M125" i="1"/>
  <c r="C126" i="1"/>
  <c r="I126" i="1"/>
  <c r="J126" i="1"/>
  <c r="K126" i="1"/>
  <c r="M126" i="1"/>
  <c r="N126" i="1"/>
  <c r="C127" i="1"/>
  <c r="I127" i="1"/>
  <c r="J127" i="1"/>
  <c r="K127" i="1"/>
  <c r="N127" i="1" s="1"/>
  <c r="M127" i="1"/>
  <c r="C128" i="1"/>
  <c r="I128" i="1"/>
  <c r="J128" i="1"/>
  <c r="K128" i="1"/>
  <c r="M128" i="1"/>
  <c r="N128" i="1"/>
  <c r="C129" i="1"/>
  <c r="I129" i="1"/>
  <c r="J129" i="1"/>
  <c r="K129" i="1"/>
  <c r="N129" i="1" s="1"/>
  <c r="M129" i="1"/>
  <c r="C130" i="1"/>
  <c r="I130" i="1"/>
  <c r="J130" i="1"/>
  <c r="K130" i="1"/>
  <c r="M130" i="1"/>
  <c r="N130" i="1"/>
  <c r="C131" i="1"/>
  <c r="I131" i="1"/>
  <c r="J131" i="1"/>
  <c r="K131" i="1"/>
  <c r="N131" i="1" s="1"/>
  <c r="M131" i="1"/>
  <c r="C132" i="1"/>
  <c r="I132" i="1"/>
  <c r="J132" i="1"/>
  <c r="K132" i="1"/>
  <c r="M132" i="1"/>
  <c r="N132" i="1"/>
  <c r="C133" i="1"/>
  <c r="I133" i="1"/>
  <c r="J133" i="1"/>
  <c r="K133" i="1"/>
  <c r="N133" i="1" s="1"/>
  <c r="M133" i="1"/>
  <c r="C134" i="1"/>
  <c r="I134" i="1"/>
  <c r="J134" i="1"/>
  <c r="K134" i="1"/>
  <c r="M134" i="1"/>
  <c r="N134" i="1"/>
  <c r="C135" i="1"/>
  <c r="I135" i="1"/>
  <c r="J135" i="1"/>
  <c r="K135" i="1"/>
  <c r="N135" i="1" s="1"/>
  <c r="M135" i="1"/>
  <c r="C136" i="1"/>
  <c r="I136" i="1"/>
  <c r="J136" i="1"/>
  <c r="K136" i="1"/>
  <c r="M136" i="1"/>
  <c r="N136" i="1"/>
  <c r="C137" i="1"/>
  <c r="I137" i="1"/>
  <c r="J137" i="1"/>
  <c r="K137" i="1"/>
  <c r="N137" i="1" s="1"/>
  <c r="M137" i="1"/>
  <c r="C138" i="1"/>
  <c r="I138" i="1"/>
  <c r="J138" i="1"/>
  <c r="K138" i="1"/>
  <c r="M138" i="1"/>
  <c r="N138" i="1"/>
  <c r="C139" i="1"/>
  <c r="I139" i="1"/>
  <c r="J139" i="1"/>
  <c r="K139" i="1"/>
  <c r="N139" i="1" s="1"/>
  <c r="M139" i="1"/>
  <c r="C140" i="1"/>
  <c r="I140" i="1"/>
  <c r="J140" i="1"/>
  <c r="K140" i="1"/>
  <c r="M140" i="1"/>
  <c r="N140" i="1"/>
  <c r="C141" i="1"/>
  <c r="I141" i="1"/>
  <c r="J141" i="1"/>
  <c r="K141" i="1"/>
  <c r="N141" i="1" s="1"/>
  <c r="M141" i="1"/>
  <c r="C142" i="1"/>
  <c r="I142" i="1"/>
  <c r="J142" i="1"/>
  <c r="K142" i="1"/>
  <c r="M142" i="1"/>
  <c r="N142" i="1"/>
  <c r="C143" i="1"/>
  <c r="I143" i="1"/>
  <c r="J143" i="1"/>
  <c r="K143" i="1"/>
  <c r="N143" i="1" s="1"/>
  <c r="M143" i="1"/>
  <c r="C144" i="1"/>
  <c r="I144" i="1"/>
  <c r="J144" i="1"/>
  <c r="K144" i="1"/>
  <c r="M144" i="1"/>
  <c r="N144" i="1"/>
  <c r="C145" i="1"/>
  <c r="I145" i="1"/>
  <c r="J145" i="1"/>
  <c r="K145" i="1"/>
  <c r="N145" i="1" s="1"/>
  <c r="M145" i="1"/>
  <c r="C146" i="1"/>
  <c r="I146" i="1"/>
  <c r="J146" i="1"/>
  <c r="K146" i="1"/>
  <c r="M146" i="1"/>
  <c r="N146" i="1"/>
  <c r="C147" i="1"/>
  <c r="I147" i="1"/>
  <c r="J147" i="1"/>
  <c r="K147" i="1"/>
  <c r="N147" i="1" s="1"/>
  <c r="M147" i="1"/>
  <c r="C148" i="1"/>
  <c r="I148" i="1"/>
  <c r="J148" i="1"/>
  <c r="K148" i="1"/>
  <c r="M148" i="1"/>
  <c r="N148" i="1"/>
  <c r="C149" i="1"/>
  <c r="I149" i="1"/>
  <c r="J149" i="1"/>
  <c r="K149" i="1"/>
  <c r="N149" i="1" s="1"/>
  <c r="M149" i="1"/>
  <c r="C150" i="1"/>
  <c r="I150" i="1"/>
  <c r="J150" i="1"/>
  <c r="K150" i="1"/>
  <c r="M150" i="1"/>
  <c r="N150" i="1"/>
  <c r="C151" i="1"/>
  <c r="I151" i="1"/>
  <c r="J151" i="1"/>
  <c r="K151" i="1"/>
  <c r="N151" i="1" s="1"/>
  <c r="M151" i="1"/>
  <c r="C152" i="1"/>
  <c r="I152" i="1"/>
  <c r="J152" i="1"/>
  <c r="K152" i="1"/>
  <c r="M152" i="1"/>
  <c r="N152" i="1"/>
  <c r="C153" i="1"/>
  <c r="I153" i="1"/>
  <c r="J153" i="1"/>
  <c r="K153" i="1"/>
  <c r="N153" i="1" s="1"/>
  <c r="M153" i="1"/>
  <c r="C154" i="1"/>
  <c r="I154" i="1"/>
  <c r="J154" i="1"/>
  <c r="K154" i="1"/>
  <c r="M154" i="1"/>
  <c r="N154" i="1"/>
  <c r="C155" i="1"/>
  <c r="I155" i="1"/>
  <c r="J155" i="1"/>
  <c r="K155" i="1"/>
  <c r="N155" i="1" s="1"/>
  <c r="M155" i="1"/>
  <c r="C156" i="1"/>
  <c r="I156" i="1"/>
  <c r="J156" i="1"/>
  <c r="K156" i="1"/>
  <c r="M156" i="1"/>
  <c r="N156" i="1"/>
  <c r="C157" i="1"/>
  <c r="I157" i="1"/>
  <c r="J157" i="1"/>
  <c r="K157" i="1"/>
  <c r="N157" i="1" s="1"/>
  <c r="M157" i="1"/>
  <c r="C158" i="1"/>
  <c r="I158" i="1"/>
  <c r="J158" i="1"/>
  <c r="K158" i="1"/>
  <c r="M158" i="1"/>
  <c r="N158" i="1"/>
  <c r="C159" i="1"/>
  <c r="I159" i="1"/>
  <c r="J159" i="1"/>
  <c r="K159" i="1"/>
  <c r="N159" i="1" s="1"/>
  <c r="M159" i="1"/>
  <c r="C160" i="1"/>
  <c r="I160" i="1"/>
  <c r="J160" i="1"/>
  <c r="K160" i="1"/>
  <c r="M160" i="1"/>
  <c r="N160" i="1"/>
  <c r="C161" i="1"/>
  <c r="I161" i="1"/>
  <c r="J161" i="1"/>
  <c r="K161" i="1"/>
  <c r="N161" i="1" s="1"/>
  <c r="M161" i="1"/>
  <c r="C162" i="1"/>
  <c r="I162" i="1"/>
  <c r="J162" i="1"/>
  <c r="K162" i="1"/>
  <c r="M162" i="1"/>
  <c r="N162" i="1"/>
  <c r="C163" i="1"/>
  <c r="I163" i="1"/>
  <c r="J163" i="1"/>
  <c r="K163" i="1"/>
  <c r="N163" i="1" s="1"/>
  <c r="M163" i="1"/>
  <c r="C164" i="1"/>
  <c r="I164" i="1"/>
  <c r="J164" i="1"/>
  <c r="K164" i="1"/>
  <c r="M164" i="1"/>
  <c r="N164" i="1"/>
  <c r="C165" i="1"/>
  <c r="I165" i="1"/>
  <c r="J165" i="1"/>
  <c r="K165" i="1"/>
  <c r="N165" i="1" s="1"/>
  <c r="M165" i="1"/>
  <c r="C166" i="1"/>
  <c r="I166" i="1"/>
  <c r="J166" i="1"/>
  <c r="K166" i="1"/>
  <c r="M166" i="1"/>
  <c r="N166" i="1"/>
  <c r="C167" i="1"/>
  <c r="I167" i="1"/>
  <c r="J167" i="1"/>
  <c r="K167" i="1"/>
  <c r="N167" i="1" s="1"/>
  <c r="M167" i="1"/>
  <c r="C168" i="1"/>
  <c r="I168" i="1"/>
  <c r="J168" i="1"/>
  <c r="K168" i="1"/>
  <c r="M168" i="1"/>
  <c r="N168" i="1"/>
  <c r="C169" i="1"/>
  <c r="I169" i="1"/>
  <c r="J169" i="1"/>
  <c r="K169" i="1"/>
  <c r="N169" i="1" s="1"/>
  <c r="M169" i="1"/>
  <c r="C170" i="1"/>
  <c r="I170" i="1"/>
  <c r="J170" i="1"/>
  <c r="K170" i="1"/>
  <c r="M170" i="1"/>
  <c r="N170" i="1"/>
  <c r="C171" i="1"/>
  <c r="I171" i="1"/>
  <c r="J171" i="1"/>
  <c r="K171" i="1"/>
  <c r="N171" i="1" s="1"/>
  <c r="M171" i="1"/>
  <c r="C172" i="1"/>
  <c r="I172" i="1"/>
  <c r="J172" i="1"/>
  <c r="K172" i="1"/>
  <c r="M172" i="1"/>
  <c r="N172" i="1"/>
  <c r="C173" i="1"/>
  <c r="I173" i="1"/>
  <c r="J173" i="1"/>
  <c r="K173" i="1"/>
  <c r="N173" i="1" s="1"/>
  <c r="M173" i="1"/>
  <c r="C174" i="1"/>
  <c r="I174" i="1"/>
  <c r="J174" i="1"/>
  <c r="K174" i="1"/>
  <c r="M174" i="1"/>
  <c r="N174" i="1"/>
  <c r="C175" i="1"/>
  <c r="I175" i="1"/>
  <c r="J175" i="1"/>
  <c r="K175" i="1"/>
  <c r="N175" i="1" s="1"/>
  <c r="M175" i="1"/>
  <c r="C176" i="1"/>
  <c r="I176" i="1"/>
  <c r="J176" i="1"/>
  <c r="K176" i="1"/>
  <c r="M176" i="1"/>
  <c r="N176" i="1"/>
  <c r="C177" i="1"/>
  <c r="I177" i="1"/>
  <c r="J177" i="1"/>
  <c r="K177" i="1"/>
  <c r="N177" i="1" s="1"/>
  <c r="M177" i="1"/>
  <c r="C178" i="1"/>
  <c r="I178" i="1"/>
  <c r="J178" i="1"/>
  <c r="K178" i="1"/>
  <c r="M178" i="1"/>
  <c r="N178" i="1"/>
  <c r="C179" i="1"/>
  <c r="I179" i="1"/>
  <c r="J179" i="1"/>
  <c r="K179" i="1"/>
  <c r="N179" i="1" s="1"/>
  <c r="M179" i="1"/>
  <c r="C180" i="1"/>
  <c r="I180" i="1"/>
  <c r="J180" i="1"/>
  <c r="K180" i="1"/>
  <c r="M180" i="1"/>
  <c r="N180" i="1"/>
  <c r="C181" i="1"/>
  <c r="I181" i="1"/>
  <c r="J181" i="1"/>
  <c r="K181" i="1"/>
  <c r="N181" i="1" s="1"/>
  <c r="M181" i="1"/>
  <c r="C182" i="1"/>
  <c r="I182" i="1"/>
  <c r="J182" i="1"/>
  <c r="K182" i="1"/>
  <c r="M182" i="1"/>
  <c r="N182" i="1"/>
  <c r="C183" i="1"/>
  <c r="I183" i="1"/>
  <c r="J183" i="1"/>
  <c r="K183" i="1"/>
  <c r="N183" i="1" s="1"/>
  <c r="M183" i="1"/>
  <c r="C184" i="1"/>
  <c r="I184" i="1"/>
  <c r="J184" i="1"/>
  <c r="K184" i="1"/>
  <c r="M184" i="1"/>
  <c r="N184" i="1"/>
  <c r="C185" i="1"/>
  <c r="I185" i="1"/>
  <c r="J185" i="1"/>
  <c r="K185" i="1"/>
  <c r="N185" i="1" s="1"/>
  <c r="M185" i="1"/>
  <c r="C186" i="1"/>
  <c r="I186" i="1"/>
  <c r="J186" i="1"/>
  <c r="K186" i="1"/>
  <c r="M186" i="1"/>
  <c r="N186" i="1"/>
  <c r="C187" i="1"/>
  <c r="I187" i="1"/>
  <c r="J187" i="1"/>
  <c r="K187" i="1"/>
  <c r="N187" i="1" s="1"/>
  <c r="M187" i="1"/>
  <c r="C188" i="1"/>
  <c r="I188" i="1"/>
  <c r="J188" i="1"/>
  <c r="K188" i="1"/>
  <c r="M188" i="1"/>
  <c r="N188" i="1"/>
  <c r="C189" i="1"/>
  <c r="I189" i="1"/>
  <c r="J189" i="1"/>
  <c r="K189" i="1"/>
  <c r="N189" i="1" s="1"/>
  <c r="M189" i="1"/>
  <c r="C190" i="1"/>
  <c r="I190" i="1"/>
  <c r="J190" i="1"/>
  <c r="K190" i="1"/>
  <c r="M190" i="1"/>
  <c r="N190" i="1"/>
  <c r="C191" i="1"/>
  <c r="I191" i="1"/>
  <c r="J191" i="1"/>
  <c r="K191" i="1"/>
  <c r="N191" i="1" s="1"/>
  <c r="M191" i="1"/>
  <c r="C192" i="1"/>
  <c r="I192" i="1"/>
  <c r="J192" i="1"/>
  <c r="K192" i="1"/>
  <c r="M192" i="1"/>
  <c r="N192" i="1"/>
  <c r="C193" i="1"/>
  <c r="I193" i="1"/>
  <c r="J193" i="1"/>
  <c r="K193" i="1"/>
  <c r="N193" i="1" s="1"/>
  <c r="M193" i="1"/>
  <c r="C194" i="1"/>
  <c r="I194" i="1"/>
  <c r="J194" i="1"/>
  <c r="K194" i="1"/>
  <c r="M194" i="1"/>
  <c r="N194" i="1"/>
  <c r="C195" i="1"/>
  <c r="I195" i="1"/>
  <c r="J195" i="1"/>
  <c r="K195" i="1"/>
  <c r="N195" i="1" s="1"/>
  <c r="M195" i="1"/>
  <c r="C196" i="1"/>
  <c r="I196" i="1"/>
  <c r="J196" i="1"/>
  <c r="K196" i="1"/>
  <c r="M196" i="1"/>
  <c r="N196" i="1"/>
  <c r="C197" i="1"/>
  <c r="I197" i="1"/>
  <c r="J197" i="1"/>
  <c r="K197" i="1"/>
  <c r="N197" i="1" s="1"/>
  <c r="M197" i="1"/>
  <c r="C198" i="1"/>
  <c r="I198" i="1"/>
  <c r="J198" i="1"/>
  <c r="K198" i="1"/>
  <c r="M198" i="1"/>
  <c r="N198" i="1"/>
  <c r="C199" i="1"/>
  <c r="I199" i="1"/>
  <c r="J199" i="1"/>
  <c r="K199" i="1"/>
  <c r="N199" i="1" s="1"/>
  <c r="M199" i="1"/>
  <c r="C200" i="1"/>
  <c r="I200" i="1"/>
  <c r="J200" i="1"/>
  <c r="K200" i="1"/>
  <c r="M200" i="1"/>
  <c r="N200" i="1"/>
  <c r="C201" i="1"/>
  <c r="I201" i="1"/>
  <c r="J201" i="1"/>
  <c r="K201" i="1"/>
  <c r="N201" i="1" s="1"/>
  <c r="M201" i="1"/>
  <c r="C202" i="1"/>
  <c r="I202" i="1"/>
  <c r="J202" i="1"/>
  <c r="K202" i="1"/>
  <c r="M202" i="1"/>
  <c r="N202" i="1"/>
  <c r="C203" i="1"/>
  <c r="I203" i="1"/>
  <c r="J203" i="1"/>
  <c r="K203" i="1"/>
  <c r="N203" i="1" s="1"/>
  <c r="M203" i="1"/>
  <c r="C204" i="1"/>
  <c r="I204" i="1"/>
  <c r="J204" i="1"/>
  <c r="K204" i="1"/>
  <c r="M204" i="1"/>
  <c r="N204" i="1"/>
  <c r="C205" i="1"/>
  <c r="I205" i="1"/>
  <c r="J205" i="1"/>
  <c r="K205" i="1"/>
  <c r="N205" i="1" s="1"/>
  <c r="M205" i="1"/>
  <c r="C206" i="1"/>
  <c r="I206" i="1"/>
  <c r="J206" i="1"/>
  <c r="K206" i="1"/>
  <c r="M206" i="1"/>
  <c r="N206" i="1"/>
  <c r="C207" i="1"/>
  <c r="I207" i="1"/>
  <c r="J207" i="1"/>
  <c r="K207" i="1"/>
  <c r="N207" i="1" s="1"/>
  <c r="M207" i="1"/>
  <c r="C208" i="1"/>
  <c r="I208" i="1"/>
  <c r="J208" i="1"/>
  <c r="K208" i="1"/>
  <c r="M208" i="1"/>
  <c r="N208" i="1"/>
  <c r="C209" i="1"/>
  <c r="I209" i="1"/>
  <c r="J209" i="1"/>
  <c r="K209" i="1"/>
  <c r="N209" i="1" s="1"/>
  <c r="M209" i="1"/>
  <c r="C210" i="1"/>
  <c r="I210" i="1"/>
  <c r="J210" i="1"/>
  <c r="K210" i="1"/>
  <c r="M210" i="1"/>
  <c r="N210" i="1"/>
  <c r="C211" i="1"/>
  <c r="I211" i="1"/>
  <c r="J211" i="1"/>
  <c r="K211" i="1"/>
  <c r="N211" i="1" s="1"/>
  <c r="M211" i="1"/>
  <c r="C212" i="1"/>
  <c r="I212" i="1"/>
  <c r="J212" i="1"/>
  <c r="K212" i="1"/>
  <c r="M212" i="1"/>
  <c r="N212" i="1"/>
  <c r="C213" i="1"/>
  <c r="I213" i="1"/>
  <c r="J213" i="1"/>
  <c r="K213" i="1"/>
  <c r="N213" i="1" s="1"/>
  <c r="M213" i="1"/>
  <c r="C214" i="1"/>
  <c r="I214" i="1"/>
  <c r="J214" i="1"/>
  <c r="K214" i="1"/>
  <c r="M214" i="1"/>
  <c r="N214" i="1"/>
  <c r="C215" i="1"/>
  <c r="I215" i="1"/>
  <c r="J215" i="1"/>
  <c r="K215" i="1"/>
  <c r="N215" i="1" s="1"/>
  <c r="M215" i="1"/>
  <c r="C216" i="1"/>
  <c r="I216" i="1"/>
  <c r="J216" i="1"/>
  <c r="K216" i="1"/>
  <c r="M216" i="1"/>
  <c r="N216" i="1"/>
  <c r="C217" i="1"/>
  <c r="I217" i="1"/>
  <c r="J217" i="1"/>
  <c r="K217" i="1"/>
  <c r="N217" i="1" s="1"/>
  <c r="M217" i="1"/>
  <c r="C218" i="1"/>
  <c r="I218" i="1"/>
  <c r="J218" i="1"/>
  <c r="K218" i="1"/>
  <c r="M218" i="1"/>
  <c r="N218" i="1"/>
  <c r="C219" i="1"/>
  <c r="I219" i="1"/>
  <c r="J219" i="1"/>
  <c r="K219" i="1"/>
  <c r="N219" i="1" s="1"/>
  <c r="M219" i="1"/>
  <c r="C220" i="1"/>
  <c r="I220" i="1"/>
  <c r="J220" i="1"/>
  <c r="K220" i="1"/>
  <c r="M220" i="1"/>
  <c r="N220" i="1"/>
  <c r="C221" i="1"/>
  <c r="I221" i="1"/>
  <c r="J221" i="1"/>
  <c r="K221" i="1"/>
  <c r="N221" i="1" s="1"/>
  <c r="M221" i="1"/>
  <c r="C222" i="1"/>
  <c r="I222" i="1"/>
  <c r="J222" i="1"/>
  <c r="K222" i="1"/>
  <c r="M222" i="1"/>
  <c r="N222" i="1"/>
  <c r="C223" i="1"/>
  <c r="I223" i="1"/>
  <c r="J223" i="1"/>
  <c r="K223" i="1"/>
  <c r="N223" i="1" s="1"/>
  <c r="M223" i="1"/>
  <c r="C224" i="1"/>
  <c r="K224" i="1" s="1"/>
  <c r="N224" i="1" s="1"/>
  <c r="I224" i="1"/>
  <c r="J224" i="1"/>
  <c r="M224" i="1"/>
  <c r="C225" i="1"/>
  <c r="I225" i="1"/>
  <c r="J225" i="1"/>
  <c r="K225" i="1"/>
  <c r="N225" i="1" s="1"/>
  <c r="M225" i="1"/>
  <c r="C226" i="1"/>
  <c r="K226" i="1" s="1"/>
  <c r="N226" i="1" s="1"/>
  <c r="I226" i="1"/>
  <c r="J226" i="1"/>
  <c r="M226" i="1"/>
  <c r="C227" i="1"/>
  <c r="I227" i="1"/>
  <c r="J227" i="1"/>
  <c r="N227" i="1" s="1"/>
  <c r="K227" i="1"/>
  <c r="M227" i="1"/>
  <c r="C228" i="1"/>
  <c r="K228" i="1" s="1"/>
  <c r="N228" i="1" s="1"/>
  <c r="I228" i="1"/>
  <c r="J228" i="1"/>
  <c r="M228" i="1"/>
  <c r="C229" i="1"/>
  <c r="I229" i="1"/>
  <c r="J229" i="1"/>
  <c r="N229" i="1" s="1"/>
  <c r="K229" i="1"/>
  <c r="M229" i="1"/>
  <c r="C230" i="1"/>
  <c r="K230" i="1" s="1"/>
  <c r="N230" i="1" s="1"/>
  <c r="I230" i="1"/>
  <c r="J230" i="1"/>
  <c r="M230" i="1"/>
  <c r="C231" i="1"/>
  <c r="I231" i="1"/>
  <c r="J231" i="1"/>
  <c r="N231" i="1" s="1"/>
  <c r="K231" i="1"/>
  <c r="M231" i="1"/>
  <c r="C232" i="1"/>
  <c r="K232" i="1" s="1"/>
  <c r="N232" i="1" s="1"/>
  <c r="I232" i="1"/>
  <c r="J232" i="1"/>
  <c r="M232" i="1"/>
  <c r="C233" i="1"/>
  <c r="I233" i="1"/>
  <c r="J233" i="1"/>
  <c r="N233" i="1" s="1"/>
  <c r="K233" i="1"/>
  <c r="M233" i="1"/>
  <c r="C234" i="1"/>
  <c r="K234" i="1" s="1"/>
  <c r="N234" i="1" s="1"/>
  <c r="I234" i="1"/>
  <c r="J234" i="1"/>
  <c r="M234" i="1"/>
  <c r="C235" i="1"/>
  <c r="I235" i="1"/>
  <c r="J235" i="1"/>
  <c r="N235" i="1" s="1"/>
  <c r="K235" i="1"/>
  <c r="M235" i="1"/>
  <c r="C236" i="1"/>
  <c r="K236" i="1" s="1"/>
  <c r="N236" i="1" s="1"/>
  <c r="I236" i="1"/>
  <c r="J236" i="1"/>
  <c r="M236" i="1"/>
  <c r="C237" i="1"/>
  <c r="I237" i="1"/>
  <c r="J237" i="1"/>
  <c r="N237" i="1" s="1"/>
  <c r="K237" i="1"/>
  <c r="M237" i="1"/>
  <c r="C238" i="1"/>
  <c r="K238" i="1" s="1"/>
  <c r="N238" i="1" s="1"/>
  <c r="I238" i="1"/>
  <c r="J238" i="1"/>
  <c r="M238" i="1"/>
  <c r="C239" i="1"/>
  <c r="I239" i="1"/>
  <c r="J239" i="1"/>
  <c r="N239" i="1" s="1"/>
  <c r="K239" i="1"/>
  <c r="M239" i="1"/>
  <c r="C240" i="1"/>
  <c r="K240" i="1" s="1"/>
  <c r="N240" i="1" s="1"/>
  <c r="I240" i="1"/>
  <c r="J240" i="1"/>
  <c r="M240" i="1"/>
  <c r="C241" i="1"/>
  <c r="I241" i="1"/>
  <c r="J241" i="1"/>
  <c r="N241" i="1" s="1"/>
  <c r="K241" i="1"/>
  <c r="M241" i="1"/>
  <c r="C242" i="1"/>
  <c r="K242" i="1" s="1"/>
  <c r="N242" i="1" s="1"/>
  <c r="I242" i="1"/>
  <c r="J242" i="1"/>
  <c r="M242" i="1"/>
  <c r="C243" i="1"/>
  <c r="I243" i="1"/>
  <c r="J243" i="1"/>
  <c r="N243" i="1" s="1"/>
  <c r="K243" i="1"/>
  <c r="M243" i="1"/>
  <c r="C244" i="1"/>
  <c r="K244" i="1" s="1"/>
  <c r="N244" i="1" s="1"/>
  <c r="I244" i="1"/>
  <c r="J244" i="1"/>
  <c r="M244" i="1"/>
  <c r="C245" i="1"/>
  <c r="I245" i="1"/>
  <c r="J245" i="1"/>
  <c r="N245" i="1" s="1"/>
  <c r="K245" i="1"/>
  <c r="M245" i="1"/>
  <c r="C246" i="1"/>
  <c r="K246" i="1" s="1"/>
  <c r="N246" i="1" s="1"/>
  <c r="I246" i="1"/>
  <c r="J246" i="1"/>
  <c r="M246" i="1"/>
  <c r="C247" i="1"/>
  <c r="I247" i="1"/>
  <c r="J247" i="1"/>
  <c r="N247" i="1" s="1"/>
  <c r="K247" i="1"/>
  <c r="M247" i="1"/>
  <c r="C248" i="1"/>
  <c r="K248" i="1" s="1"/>
  <c r="N248" i="1" s="1"/>
  <c r="I248" i="1"/>
  <c r="J248" i="1"/>
  <c r="M248" i="1"/>
  <c r="C249" i="1"/>
  <c r="I249" i="1"/>
  <c r="J249" i="1"/>
  <c r="N249" i="1" s="1"/>
  <c r="K249" i="1"/>
  <c r="M249" i="1"/>
  <c r="C250" i="1"/>
  <c r="K250" i="1" s="1"/>
  <c r="N250" i="1" s="1"/>
  <c r="I250" i="1"/>
  <c r="J250" i="1"/>
  <c r="M250" i="1"/>
  <c r="C251" i="1"/>
  <c r="I251" i="1"/>
  <c r="J251" i="1"/>
  <c r="N251" i="1" s="1"/>
  <c r="K251" i="1"/>
  <c r="M251" i="1"/>
  <c r="C252" i="1"/>
  <c r="K252" i="1" s="1"/>
  <c r="N252" i="1" s="1"/>
  <c r="I252" i="1"/>
  <c r="J252" i="1"/>
  <c r="M252" i="1"/>
  <c r="C253" i="1"/>
  <c r="I253" i="1"/>
  <c r="J253" i="1"/>
  <c r="N253" i="1" s="1"/>
  <c r="K253" i="1"/>
  <c r="M253" i="1"/>
  <c r="C254" i="1"/>
  <c r="K254" i="1" s="1"/>
  <c r="N254" i="1" s="1"/>
  <c r="I254" i="1"/>
  <c r="J254" i="1"/>
  <c r="M254" i="1"/>
  <c r="C255" i="1"/>
  <c r="I255" i="1"/>
  <c r="J255" i="1"/>
  <c r="N255" i="1" s="1"/>
  <c r="K255" i="1"/>
  <c r="M255" i="1"/>
  <c r="C256" i="1"/>
  <c r="K256" i="1" s="1"/>
  <c r="N256" i="1" s="1"/>
  <c r="I256" i="1"/>
  <c r="J256" i="1"/>
  <c r="M256" i="1"/>
  <c r="C257" i="1"/>
  <c r="I257" i="1"/>
  <c r="J257" i="1"/>
  <c r="N257" i="1" s="1"/>
  <c r="K257" i="1"/>
  <c r="M257" i="1"/>
  <c r="C258" i="1"/>
  <c r="K258" i="1" s="1"/>
  <c r="N258" i="1" s="1"/>
  <c r="I258" i="1"/>
  <c r="J258" i="1"/>
  <c r="M258" i="1"/>
  <c r="C259" i="1"/>
  <c r="I259" i="1"/>
  <c r="J259" i="1"/>
  <c r="N259" i="1" s="1"/>
  <c r="K259" i="1"/>
  <c r="M259" i="1"/>
  <c r="C260" i="1"/>
  <c r="K260" i="1" s="1"/>
  <c r="N260" i="1" s="1"/>
  <c r="I260" i="1"/>
  <c r="J260" i="1"/>
  <c r="M260" i="1"/>
  <c r="C261" i="1"/>
  <c r="I261" i="1"/>
  <c r="J261" i="1"/>
  <c r="N261" i="1" s="1"/>
  <c r="K261" i="1"/>
  <c r="M261" i="1"/>
  <c r="C262" i="1"/>
  <c r="K262" i="1" s="1"/>
  <c r="N262" i="1" s="1"/>
  <c r="I262" i="1"/>
  <c r="J262" i="1"/>
  <c r="M262" i="1"/>
  <c r="C263" i="1"/>
  <c r="I263" i="1"/>
  <c r="J263" i="1"/>
  <c r="N263" i="1" s="1"/>
  <c r="K263" i="1"/>
  <c r="M263" i="1"/>
  <c r="C264" i="1"/>
  <c r="K264" i="1" s="1"/>
  <c r="N264" i="1" s="1"/>
  <c r="I264" i="1"/>
  <c r="J264" i="1"/>
  <c r="M264" i="1"/>
  <c r="C265" i="1"/>
  <c r="I265" i="1"/>
  <c r="J265" i="1"/>
  <c r="N265" i="1" s="1"/>
  <c r="K265" i="1"/>
  <c r="M265" i="1"/>
  <c r="C266" i="1"/>
  <c r="K266" i="1" s="1"/>
  <c r="N266" i="1" s="1"/>
  <c r="I266" i="1"/>
  <c r="J266" i="1"/>
  <c r="M266" i="1"/>
  <c r="C267" i="1"/>
  <c r="I267" i="1"/>
  <c r="J267" i="1"/>
  <c r="N267" i="1" s="1"/>
  <c r="K267" i="1"/>
  <c r="M267" i="1"/>
  <c r="C268" i="1"/>
  <c r="K268" i="1" s="1"/>
  <c r="N268" i="1" s="1"/>
  <c r="I268" i="1"/>
  <c r="J268" i="1"/>
  <c r="M268" i="1"/>
  <c r="C269" i="1"/>
  <c r="I269" i="1"/>
  <c r="J269" i="1"/>
  <c r="N269" i="1" s="1"/>
  <c r="K269" i="1"/>
  <c r="M269" i="1"/>
  <c r="C270" i="1"/>
  <c r="K270" i="1" s="1"/>
  <c r="N270" i="1" s="1"/>
  <c r="I270" i="1"/>
  <c r="J270" i="1"/>
  <c r="M270" i="1"/>
  <c r="C271" i="1"/>
  <c r="I271" i="1"/>
  <c r="J271" i="1"/>
  <c r="N271" i="1" s="1"/>
  <c r="K271" i="1"/>
  <c r="M271" i="1"/>
  <c r="C272" i="1"/>
  <c r="K272" i="1" s="1"/>
  <c r="N272" i="1" s="1"/>
  <c r="I272" i="1"/>
  <c r="J272" i="1"/>
  <c r="M272" i="1"/>
  <c r="C273" i="1"/>
  <c r="I273" i="1"/>
  <c r="J273" i="1"/>
  <c r="N273" i="1" s="1"/>
  <c r="K273" i="1"/>
  <c r="M273" i="1"/>
  <c r="C274" i="1"/>
  <c r="K274" i="1" s="1"/>
  <c r="N274" i="1" s="1"/>
  <c r="I274" i="1"/>
  <c r="J274" i="1"/>
  <c r="M274" i="1"/>
  <c r="C275" i="1"/>
  <c r="I275" i="1"/>
  <c r="J275" i="1"/>
  <c r="N275" i="1" s="1"/>
  <c r="K275" i="1"/>
  <c r="M275" i="1"/>
  <c r="C276" i="1"/>
  <c r="K276" i="1" s="1"/>
  <c r="N276" i="1" s="1"/>
  <c r="I276" i="1"/>
  <c r="J276" i="1"/>
  <c r="M276" i="1"/>
  <c r="C277" i="1"/>
  <c r="I277" i="1"/>
  <c r="J277" i="1"/>
  <c r="N277" i="1" s="1"/>
  <c r="K277" i="1"/>
  <c r="M277" i="1"/>
  <c r="C278" i="1"/>
  <c r="K278" i="1" s="1"/>
  <c r="N278" i="1" s="1"/>
  <c r="I278" i="1"/>
  <c r="J278" i="1"/>
  <c r="M278" i="1"/>
  <c r="C279" i="1"/>
  <c r="I279" i="1"/>
  <c r="J279" i="1"/>
  <c r="N279" i="1" s="1"/>
  <c r="K279" i="1"/>
  <c r="M279" i="1"/>
  <c r="C280" i="1"/>
  <c r="K280" i="1" s="1"/>
  <c r="N280" i="1" s="1"/>
  <c r="I280" i="1"/>
  <c r="J280" i="1"/>
  <c r="M280" i="1"/>
  <c r="C281" i="1"/>
  <c r="I281" i="1"/>
  <c r="J281" i="1"/>
  <c r="N281" i="1" s="1"/>
  <c r="K281" i="1"/>
  <c r="M281" i="1"/>
  <c r="C282" i="1"/>
  <c r="K282" i="1" s="1"/>
  <c r="N282" i="1" s="1"/>
  <c r="I282" i="1"/>
  <c r="J282" i="1"/>
  <c r="M282" i="1"/>
  <c r="C283" i="1"/>
  <c r="I283" i="1"/>
  <c r="J283" i="1"/>
  <c r="N283" i="1" s="1"/>
  <c r="K283" i="1"/>
  <c r="M283" i="1"/>
  <c r="C284" i="1"/>
  <c r="K284" i="1" s="1"/>
  <c r="N284" i="1" s="1"/>
  <c r="I284" i="1"/>
  <c r="J284" i="1"/>
  <c r="M284" i="1"/>
  <c r="C285" i="1"/>
  <c r="I285" i="1"/>
  <c r="J285" i="1"/>
  <c r="N285" i="1" s="1"/>
  <c r="K285" i="1"/>
  <c r="M285" i="1"/>
  <c r="C286" i="1"/>
  <c r="K286" i="1" s="1"/>
  <c r="N286" i="1" s="1"/>
  <c r="I286" i="1"/>
  <c r="J286" i="1"/>
  <c r="M286" i="1"/>
  <c r="C287" i="1"/>
  <c r="K287" i="1" s="1"/>
  <c r="I287" i="1"/>
  <c r="J287" i="1"/>
  <c r="M287" i="1"/>
  <c r="C288" i="1"/>
  <c r="K288" i="1" s="1"/>
  <c r="N288" i="1" s="1"/>
  <c r="I288" i="1"/>
  <c r="J288" i="1"/>
  <c r="M288" i="1"/>
  <c r="C289" i="1"/>
  <c r="K289" i="1" s="1"/>
  <c r="I289" i="1"/>
  <c r="J289" i="1"/>
  <c r="M289" i="1"/>
  <c r="C290" i="1"/>
  <c r="K290" i="1" s="1"/>
  <c r="I290" i="1"/>
  <c r="J290" i="1"/>
  <c r="M290" i="1"/>
  <c r="C291" i="1"/>
  <c r="K291" i="1" s="1"/>
  <c r="I291" i="1"/>
  <c r="J291" i="1"/>
  <c r="M291" i="1"/>
  <c r="C292" i="1"/>
  <c r="K292" i="1" s="1"/>
  <c r="I292" i="1"/>
  <c r="J292" i="1"/>
  <c r="M292" i="1"/>
  <c r="C293" i="1"/>
  <c r="K293" i="1" s="1"/>
  <c r="I293" i="1"/>
  <c r="J293" i="1"/>
  <c r="M293" i="1"/>
  <c r="C294" i="1"/>
  <c r="K294" i="1" s="1"/>
  <c r="I294" i="1"/>
  <c r="J294" i="1"/>
  <c r="M294" i="1"/>
  <c r="C295" i="1"/>
  <c r="K295" i="1" s="1"/>
  <c r="I295" i="1"/>
  <c r="J295" i="1"/>
  <c r="M295" i="1"/>
  <c r="C296" i="1"/>
  <c r="K296" i="1" s="1"/>
  <c r="I296" i="1"/>
  <c r="J296" i="1"/>
  <c r="M296" i="1"/>
  <c r="C297" i="1"/>
  <c r="K297" i="1" s="1"/>
  <c r="I297" i="1"/>
  <c r="J297" i="1"/>
  <c r="M297" i="1"/>
  <c r="C298" i="1"/>
  <c r="K298" i="1" s="1"/>
  <c r="I298" i="1"/>
  <c r="J298" i="1"/>
  <c r="M298" i="1"/>
  <c r="C299" i="1"/>
  <c r="K299" i="1" s="1"/>
  <c r="I299" i="1"/>
  <c r="J299" i="1"/>
  <c r="M299" i="1"/>
  <c r="C300" i="1"/>
  <c r="K300" i="1" s="1"/>
  <c r="I300" i="1"/>
  <c r="J300" i="1"/>
  <c r="M300" i="1"/>
  <c r="C301" i="1"/>
  <c r="K301" i="1" s="1"/>
  <c r="I301" i="1"/>
  <c r="J301" i="1"/>
  <c r="M301" i="1"/>
  <c r="C302" i="1"/>
  <c r="K302" i="1" s="1"/>
  <c r="I302" i="1"/>
  <c r="J302" i="1"/>
  <c r="M302" i="1"/>
  <c r="C303" i="1"/>
  <c r="K303" i="1" s="1"/>
  <c r="I303" i="1"/>
  <c r="J303" i="1"/>
  <c r="M303" i="1"/>
  <c r="C304" i="1"/>
  <c r="K304" i="1" s="1"/>
  <c r="I304" i="1"/>
  <c r="J304" i="1"/>
  <c r="M304" i="1"/>
  <c r="C305" i="1"/>
  <c r="K305" i="1" s="1"/>
  <c r="I305" i="1"/>
  <c r="J305" i="1"/>
  <c r="M305" i="1"/>
  <c r="C306" i="1"/>
  <c r="K306" i="1" s="1"/>
  <c r="I306" i="1"/>
  <c r="J306" i="1"/>
  <c r="M306" i="1"/>
  <c r="C307" i="1"/>
  <c r="K307" i="1" s="1"/>
  <c r="I307" i="1"/>
  <c r="J307" i="1"/>
  <c r="M307" i="1"/>
  <c r="C308" i="1"/>
  <c r="K308" i="1" s="1"/>
  <c r="I308" i="1"/>
  <c r="J308" i="1"/>
  <c r="M308" i="1"/>
  <c r="C309" i="1"/>
  <c r="K309" i="1" s="1"/>
  <c r="I309" i="1"/>
  <c r="J309" i="1"/>
  <c r="M309" i="1"/>
  <c r="C310" i="1"/>
  <c r="K310" i="1" s="1"/>
  <c r="I310" i="1"/>
  <c r="J310" i="1"/>
  <c r="M310" i="1"/>
  <c r="C311" i="1"/>
  <c r="K311" i="1" s="1"/>
  <c r="I311" i="1"/>
  <c r="J311" i="1"/>
  <c r="M311" i="1"/>
  <c r="C312" i="1"/>
  <c r="K312" i="1" s="1"/>
  <c r="I312" i="1"/>
  <c r="J312" i="1"/>
  <c r="M312" i="1"/>
  <c r="C313" i="1"/>
  <c r="K313" i="1" s="1"/>
  <c r="I313" i="1"/>
  <c r="J313" i="1"/>
  <c r="M313" i="1"/>
  <c r="C314" i="1"/>
  <c r="K314" i="1" s="1"/>
  <c r="I314" i="1"/>
  <c r="J314" i="1"/>
  <c r="M314" i="1"/>
  <c r="C315" i="1"/>
  <c r="K315" i="1" s="1"/>
  <c r="I315" i="1"/>
  <c r="J315" i="1"/>
  <c r="M315" i="1"/>
  <c r="C316" i="1"/>
  <c r="K316" i="1" s="1"/>
  <c r="I316" i="1"/>
  <c r="J316" i="1"/>
  <c r="M316" i="1"/>
  <c r="C317" i="1"/>
  <c r="K317" i="1" s="1"/>
  <c r="I317" i="1"/>
  <c r="J317" i="1"/>
  <c r="M317" i="1"/>
  <c r="C318" i="1"/>
  <c r="K318" i="1" s="1"/>
  <c r="I318" i="1"/>
  <c r="J318" i="1"/>
  <c r="M318" i="1"/>
  <c r="C319" i="1"/>
  <c r="K319" i="1" s="1"/>
  <c r="I319" i="1"/>
  <c r="J319" i="1"/>
  <c r="M319" i="1"/>
  <c r="C320" i="1"/>
  <c r="K320" i="1" s="1"/>
  <c r="I320" i="1"/>
  <c r="J320" i="1"/>
  <c r="M320" i="1"/>
  <c r="C321" i="1"/>
  <c r="K321" i="1" s="1"/>
  <c r="I321" i="1"/>
  <c r="J321" i="1"/>
  <c r="M321" i="1"/>
  <c r="C322" i="1"/>
  <c r="K322" i="1" s="1"/>
  <c r="I322" i="1"/>
  <c r="J322" i="1"/>
  <c r="M322" i="1"/>
  <c r="C323" i="1"/>
  <c r="K323" i="1" s="1"/>
  <c r="I323" i="1"/>
  <c r="J323" i="1"/>
  <c r="M323" i="1"/>
  <c r="C324" i="1"/>
  <c r="K324" i="1" s="1"/>
  <c r="I324" i="1"/>
  <c r="J324" i="1"/>
  <c r="M324" i="1"/>
  <c r="C325" i="1"/>
  <c r="K325" i="1" s="1"/>
  <c r="I325" i="1"/>
  <c r="J325" i="1"/>
  <c r="M325" i="1"/>
  <c r="C326" i="1"/>
  <c r="K326" i="1" s="1"/>
  <c r="I326" i="1"/>
  <c r="J326" i="1"/>
  <c r="M326" i="1"/>
  <c r="C327" i="1"/>
  <c r="K327" i="1" s="1"/>
  <c r="I327" i="1"/>
  <c r="J327" i="1"/>
  <c r="M327" i="1"/>
  <c r="C328" i="1"/>
  <c r="K328" i="1" s="1"/>
  <c r="I328" i="1"/>
  <c r="J328" i="1"/>
  <c r="M328" i="1"/>
  <c r="C329" i="1"/>
  <c r="K329" i="1" s="1"/>
  <c r="I329" i="1"/>
  <c r="J329" i="1"/>
  <c r="M329" i="1"/>
  <c r="C330" i="1"/>
  <c r="K330" i="1" s="1"/>
  <c r="I330" i="1"/>
  <c r="J330" i="1"/>
  <c r="M330" i="1"/>
  <c r="C331" i="1"/>
  <c r="K331" i="1" s="1"/>
  <c r="I331" i="1"/>
  <c r="J331" i="1"/>
  <c r="M331" i="1"/>
  <c r="C332" i="1"/>
  <c r="K332" i="1" s="1"/>
  <c r="I332" i="1"/>
  <c r="J332" i="1"/>
  <c r="M332" i="1"/>
  <c r="C333" i="1"/>
  <c r="K333" i="1" s="1"/>
  <c r="I333" i="1"/>
  <c r="J333" i="1"/>
  <c r="M333" i="1"/>
  <c r="C334" i="1"/>
  <c r="K334" i="1" s="1"/>
  <c r="I334" i="1"/>
  <c r="J334" i="1"/>
  <c r="M334" i="1"/>
  <c r="C335" i="1"/>
  <c r="K335" i="1" s="1"/>
  <c r="I335" i="1"/>
  <c r="J335" i="1"/>
  <c r="M335" i="1"/>
  <c r="C336" i="1"/>
  <c r="K336" i="1" s="1"/>
  <c r="I336" i="1"/>
  <c r="J336" i="1"/>
  <c r="M336" i="1"/>
  <c r="C337" i="1"/>
  <c r="K337" i="1" s="1"/>
  <c r="I337" i="1"/>
  <c r="J337" i="1"/>
  <c r="M337" i="1"/>
  <c r="C338" i="1"/>
  <c r="K338" i="1" s="1"/>
  <c r="I338" i="1"/>
  <c r="J338" i="1"/>
  <c r="M338" i="1"/>
  <c r="C339" i="1"/>
  <c r="K339" i="1" s="1"/>
  <c r="I339" i="1"/>
  <c r="J339" i="1"/>
  <c r="M339" i="1"/>
  <c r="C340" i="1"/>
  <c r="K340" i="1" s="1"/>
  <c r="I340" i="1"/>
  <c r="N340" i="1" s="1"/>
  <c r="J340" i="1"/>
  <c r="M340" i="1"/>
  <c r="C341" i="1"/>
  <c r="K341" i="1" s="1"/>
  <c r="I341" i="1"/>
  <c r="J341" i="1"/>
  <c r="M341" i="1"/>
  <c r="C342" i="1"/>
  <c r="K342" i="1" s="1"/>
  <c r="I342" i="1"/>
  <c r="N342" i="1" s="1"/>
  <c r="J342" i="1"/>
  <c r="M342" i="1"/>
  <c r="C343" i="1"/>
  <c r="K343" i="1" s="1"/>
  <c r="I343" i="1"/>
  <c r="J343" i="1"/>
  <c r="M343" i="1"/>
  <c r="C344" i="1"/>
  <c r="K344" i="1" s="1"/>
  <c r="I344" i="1"/>
  <c r="N344" i="1" s="1"/>
  <c r="J344" i="1"/>
  <c r="M344" i="1"/>
  <c r="C345" i="1"/>
  <c r="K345" i="1" s="1"/>
  <c r="I345" i="1"/>
  <c r="J345" i="1"/>
  <c r="M345" i="1"/>
  <c r="C346" i="1"/>
  <c r="K346" i="1" s="1"/>
  <c r="I346" i="1"/>
  <c r="N346" i="1" s="1"/>
  <c r="J346" i="1"/>
  <c r="M346" i="1"/>
  <c r="C347" i="1"/>
  <c r="K347" i="1" s="1"/>
  <c r="I347" i="1"/>
  <c r="J347" i="1"/>
  <c r="M347" i="1"/>
  <c r="C348" i="1"/>
  <c r="K348" i="1" s="1"/>
  <c r="I348" i="1"/>
  <c r="N348" i="1" s="1"/>
  <c r="J348" i="1"/>
  <c r="M348" i="1"/>
  <c r="C349" i="1"/>
  <c r="K349" i="1" s="1"/>
  <c r="I349" i="1"/>
  <c r="J349" i="1"/>
  <c r="M349" i="1"/>
  <c r="C350" i="1"/>
  <c r="K350" i="1" s="1"/>
  <c r="I350" i="1"/>
  <c r="N350" i="1" s="1"/>
  <c r="J350" i="1"/>
  <c r="M350" i="1"/>
  <c r="C351" i="1"/>
  <c r="K351" i="1" s="1"/>
  <c r="I351" i="1"/>
  <c r="J351" i="1"/>
  <c r="M351" i="1"/>
  <c r="C352" i="1"/>
  <c r="K352" i="1" s="1"/>
  <c r="I352" i="1"/>
  <c r="N352" i="1" s="1"/>
  <c r="J352" i="1"/>
  <c r="M352" i="1"/>
  <c r="C353" i="1"/>
  <c r="K353" i="1" s="1"/>
  <c r="I353" i="1"/>
  <c r="J353" i="1"/>
  <c r="M353" i="1"/>
  <c r="C354" i="1"/>
  <c r="K354" i="1" s="1"/>
  <c r="I354" i="1"/>
  <c r="N354" i="1" s="1"/>
  <c r="J354" i="1"/>
  <c r="M354" i="1"/>
  <c r="C355" i="1"/>
  <c r="K355" i="1" s="1"/>
  <c r="I355" i="1"/>
  <c r="J355" i="1"/>
  <c r="M355" i="1"/>
  <c r="C356" i="1"/>
  <c r="K356" i="1" s="1"/>
  <c r="I356" i="1"/>
  <c r="N356" i="1" s="1"/>
  <c r="J356" i="1"/>
  <c r="M356" i="1"/>
  <c r="C357" i="1"/>
  <c r="K357" i="1" s="1"/>
  <c r="I357" i="1"/>
  <c r="J357" i="1"/>
  <c r="M357" i="1"/>
  <c r="C358" i="1"/>
  <c r="K358" i="1" s="1"/>
  <c r="I358" i="1"/>
  <c r="N358" i="1" s="1"/>
  <c r="J358" i="1"/>
  <c r="M358" i="1"/>
  <c r="C359" i="1"/>
  <c r="K359" i="1" s="1"/>
  <c r="I359" i="1"/>
  <c r="J359" i="1"/>
  <c r="M359" i="1"/>
  <c r="C360" i="1"/>
  <c r="K360" i="1" s="1"/>
  <c r="I360" i="1"/>
  <c r="N360" i="1" s="1"/>
  <c r="J360" i="1"/>
  <c r="M360" i="1"/>
  <c r="C361" i="1"/>
  <c r="K361" i="1" s="1"/>
  <c r="I361" i="1"/>
  <c r="J361" i="1"/>
  <c r="M361" i="1"/>
  <c r="C362" i="1"/>
  <c r="K362" i="1" s="1"/>
  <c r="I362" i="1"/>
  <c r="N362" i="1" s="1"/>
  <c r="J362" i="1"/>
  <c r="M362" i="1"/>
  <c r="C363" i="1"/>
  <c r="K363" i="1" s="1"/>
  <c r="I363" i="1"/>
  <c r="J363" i="1"/>
  <c r="M363" i="1"/>
  <c r="C364" i="1"/>
  <c r="K364" i="1" s="1"/>
  <c r="I364" i="1"/>
  <c r="N364" i="1" s="1"/>
  <c r="J364" i="1"/>
  <c r="M364" i="1"/>
  <c r="C365" i="1"/>
  <c r="K365" i="1" s="1"/>
  <c r="I365" i="1"/>
  <c r="J365" i="1"/>
  <c r="M365" i="1"/>
  <c r="C366" i="1"/>
  <c r="K366" i="1" s="1"/>
  <c r="I366" i="1"/>
  <c r="N366" i="1" s="1"/>
  <c r="J366" i="1"/>
  <c r="M366" i="1"/>
  <c r="C367" i="1"/>
  <c r="K367" i="1" s="1"/>
  <c r="I367" i="1"/>
  <c r="J367" i="1"/>
  <c r="M367" i="1"/>
  <c r="C368" i="1"/>
  <c r="K368" i="1" s="1"/>
  <c r="I368" i="1"/>
  <c r="N368" i="1" s="1"/>
  <c r="J368" i="1"/>
  <c r="M368" i="1"/>
  <c r="C369" i="1"/>
  <c r="K369" i="1" s="1"/>
  <c r="I369" i="1"/>
  <c r="J369" i="1"/>
  <c r="M369" i="1"/>
  <c r="C370" i="1"/>
  <c r="K370" i="1" s="1"/>
  <c r="I370" i="1"/>
  <c r="N370" i="1" s="1"/>
  <c r="J370" i="1"/>
  <c r="M370" i="1"/>
  <c r="C371" i="1"/>
  <c r="K371" i="1" s="1"/>
  <c r="I371" i="1"/>
  <c r="J371" i="1"/>
  <c r="M371" i="1"/>
  <c r="C372" i="1"/>
  <c r="I372" i="1"/>
  <c r="J372" i="1"/>
  <c r="K372" i="1"/>
  <c r="N372" i="1" s="1"/>
  <c r="M372" i="1"/>
  <c r="C373" i="1"/>
  <c r="I373" i="1"/>
  <c r="J373" i="1"/>
  <c r="K373" i="1"/>
  <c r="M373" i="1"/>
  <c r="N373" i="1"/>
  <c r="C374" i="1"/>
  <c r="I374" i="1"/>
  <c r="J374" i="1"/>
  <c r="K374" i="1"/>
  <c r="N374" i="1" s="1"/>
  <c r="M374" i="1"/>
  <c r="C375" i="1"/>
  <c r="I375" i="1"/>
  <c r="J375" i="1"/>
  <c r="K375" i="1"/>
  <c r="M375" i="1"/>
  <c r="N375" i="1"/>
  <c r="C376" i="1"/>
  <c r="I376" i="1"/>
  <c r="J376" i="1"/>
  <c r="K376" i="1"/>
  <c r="N376" i="1" s="1"/>
  <c r="M376" i="1"/>
  <c r="C377" i="1"/>
  <c r="I377" i="1"/>
  <c r="J377" i="1"/>
  <c r="K377" i="1"/>
  <c r="M377" i="1"/>
  <c r="N377" i="1"/>
  <c r="C378" i="1"/>
  <c r="I378" i="1"/>
  <c r="J378" i="1"/>
  <c r="K378" i="1"/>
  <c r="N378" i="1" s="1"/>
  <c r="M378" i="1"/>
  <c r="C379" i="1"/>
  <c r="I379" i="1"/>
  <c r="J379" i="1"/>
  <c r="K379" i="1"/>
  <c r="M379" i="1"/>
  <c r="N379" i="1"/>
  <c r="C380" i="1"/>
  <c r="I380" i="1"/>
  <c r="J380" i="1"/>
  <c r="K380" i="1"/>
  <c r="N380" i="1" s="1"/>
  <c r="M380" i="1"/>
  <c r="C381" i="1"/>
  <c r="I381" i="1"/>
  <c r="J381" i="1"/>
  <c r="K381" i="1"/>
  <c r="M381" i="1"/>
  <c r="N381" i="1"/>
  <c r="C382" i="1"/>
  <c r="I382" i="1"/>
  <c r="J382" i="1"/>
  <c r="K382" i="1"/>
  <c r="N382" i="1" s="1"/>
  <c r="M382" i="1"/>
  <c r="C383" i="1"/>
  <c r="I383" i="1"/>
  <c r="J383" i="1"/>
  <c r="K383" i="1"/>
  <c r="M383" i="1"/>
  <c r="N383" i="1"/>
  <c r="C384" i="1"/>
  <c r="I384" i="1"/>
  <c r="J384" i="1"/>
  <c r="K384" i="1"/>
  <c r="N384" i="1" s="1"/>
  <c r="M384" i="1"/>
  <c r="C385" i="1"/>
  <c r="I385" i="1"/>
  <c r="J385" i="1"/>
  <c r="K385" i="1"/>
  <c r="M385" i="1"/>
  <c r="N385" i="1"/>
  <c r="C386" i="1"/>
  <c r="I386" i="1"/>
  <c r="J386" i="1"/>
  <c r="K386" i="1"/>
  <c r="N386" i="1" s="1"/>
  <c r="M386" i="1"/>
  <c r="C387" i="1"/>
  <c r="I387" i="1"/>
  <c r="J387" i="1"/>
  <c r="K387" i="1"/>
  <c r="M387" i="1"/>
  <c r="N387" i="1"/>
  <c r="C388" i="1"/>
  <c r="I388" i="1"/>
  <c r="J388" i="1"/>
  <c r="K388" i="1"/>
  <c r="N388" i="1" s="1"/>
  <c r="M388" i="1"/>
  <c r="C389" i="1"/>
  <c r="I389" i="1"/>
  <c r="J389" i="1"/>
  <c r="K389" i="1"/>
  <c r="M389" i="1"/>
  <c r="N389" i="1"/>
  <c r="C390" i="1"/>
  <c r="I390" i="1"/>
  <c r="J390" i="1"/>
  <c r="K390" i="1"/>
  <c r="N390" i="1" s="1"/>
  <c r="M390" i="1"/>
  <c r="C391" i="1"/>
  <c r="I391" i="1"/>
  <c r="J391" i="1"/>
  <c r="K391" i="1"/>
  <c r="M391" i="1"/>
  <c r="N391" i="1"/>
  <c r="C392" i="1"/>
  <c r="I392" i="1"/>
  <c r="J392" i="1"/>
  <c r="K392" i="1"/>
  <c r="N392" i="1" s="1"/>
  <c r="M392" i="1"/>
  <c r="C393" i="1"/>
  <c r="I393" i="1"/>
  <c r="J393" i="1"/>
  <c r="K393" i="1"/>
  <c r="M393" i="1"/>
  <c r="N393" i="1"/>
  <c r="C394" i="1"/>
  <c r="I394" i="1"/>
  <c r="J394" i="1"/>
  <c r="K394" i="1"/>
  <c r="N394" i="1" s="1"/>
  <c r="M394" i="1"/>
  <c r="C395" i="1"/>
  <c r="I395" i="1"/>
  <c r="J395" i="1"/>
  <c r="K395" i="1"/>
  <c r="M395" i="1"/>
  <c r="N395" i="1"/>
  <c r="C396" i="1"/>
  <c r="I396" i="1"/>
  <c r="J396" i="1"/>
  <c r="K396" i="1"/>
  <c r="N396" i="1" s="1"/>
  <c r="M396" i="1"/>
  <c r="C397" i="1"/>
  <c r="I397" i="1"/>
  <c r="J397" i="1"/>
  <c r="K397" i="1"/>
  <c r="M397" i="1"/>
  <c r="N397" i="1"/>
  <c r="C398" i="1"/>
  <c r="I398" i="1"/>
  <c r="J398" i="1"/>
  <c r="K398" i="1"/>
  <c r="N398" i="1" s="1"/>
  <c r="M398" i="1"/>
  <c r="C399" i="1"/>
  <c r="I399" i="1"/>
  <c r="J399" i="1"/>
  <c r="K399" i="1"/>
  <c r="M399" i="1"/>
  <c r="N399" i="1"/>
  <c r="C400" i="1"/>
  <c r="I400" i="1"/>
  <c r="J400" i="1"/>
  <c r="K400" i="1"/>
  <c r="N400" i="1" s="1"/>
  <c r="M400" i="1"/>
  <c r="C401" i="1"/>
  <c r="I401" i="1"/>
  <c r="J401" i="1"/>
  <c r="K401" i="1"/>
  <c r="M401" i="1"/>
  <c r="N401" i="1"/>
  <c r="C402" i="1"/>
  <c r="I402" i="1"/>
  <c r="J402" i="1"/>
  <c r="K402" i="1"/>
  <c r="N402" i="1" s="1"/>
  <c r="M402" i="1"/>
  <c r="C403" i="1"/>
  <c r="I403" i="1"/>
  <c r="J403" i="1"/>
  <c r="K403" i="1"/>
  <c r="M403" i="1"/>
  <c r="N403" i="1"/>
  <c r="C404" i="1"/>
  <c r="I404" i="1"/>
  <c r="J404" i="1"/>
  <c r="K404" i="1"/>
  <c r="N404" i="1" s="1"/>
  <c r="M404" i="1"/>
  <c r="C405" i="1"/>
  <c r="I405" i="1"/>
  <c r="J405" i="1"/>
  <c r="K405" i="1"/>
  <c r="M405" i="1"/>
  <c r="N405" i="1"/>
  <c r="C406" i="1"/>
  <c r="I406" i="1"/>
  <c r="J406" i="1"/>
  <c r="K406" i="1"/>
  <c r="N406" i="1" s="1"/>
  <c r="M406" i="1"/>
  <c r="C407" i="1"/>
  <c r="I407" i="1"/>
  <c r="J407" i="1"/>
  <c r="K407" i="1"/>
  <c r="M407" i="1"/>
  <c r="N407" i="1"/>
  <c r="C408" i="1"/>
  <c r="I408" i="1"/>
  <c r="J408" i="1"/>
  <c r="K408" i="1"/>
  <c r="N408" i="1" s="1"/>
  <c r="M408" i="1"/>
  <c r="C409" i="1"/>
  <c r="I409" i="1"/>
  <c r="J409" i="1"/>
  <c r="K409" i="1"/>
  <c r="M409" i="1"/>
  <c r="N409" i="1"/>
  <c r="C410" i="1"/>
  <c r="I410" i="1"/>
  <c r="J410" i="1"/>
  <c r="K410" i="1"/>
  <c r="N410" i="1" s="1"/>
  <c r="M410" i="1"/>
  <c r="C411" i="1"/>
  <c r="I411" i="1"/>
  <c r="J411" i="1"/>
  <c r="K411" i="1"/>
  <c r="M411" i="1"/>
  <c r="N411" i="1"/>
  <c r="C412" i="1"/>
  <c r="I412" i="1"/>
  <c r="J412" i="1"/>
  <c r="K412" i="1"/>
  <c r="N412" i="1" s="1"/>
  <c r="M412" i="1"/>
  <c r="C413" i="1"/>
  <c r="I413" i="1"/>
  <c r="J413" i="1"/>
  <c r="K413" i="1"/>
  <c r="M413" i="1"/>
  <c r="N413" i="1"/>
  <c r="C414" i="1"/>
  <c r="I414" i="1"/>
  <c r="J414" i="1"/>
  <c r="K414" i="1"/>
  <c r="N414" i="1" s="1"/>
  <c r="M414" i="1"/>
  <c r="C415" i="1"/>
  <c r="I415" i="1"/>
  <c r="J415" i="1"/>
  <c r="K415" i="1"/>
  <c r="M415" i="1"/>
  <c r="N415" i="1"/>
  <c r="C416" i="1"/>
  <c r="I416" i="1"/>
  <c r="J416" i="1"/>
  <c r="K416" i="1"/>
  <c r="N416" i="1" s="1"/>
  <c r="M416" i="1"/>
  <c r="C417" i="1"/>
  <c r="I417" i="1"/>
  <c r="J417" i="1"/>
  <c r="K417" i="1"/>
  <c r="M417" i="1"/>
  <c r="N417" i="1"/>
  <c r="C418" i="1"/>
  <c r="I418" i="1"/>
  <c r="J418" i="1"/>
  <c r="K418" i="1"/>
  <c r="N418" i="1" s="1"/>
  <c r="M418" i="1"/>
  <c r="C419" i="1"/>
  <c r="I419" i="1"/>
  <c r="J419" i="1"/>
  <c r="K419" i="1"/>
  <c r="M419" i="1"/>
  <c r="N419" i="1"/>
  <c r="C420" i="1"/>
  <c r="I420" i="1"/>
  <c r="J420" i="1"/>
  <c r="K420" i="1"/>
  <c r="N420" i="1" s="1"/>
  <c r="M420" i="1"/>
  <c r="C421" i="1"/>
  <c r="I421" i="1"/>
  <c r="J421" i="1"/>
  <c r="K421" i="1"/>
  <c r="M421" i="1"/>
  <c r="N421" i="1"/>
  <c r="C422" i="1"/>
  <c r="I422" i="1"/>
  <c r="J422" i="1"/>
  <c r="K422" i="1"/>
  <c r="N422" i="1" s="1"/>
  <c r="M422" i="1"/>
  <c r="C423" i="1"/>
  <c r="I423" i="1"/>
  <c r="J423" i="1"/>
  <c r="K423" i="1"/>
  <c r="M423" i="1"/>
  <c r="N423" i="1"/>
  <c r="C424" i="1"/>
  <c r="I424" i="1"/>
  <c r="J424" i="1"/>
  <c r="K424" i="1"/>
  <c r="N424" i="1" s="1"/>
  <c r="M424" i="1"/>
  <c r="C425" i="1"/>
  <c r="I425" i="1"/>
  <c r="J425" i="1"/>
  <c r="K425" i="1"/>
  <c r="M425" i="1"/>
  <c r="N425" i="1"/>
  <c r="C426" i="1"/>
  <c r="I426" i="1"/>
  <c r="J426" i="1"/>
  <c r="K426" i="1"/>
  <c r="N426" i="1" s="1"/>
  <c r="M426" i="1"/>
  <c r="C427" i="1"/>
  <c r="I427" i="1"/>
  <c r="J427" i="1"/>
  <c r="K427" i="1"/>
  <c r="M427" i="1"/>
  <c r="N427" i="1"/>
  <c r="C428" i="1"/>
  <c r="I428" i="1"/>
  <c r="J428" i="1"/>
  <c r="K428" i="1"/>
  <c r="N428" i="1" s="1"/>
  <c r="M428" i="1"/>
  <c r="C429" i="1"/>
  <c r="I429" i="1"/>
  <c r="J429" i="1"/>
  <c r="K429" i="1"/>
  <c r="M429" i="1"/>
  <c r="N429" i="1"/>
  <c r="C430" i="1"/>
  <c r="I430" i="1"/>
  <c r="J430" i="1"/>
  <c r="K430" i="1"/>
  <c r="N430" i="1" s="1"/>
  <c r="M430" i="1"/>
  <c r="C431" i="1"/>
  <c r="I431" i="1"/>
  <c r="J431" i="1"/>
  <c r="K431" i="1"/>
  <c r="M431" i="1"/>
  <c r="N431" i="1"/>
  <c r="C432" i="1"/>
  <c r="I432" i="1"/>
  <c r="J432" i="1"/>
  <c r="K432" i="1"/>
  <c r="N432" i="1" s="1"/>
  <c r="M432" i="1"/>
  <c r="C433" i="1"/>
  <c r="I433" i="1"/>
  <c r="J433" i="1"/>
  <c r="K433" i="1"/>
  <c r="M433" i="1"/>
  <c r="N433" i="1"/>
  <c r="C434" i="1"/>
  <c r="I434" i="1"/>
  <c r="J434" i="1"/>
  <c r="K434" i="1"/>
  <c r="N434" i="1" s="1"/>
  <c r="M434" i="1"/>
  <c r="C435" i="1"/>
  <c r="I435" i="1"/>
  <c r="J435" i="1"/>
  <c r="K435" i="1"/>
  <c r="M435" i="1"/>
  <c r="N435" i="1"/>
  <c r="C436" i="1"/>
  <c r="I436" i="1"/>
  <c r="J436" i="1"/>
  <c r="K436" i="1"/>
  <c r="N436" i="1" s="1"/>
  <c r="M436" i="1"/>
  <c r="C437" i="1"/>
  <c r="I437" i="1"/>
  <c r="J437" i="1"/>
  <c r="K437" i="1"/>
  <c r="M437" i="1"/>
  <c r="N437" i="1"/>
  <c r="C438" i="1"/>
  <c r="I438" i="1"/>
  <c r="J438" i="1"/>
  <c r="K438" i="1"/>
  <c r="N438" i="1" s="1"/>
  <c r="M438" i="1"/>
  <c r="C439" i="1"/>
  <c r="I439" i="1"/>
  <c r="J439" i="1"/>
  <c r="K439" i="1"/>
  <c r="M439" i="1"/>
  <c r="N439" i="1"/>
  <c r="C440" i="1"/>
  <c r="I440" i="1"/>
  <c r="J440" i="1"/>
  <c r="K440" i="1"/>
  <c r="N440" i="1" s="1"/>
  <c r="M440" i="1"/>
  <c r="C441" i="1"/>
  <c r="I441" i="1"/>
  <c r="J441" i="1"/>
  <c r="K441" i="1"/>
  <c r="M441" i="1"/>
  <c r="N441" i="1"/>
  <c r="C442" i="1"/>
  <c r="I442" i="1"/>
  <c r="J442" i="1"/>
  <c r="K442" i="1"/>
  <c r="N442" i="1" s="1"/>
  <c r="M442" i="1"/>
  <c r="C443" i="1"/>
  <c r="I443" i="1"/>
  <c r="J443" i="1"/>
  <c r="K443" i="1"/>
  <c r="M443" i="1"/>
  <c r="N443" i="1"/>
  <c r="C444" i="1"/>
  <c r="I444" i="1"/>
  <c r="J444" i="1"/>
  <c r="K444" i="1"/>
  <c r="N444" i="1" s="1"/>
  <c r="M444" i="1"/>
  <c r="C445" i="1"/>
  <c r="I445" i="1"/>
  <c r="J445" i="1"/>
  <c r="K445" i="1"/>
  <c r="M445" i="1"/>
  <c r="N445" i="1"/>
  <c r="C446" i="1"/>
  <c r="I446" i="1"/>
  <c r="J446" i="1"/>
  <c r="K446" i="1"/>
  <c r="N446" i="1" s="1"/>
  <c r="M446" i="1"/>
  <c r="C447" i="1"/>
  <c r="I447" i="1"/>
  <c r="J447" i="1"/>
  <c r="K447" i="1"/>
  <c r="M447" i="1"/>
  <c r="N447" i="1"/>
  <c r="C448" i="1"/>
  <c r="I448" i="1"/>
  <c r="J448" i="1"/>
  <c r="K448" i="1"/>
  <c r="N448" i="1" s="1"/>
  <c r="M448" i="1"/>
  <c r="C449" i="1"/>
  <c r="I449" i="1"/>
  <c r="J449" i="1"/>
  <c r="K449" i="1"/>
  <c r="M449" i="1"/>
  <c r="N449" i="1"/>
  <c r="C450" i="1"/>
  <c r="I450" i="1"/>
  <c r="J450" i="1"/>
  <c r="K450" i="1"/>
  <c r="N450" i="1" s="1"/>
  <c r="M450" i="1"/>
  <c r="C451" i="1"/>
  <c r="I451" i="1"/>
  <c r="J451" i="1"/>
  <c r="K451" i="1"/>
  <c r="M451" i="1"/>
  <c r="N451" i="1"/>
  <c r="C452" i="1"/>
  <c r="I452" i="1"/>
  <c r="J452" i="1"/>
  <c r="K452" i="1"/>
  <c r="N452" i="1" s="1"/>
  <c r="M452" i="1"/>
  <c r="C453" i="1"/>
  <c r="I453" i="1"/>
  <c r="J453" i="1"/>
  <c r="K453" i="1"/>
  <c r="M453" i="1"/>
  <c r="N453" i="1"/>
  <c r="C454" i="1"/>
  <c r="I454" i="1"/>
  <c r="J454" i="1"/>
  <c r="K454" i="1"/>
  <c r="N454" i="1" s="1"/>
  <c r="M454" i="1"/>
  <c r="C455" i="1"/>
  <c r="K455" i="1" s="1"/>
  <c r="I455" i="1"/>
  <c r="J455" i="1"/>
  <c r="M455" i="1"/>
  <c r="N455" i="1"/>
  <c r="C456" i="1"/>
  <c r="I456" i="1"/>
  <c r="J456" i="1"/>
  <c r="K456" i="1"/>
  <c r="N456" i="1" s="1"/>
  <c r="M456" i="1"/>
  <c r="C457" i="1"/>
  <c r="K457" i="1" s="1"/>
  <c r="I457" i="1"/>
  <c r="J457" i="1"/>
  <c r="M457" i="1"/>
  <c r="N457" i="1"/>
  <c r="C458" i="1"/>
  <c r="I458" i="1"/>
  <c r="J458" i="1"/>
  <c r="N458" i="1" s="1"/>
  <c r="K458" i="1"/>
  <c r="M458" i="1"/>
  <c r="C459" i="1"/>
  <c r="K459" i="1" s="1"/>
  <c r="I459" i="1"/>
  <c r="J459" i="1"/>
  <c r="M459" i="1"/>
  <c r="N459" i="1"/>
  <c r="C460" i="1"/>
  <c r="I460" i="1"/>
  <c r="J460" i="1"/>
  <c r="K460" i="1"/>
  <c r="M460" i="1"/>
  <c r="C461" i="1"/>
  <c r="K461" i="1" s="1"/>
  <c r="I461" i="1"/>
  <c r="J461" i="1"/>
  <c r="M461" i="1"/>
  <c r="N461" i="1"/>
  <c r="C462" i="1"/>
  <c r="I462" i="1"/>
  <c r="J462" i="1"/>
  <c r="N462" i="1" s="1"/>
  <c r="K462" i="1"/>
  <c r="M462" i="1"/>
  <c r="C463" i="1"/>
  <c r="K463" i="1" s="1"/>
  <c r="I463" i="1"/>
  <c r="J463" i="1"/>
  <c r="M463" i="1"/>
  <c r="N463" i="1"/>
  <c r="C464" i="1"/>
  <c r="I464" i="1"/>
  <c r="J464" i="1"/>
  <c r="K464" i="1"/>
  <c r="M464" i="1"/>
  <c r="C465" i="1"/>
  <c r="K465" i="1" s="1"/>
  <c r="I465" i="1"/>
  <c r="J465" i="1"/>
  <c r="M465" i="1"/>
  <c r="N465" i="1"/>
  <c r="C466" i="1"/>
  <c r="I466" i="1"/>
  <c r="J466" i="1"/>
  <c r="N466" i="1" s="1"/>
  <c r="K466" i="1"/>
  <c r="M466" i="1"/>
  <c r="C467" i="1"/>
  <c r="K467" i="1" s="1"/>
  <c r="I467" i="1"/>
  <c r="J467" i="1"/>
  <c r="M467" i="1"/>
  <c r="N467" i="1"/>
  <c r="C468" i="1"/>
  <c r="I468" i="1"/>
  <c r="J468" i="1"/>
  <c r="K468" i="1"/>
  <c r="M468" i="1"/>
  <c r="C469" i="1"/>
  <c r="K469" i="1" s="1"/>
  <c r="I469" i="1"/>
  <c r="J469" i="1"/>
  <c r="M469" i="1"/>
  <c r="N469" i="1"/>
  <c r="C470" i="1"/>
  <c r="I470" i="1"/>
  <c r="J470" i="1"/>
  <c r="N470" i="1" s="1"/>
  <c r="K470" i="1"/>
  <c r="M470" i="1"/>
  <c r="C471" i="1"/>
  <c r="K471" i="1" s="1"/>
  <c r="I471" i="1"/>
  <c r="J471" i="1"/>
  <c r="M471" i="1"/>
  <c r="N471" i="1"/>
  <c r="C472" i="1"/>
  <c r="I472" i="1"/>
  <c r="J472" i="1"/>
  <c r="K472" i="1"/>
  <c r="M472" i="1"/>
  <c r="C473" i="1"/>
  <c r="K473" i="1" s="1"/>
  <c r="I473" i="1"/>
  <c r="J473" i="1"/>
  <c r="M473" i="1"/>
  <c r="N473" i="1"/>
  <c r="C474" i="1"/>
  <c r="I474" i="1"/>
  <c r="J474" i="1"/>
  <c r="N474" i="1" s="1"/>
  <c r="K474" i="1"/>
  <c r="M474" i="1"/>
  <c r="C475" i="1"/>
  <c r="K475" i="1" s="1"/>
  <c r="I475" i="1"/>
  <c r="J475" i="1"/>
  <c r="M475" i="1"/>
  <c r="N475" i="1"/>
  <c r="C476" i="1"/>
  <c r="I476" i="1"/>
  <c r="J476" i="1"/>
  <c r="K476" i="1"/>
  <c r="M476" i="1"/>
  <c r="C477" i="1"/>
  <c r="K477" i="1" s="1"/>
  <c r="I477" i="1"/>
  <c r="J477" i="1"/>
  <c r="M477" i="1"/>
  <c r="N477" i="1"/>
  <c r="C478" i="1"/>
  <c r="I478" i="1"/>
  <c r="J478" i="1"/>
  <c r="N478" i="1" s="1"/>
  <c r="K478" i="1"/>
  <c r="M478" i="1"/>
  <c r="C479" i="1"/>
  <c r="K479" i="1" s="1"/>
  <c r="I479" i="1"/>
  <c r="J479" i="1"/>
  <c r="M479" i="1"/>
  <c r="N479" i="1"/>
  <c r="C480" i="1"/>
  <c r="I480" i="1"/>
  <c r="J480" i="1"/>
  <c r="K480" i="1"/>
  <c r="M480" i="1"/>
  <c r="C481" i="1"/>
  <c r="K481" i="1" s="1"/>
  <c r="I481" i="1"/>
  <c r="J481" i="1"/>
  <c r="M481" i="1"/>
  <c r="N481" i="1"/>
  <c r="C482" i="1"/>
  <c r="I482" i="1"/>
  <c r="J482" i="1"/>
  <c r="N482" i="1" s="1"/>
  <c r="K482" i="1"/>
  <c r="M482" i="1"/>
  <c r="C483" i="1"/>
  <c r="K483" i="1" s="1"/>
  <c r="I483" i="1"/>
  <c r="J483" i="1"/>
  <c r="M483" i="1"/>
  <c r="N483" i="1"/>
  <c r="C484" i="1"/>
  <c r="I484" i="1"/>
  <c r="J484" i="1"/>
  <c r="K484" i="1"/>
  <c r="M484" i="1"/>
  <c r="C485" i="1"/>
  <c r="K485" i="1" s="1"/>
  <c r="I485" i="1"/>
  <c r="J485" i="1"/>
  <c r="M485" i="1"/>
  <c r="N485" i="1"/>
  <c r="C486" i="1"/>
  <c r="I486" i="1"/>
  <c r="J486" i="1"/>
  <c r="N486" i="1" s="1"/>
  <c r="K486" i="1"/>
  <c r="M486" i="1"/>
  <c r="C487" i="1"/>
  <c r="K487" i="1" s="1"/>
  <c r="I487" i="1"/>
  <c r="J487" i="1"/>
  <c r="M487" i="1"/>
  <c r="N487" i="1"/>
  <c r="C488" i="1"/>
  <c r="I488" i="1"/>
  <c r="J488" i="1"/>
  <c r="K488" i="1"/>
  <c r="M488" i="1"/>
  <c r="C489" i="1"/>
  <c r="K489" i="1" s="1"/>
  <c r="I489" i="1"/>
  <c r="J489" i="1"/>
  <c r="M489" i="1"/>
  <c r="N489" i="1"/>
  <c r="C490" i="1"/>
  <c r="I490" i="1"/>
  <c r="J490" i="1"/>
  <c r="N490" i="1" s="1"/>
  <c r="K490" i="1"/>
  <c r="M490" i="1"/>
  <c r="C491" i="1"/>
  <c r="K491" i="1" s="1"/>
  <c r="I491" i="1"/>
  <c r="J491" i="1"/>
  <c r="M491" i="1"/>
  <c r="N491" i="1"/>
  <c r="C492" i="1"/>
  <c r="I492" i="1"/>
  <c r="J492" i="1"/>
  <c r="K492" i="1"/>
  <c r="M492" i="1"/>
  <c r="C493" i="1"/>
  <c r="K493" i="1" s="1"/>
  <c r="I493" i="1"/>
  <c r="J493" i="1"/>
  <c r="M493" i="1"/>
  <c r="N493" i="1"/>
  <c r="C494" i="1"/>
  <c r="I494" i="1"/>
  <c r="J494" i="1"/>
  <c r="N494" i="1" s="1"/>
  <c r="K494" i="1"/>
  <c r="M494" i="1"/>
  <c r="C495" i="1"/>
  <c r="K495" i="1" s="1"/>
  <c r="I495" i="1"/>
  <c r="J495" i="1"/>
  <c r="M495" i="1"/>
  <c r="N495" i="1"/>
  <c r="C496" i="1"/>
  <c r="I496" i="1"/>
  <c r="J496" i="1"/>
  <c r="K496" i="1"/>
  <c r="M496" i="1"/>
  <c r="C497" i="1"/>
  <c r="K497" i="1" s="1"/>
  <c r="I497" i="1"/>
  <c r="J497" i="1"/>
  <c r="M497" i="1"/>
  <c r="N497" i="1"/>
  <c r="C498" i="1"/>
  <c r="I498" i="1"/>
  <c r="J498" i="1"/>
  <c r="K498" i="1"/>
  <c r="M498" i="1"/>
  <c r="C499" i="1"/>
  <c r="K499" i="1" s="1"/>
  <c r="I499" i="1"/>
  <c r="J499" i="1"/>
  <c r="M499" i="1"/>
  <c r="N499" i="1"/>
  <c r="C500" i="1"/>
  <c r="I500" i="1"/>
  <c r="J500" i="1"/>
  <c r="K500" i="1"/>
  <c r="M500" i="1"/>
  <c r="C501" i="1"/>
  <c r="K501" i="1" s="1"/>
  <c r="I501" i="1"/>
  <c r="J501" i="1"/>
  <c r="M501" i="1"/>
  <c r="N501" i="1"/>
  <c r="C502" i="1"/>
  <c r="I502" i="1"/>
  <c r="J502" i="1"/>
  <c r="K502" i="1"/>
  <c r="M502" i="1"/>
  <c r="C503" i="1"/>
  <c r="K503" i="1" s="1"/>
  <c r="I503" i="1"/>
  <c r="J503" i="1"/>
  <c r="M503" i="1"/>
  <c r="N503" i="1"/>
  <c r="C504" i="1"/>
  <c r="I504" i="1"/>
  <c r="J504" i="1"/>
  <c r="K504" i="1"/>
  <c r="M504" i="1"/>
  <c r="C505" i="1"/>
  <c r="K505" i="1" s="1"/>
  <c r="I505" i="1"/>
  <c r="J505" i="1"/>
  <c r="M505" i="1"/>
  <c r="N505" i="1"/>
  <c r="C506" i="1"/>
  <c r="I506" i="1"/>
  <c r="J506" i="1"/>
  <c r="K506" i="1"/>
  <c r="M506" i="1"/>
  <c r="C507" i="1"/>
  <c r="K507" i="1" s="1"/>
  <c r="I507" i="1"/>
  <c r="J507" i="1"/>
  <c r="M507" i="1"/>
  <c r="N507" i="1"/>
  <c r="C508" i="1"/>
  <c r="I508" i="1"/>
  <c r="J508" i="1"/>
  <c r="K508" i="1"/>
  <c r="M508" i="1"/>
  <c r="C509" i="1"/>
  <c r="K509" i="1" s="1"/>
  <c r="I509" i="1"/>
  <c r="J509" i="1"/>
  <c r="M509" i="1"/>
  <c r="N509" i="1"/>
  <c r="C510" i="1"/>
  <c r="I510" i="1"/>
  <c r="J510" i="1"/>
  <c r="K510" i="1"/>
  <c r="M510" i="1"/>
  <c r="C511" i="1"/>
  <c r="K511" i="1" s="1"/>
  <c r="I511" i="1"/>
  <c r="J511" i="1"/>
  <c r="M511" i="1"/>
  <c r="N511" i="1"/>
  <c r="C512" i="1"/>
  <c r="I512" i="1"/>
  <c r="J512" i="1"/>
  <c r="K512" i="1"/>
  <c r="M512" i="1"/>
  <c r="C513" i="1"/>
  <c r="K513" i="1" s="1"/>
  <c r="I513" i="1"/>
  <c r="J513" i="1"/>
  <c r="M513" i="1"/>
  <c r="N513" i="1"/>
  <c r="C514" i="1"/>
  <c r="I514" i="1"/>
  <c r="J514" i="1"/>
  <c r="K514" i="1"/>
  <c r="M514" i="1"/>
  <c r="C515" i="1"/>
  <c r="K515" i="1" s="1"/>
  <c r="I515" i="1"/>
  <c r="J515" i="1"/>
  <c r="M515" i="1"/>
  <c r="N515" i="1"/>
  <c r="C516" i="1"/>
  <c r="I516" i="1"/>
  <c r="J516" i="1"/>
  <c r="K516" i="1"/>
  <c r="M516" i="1"/>
  <c r="C517" i="1"/>
  <c r="K517" i="1" s="1"/>
  <c r="I517" i="1"/>
  <c r="J517" i="1"/>
  <c r="M517" i="1"/>
  <c r="N517" i="1"/>
  <c r="C518" i="1"/>
  <c r="I518" i="1"/>
  <c r="J518" i="1"/>
  <c r="K518" i="1"/>
  <c r="M518" i="1"/>
  <c r="C519" i="1"/>
  <c r="K519" i="1" s="1"/>
  <c r="I519" i="1"/>
  <c r="J519" i="1"/>
  <c r="M519" i="1"/>
  <c r="N519" i="1"/>
  <c r="C520" i="1"/>
  <c r="I520" i="1"/>
  <c r="J520" i="1"/>
  <c r="K520" i="1"/>
  <c r="M520" i="1"/>
  <c r="C521" i="1"/>
  <c r="K521" i="1" s="1"/>
  <c r="I521" i="1"/>
  <c r="J521" i="1"/>
  <c r="M521" i="1"/>
  <c r="N521" i="1"/>
  <c r="C522" i="1"/>
  <c r="I522" i="1"/>
  <c r="J522" i="1"/>
  <c r="K522" i="1"/>
  <c r="M522" i="1"/>
  <c r="C523" i="1"/>
  <c r="K523" i="1" s="1"/>
  <c r="I523" i="1"/>
  <c r="J523" i="1"/>
  <c r="M523" i="1"/>
  <c r="N523" i="1"/>
  <c r="C524" i="1"/>
  <c r="I524" i="1"/>
  <c r="J524" i="1"/>
  <c r="K524" i="1"/>
  <c r="M524" i="1"/>
  <c r="C525" i="1"/>
  <c r="K525" i="1" s="1"/>
  <c r="I525" i="1"/>
  <c r="J525" i="1"/>
  <c r="M525" i="1"/>
  <c r="N525" i="1"/>
  <c r="C526" i="1"/>
  <c r="I526" i="1"/>
  <c r="J526" i="1"/>
  <c r="K526" i="1"/>
  <c r="M526" i="1"/>
  <c r="C527" i="1"/>
  <c r="K527" i="1" s="1"/>
  <c r="I527" i="1"/>
  <c r="J527" i="1"/>
  <c r="M527" i="1"/>
  <c r="N527" i="1"/>
  <c r="C528" i="1"/>
  <c r="I528" i="1"/>
  <c r="J528" i="1"/>
  <c r="K528" i="1"/>
  <c r="M528" i="1"/>
  <c r="C529" i="1"/>
  <c r="K529" i="1" s="1"/>
  <c r="I529" i="1"/>
  <c r="J529" i="1"/>
  <c r="M529" i="1"/>
  <c r="N529" i="1"/>
  <c r="C530" i="1"/>
  <c r="I530" i="1"/>
  <c r="J530" i="1"/>
  <c r="K530" i="1"/>
  <c r="M530" i="1"/>
  <c r="C531" i="1"/>
  <c r="K531" i="1" s="1"/>
  <c r="I531" i="1"/>
  <c r="J531" i="1"/>
  <c r="M531" i="1"/>
  <c r="N531" i="1"/>
  <c r="C532" i="1"/>
  <c r="I532" i="1"/>
  <c r="J532" i="1"/>
  <c r="K532" i="1"/>
  <c r="M532" i="1"/>
  <c r="C533" i="1"/>
  <c r="K533" i="1" s="1"/>
  <c r="I533" i="1"/>
  <c r="J533" i="1"/>
  <c r="M533" i="1"/>
  <c r="N533" i="1"/>
  <c r="C534" i="1"/>
  <c r="I534" i="1"/>
  <c r="J534" i="1"/>
  <c r="K534" i="1"/>
  <c r="M534" i="1"/>
  <c r="C535" i="1"/>
  <c r="K535" i="1" s="1"/>
  <c r="I535" i="1"/>
  <c r="J535" i="1"/>
  <c r="M535" i="1"/>
  <c r="N535" i="1"/>
  <c r="C536" i="1"/>
  <c r="I536" i="1"/>
  <c r="J536" i="1"/>
  <c r="K536" i="1"/>
  <c r="M536" i="1"/>
  <c r="C537" i="1"/>
  <c r="K537" i="1" s="1"/>
  <c r="I537" i="1"/>
  <c r="J537" i="1"/>
  <c r="M537" i="1"/>
  <c r="N537" i="1"/>
  <c r="C538" i="1"/>
  <c r="I538" i="1"/>
  <c r="J538" i="1"/>
  <c r="K538" i="1"/>
  <c r="M538" i="1"/>
  <c r="C539" i="1"/>
  <c r="K539" i="1" s="1"/>
  <c r="I539" i="1"/>
  <c r="J539" i="1"/>
  <c r="M539" i="1"/>
  <c r="N539" i="1"/>
  <c r="C540" i="1"/>
  <c r="I540" i="1"/>
  <c r="J540" i="1"/>
  <c r="K540" i="1"/>
  <c r="M540" i="1"/>
  <c r="C541" i="1"/>
  <c r="K541" i="1" s="1"/>
  <c r="I541" i="1"/>
  <c r="J541" i="1"/>
  <c r="M541" i="1"/>
  <c r="N541" i="1"/>
  <c r="C542" i="1"/>
  <c r="I542" i="1"/>
  <c r="J542" i="1"/>
  <c r="K542" i="1"/>
  <c r="M542" i="1"/>
  <c r="C543" i="1"/>
  <c r="K543" i="1" s="1"/>
  <c r="I543" i="1"/>
  <c r="J543" i="1"/>
  <c r="M543" i="1"/>
  <c r="N543" i="1"/>
  <c r="C544" i="1"/>
  <c r="I544" i="1"/>
  <c r="J544" i="1"/>
  <c r="K544" i="1"/>
  <c r="M544" i="1"/>
  <c r="C545" i="1"/>
  <c r="K545" i="1" s="1"/>
  <c r="I545" i="1"/>
  <c r="J545" i="1"/>
  <c r="M545" i="1"/>
  <c r="N545" i="1"/>
  <c r="C546" i="1"/>
  <c r="I546" i="1"/>
  <c r="J546" i="1"/>
  <c r="K546" i="1"/>
  <c r="M546" i="1"/>
  <c r="C547" i="1"/>
  <c r="K547" i="1" s="1"/>
  <c r="I547" i="1"/>
  <c r="J547" i="1"/>
  <c r="M547" i="1"/>
  <c r="N547" i="1"/>
  <c r="C548" i="1"/>
  <c r="I548" i="1"/>
  <c r="J548" i="1"/>
  <c r="K548" i="1"/>
  <c r="M548" i="1"/>
  <c r="C549" i="1"/>
  <c r="K549" i="1" s="1"/>
  <c r="I549" i="1"/>
  <c r="J549" i="1"/>
  <c r="M549" i="1"/>
  <c r="N549" i="1"/>
  <c r="C550" i="1"/>
  <c r="I550" i="1"/>
  <c r="J550" i="1"/>
  <c r="K550" i="1"/>
  <c r="M550" i="1"/>
  <c r="C551" i="1"/>
  <c r="K551" i="1" s="1"/>
  <c r="I551" i="1"/>
  <c r="J551" i="1"/>
  <c r="M551" i="1"/>
  <c r="N551" i="1"/>
  <c r="C552" i="1"/>
  <c r="I552" i="1"/>
  <c r="J552" i="1"/>
  <c r="K552" i="1"/>
  <c r="M552" i="1"/>
  <c r="C553" i="1"/>
  <c r="K553" i="1" s="1"/>
  <c r="I553" i="1"/>
  <c r="J553" i="1"/>
  <c r="M553" i="1"/>
  <c r="N553" i="1"/>
  <c r="C554" i="1"/>
  <c r="I554" i="1"/>
  <c r="J554" i="1"/>
  <c r="K554" i="1"/>
  <c r="M554" i="1"/>
  <c r="C555" i="1"/>
  <c r="K555" i="1" s="1"/>
  <c r="I555" i="1"/>
  <c r="J555" i="1"/>
  <c r="M555" i="1"/>
  <c r="N555" i="1"/>
  <c r="C556" i="1"/>
  <c r="I556" i="1"/>
  <c r="J556" i="1"/>
  <c r="K556" i="1"/>
  <c r="M556" i="1"/>
  <c r="C557" i="1"/>
  <c r="K557" i="1" s="1"/>
  <c r="I557" i="1"/>
  <c r="J557" i="1"/>
  <c r="M557" i="1"/>
  <c r="N557" i="1"/>
  <c r="C558" i="1"/>
  <c r="I558" i="1"/>
  <c r="J558" i="1"/>
  <c r="K558" i="1"/>
  <c r="M558" i="1"/>
  <c r="C559" i="1"/>
  <c r="K559" i="1" s="1"/>
  <c r="I559" i="1"/>
  <c r="J559" i="1"/>
  <c r="M559" i="1"/>
  <c r="N559" i="1"/>
  <c r="C560" i="1"/>
  <c r="I560" i="1"/>
  <c r="J560" i="1"/>
  <c r="K560" i="1"/>
  <c r="M560" i="1"/>
  <c r="C561" i="1"/>
  <c r="K561" i="1" s="1"/>
  <c r="I561" i="1"/>
  <c r="J561" i="1"/>
  <c r="M561" i="1"/>
  <c r="N561" i="1"/>
  <c r="C562" i="1"/>
  <c r="I562" i="1"/>
  <c r="J562" i="1"/>
  <c r="K562" i="1"/>
  <c r="M562" i="1"/>
  <c r="C563" i="1"/>
  <c r="K563" i="1" s="1"/>
  <c r="I563" i="1"/>
  <c r="J563" i="1"/>
  <c r="M563" i="1"/>
  <c r="N563" i="1"/>
  <c r="C564" i="1"/>
  <c r="I564" i="1"/>
  <c r="J564" i="1"/>
  <c r="K564" i="1"/>
  <c r="M564" i="1"/>
  <c r="C565" i="1"/>
  <c r="K565" i="1" s="1"/>
  <c r="I565" i="1"/>
  <c r="J565" i="1"/>
  <c r="M565" i="1"/>
  <c r="N565" i="1"/>
  <c r="C566" i="1"/>
  <c r="I566" i="1"/>
  <c r="J566" i="1"/>
  <c r="K566" i="1"/>
  <c r="M566" i="1"/>
  <c r="C567" i="1"/>
  <c r="K567" i="1" s="1"/>
  <c r="I567" i="1"/>
  <c r="J567" i="1"/>
  <c r="M567" i="1"/>
  <c r="N567" i="1"/>
  <c r="C568" i="1"/>
  <c r="I568" i="1"/>
  <c r="J568" i="1"/>
  <c r="K568" i="1"/>
  <c r="M568" i="1"/>
  <c r="C569" i="1"/>
  <c r="K569" i="1" s="1"/>
  <c r="I569" i="1"/>
  <c r="J569" i="1"/>
  <c r="M569" i="1"/>
  <c r="N569" i="1"/>
  <c r="C570" i="1"/>
  <c r="I570" i="1"/>
  <c r="J570" i="1"/>
  <c r="K570" i="1"/>
  <c r="M570" i="1"/>
  <c r="C571" i="1"/>
  <c r="K571" i="1" s="1"/>
  <c r="I571" i="1"/>
  <c r="J571" i="1"/>
  <c r="M571" i="1"/>
  <c r="N571" i="1"/>
  <c r="C572" i="1"/>
  <c r="I572" i="1"/>
  <c r="J572" i="1"/>
  <c r="K572" i="1"/>
  <c r="M572" i="1"/>
  <c r="C573" i="1"/>
  <c r="K573" i="1" s="1"/>
  <c r="I573" i="1"/>
  <c r="J573" i="1"/>
  <c r="M573" i="1"/>
  <c r="N573" i="1"/>
  <c r="C574" i="1"/>
  <c r="I574" i="1"/>
  <c r="J574" i="1"/>
  <c r="K574" i="1"/>
  <c r="M574" i="1"/>
  <c r="C575" i="1"/>
  <c r="K575" i="1" s="1"/>
  <c r="I575" i="1"/>
  <c r="J575" i="1"/>
  <c r="M575" i="1"/>
  <c r="N575" i="1"/>
  <c r="C576" i="1"/>
  <c r="I576" i="1"/>
  <c r="J576" i="1"/>
  <c r="K576" i="1"/>
  <c r="M576" i="1"/>
  <c r="C577" i="1"/>
  <c r="K577" i="1" s="1"/>
  <c r="I577" i="1"/>
  <c r="J577" i="1"/>
  <c r="M577" i="1"/>
  <c r="N577" i="1"/>
  <c r="C578" i="1"/>
  <c r="I578" i="1"/>
  <c r="J578" i="1"/>
  <c r="K578" i="1"/>
  <c r="M578" i="1"/>
  <c r="C579" i="1"/>
  <c r="K579" i="1" s="1"/>
  <c r="I579" i="1"/>
  <c r="J579" i="1"/>
  <c r="M579" i="1"/>
  <c r="N579" i="1"/>
  <c r="C580" i="1"/>
  <c r="I580" i="1"/>
  <c r="J580" i="1"/>
  <c r="K580" i="1"/>
  <c r="M580" i="1"/>
  <c r="C581" i="1"/>
  <c r="K581" i="1" s="1"/>
  <c r="I581" i="1"/>
  <c r="J581" i="1"/>
  <c r="M581" i="1"/>
  <c r="N581" i="1"/>
  <c r="C582" i="1"/>
  <c r="I582" i="1"/>
  <c r="J582" i="1"/>
  <c r="K582" i="1"/>
  <c r="M582" i="1"/>
  <c r="C583" i="1"/>
  <c r="K583" i="1" s="1"/>
  <c r="I583" i="1"/>
  <c r="J583" i="1"/>
  <c r="M583" i="1"/>
  <c r="N583" i="1"/>
  <c r="C584" i="1"/>
  <c r="I584" i="1"/>
  <c r="J584" i="1"/>
  <c r="K584" i="1"/>
  <c r="M584" i="1"/>
  <c r="C585" i="1"/>
  <c r="K585" i="1" s="1"/>
  <c r="I585" i="1"/>
  <c r="J585" i="1"/>
  <c r="M585" i="1"/>
  <c r="N585" i="1"/>
  <c r="C586" i="1"/>
  <c r="I586" i="1"/>
  <c r="J586" i="1"/>
  <c r="K586" i="1"/>
  <c r="M586" i="1"/>
  <c r="C587" i="1"/>
  <c r="K587" i="1" s="1"/>
  <c r="I587" i="1"/>
  <c r="J587" i="1"/>
  <c r="M587" i="1"/>
  <c r="N587" i="1"/>
  <c r="C588" i="1"/>
  <c r="I588" i="1"/>
  <c r="J588" i="1"/>
  <c r="K588" i="1"/>
  <c r="M588" i="1"/>
  <c r="C589" i="1"/>
  <c r="K589" i="1" s="1"/>
  <c r="I589" i="1"/>
  <c r="J589" i="1"/>
  <c r="M589" i="1"/>
  <c r="N589" i="1"/>
  <c r="C590" i="1"/>
  <c r="I590" i="1"/>
  <c r="J590" i="1"/>
  <c r="K590" i="1"/>
  <c r="M590" i="1"/>
  <c r="C591" i="1"/>
  <c r="K591" i="1" s="1"/>
  <c r="I591" i="1"/>
  <c r="J591" i="1"/>
  <c r="M591" i="1"/>
  <c r="N591" i="1"/>
  <c r="C592" i="1"/>
  <c r="I592" i="1"/>
  <c r="J592" i="1"/>
  <c r="K592" i="1"/>
  <c r="M592" i="1"/>
  <c r="C593" i="1"/>
  <c r="K593" i="1" s="1"/>
  <c r="I593" i="1"/>
  <c r="J593" i="1"/>
  <c r="M593" i="1"/>
  <c r="N593" i="1"/>
  <c r="C594" i="1"/>
  <c r="I594" i="1"/>
  <c r="J594" i="1"/>
  <c r="K594" i="1"/>
  <c r="M594" i="1"/>
  <c r="C595" i="1"/>
  <c r="K595" i="1" s="1"/>
  <c r="I595" i="1"/>
  <c r="J595" i="1"/>
  <c r="M595" i="1"/>
  <c r="N595" i="1"/>
  <c r="C596" i="1"/>
  <c r="I596" i="1"/>
  <c r="J596" i="1"/>
  <c r="K596" i="1"/>
  <c r="M596" i="1"/>
  <c r="C597" i="1"/>
  <c r="K597" i="1" s="1"/>
  <c r="I597" i="1"/>
  <c r="J597" i="1"/>
  <c r="M597" i="1"/>
  <c r="N597" i="1"/>
  <c r="C598" i="1"/>
  <c r="I598" i="1"/>
  <c r="J598" i="1"/>
  <c r="K598" i="1"/>
  <c r="M598" i="1"/>
  <c r="C599" i="1"/>
  <c r="K599" i="1" s="1"/>
  <c r="I599" i="1"/>
  <c r="J599" i="1"/>
  <c r="M599" i="1"/>
  <c r="N599" i="1"/>
  <c r="C600" i="1"/>
  <c r="I600" i="1"/>
  <c r="J600" i="1"/>
  <c r="K600" i="1"/>
  <c r="M600" i="1"/>
  <c r="C601" i="1"/>
  <c r="K601" i="1" s="1"/>
  <c r="I601" i="1"/>
  <c r="J601" i="1"/>
  <c r="M601" i="1"/>
  <c r="N601" i="1"/>
  <c r="C602" i="1"/>
  <c r="I602" i="1"/>
  <c r="J602" i="1"/>
  <c r="K602" i="1"/>
  <c r="M602" i="1"/>
  <c r="C603" i="1"/>
  <c r="K603" i="1" s="1"/>
  <c r="I603" i="1"/>
  <c r="J603" i="1"/>
  <c r="M603" i="1"/>
  <c r="N603" i="1"/>
  <c r="C604" i="1"/>
  <c r="I604" i="1"/>
  <c r="J604" i="1"/>
  <c r="K604" i="1"/>
  <c r="M604" i="1"/>
  <c r="C605" i="1"/>
  <c r="K605" i="1" s="1"/>
  <c r="I605" i="1"/>
  <c r="J605" i="1"/>
  <c r="M605" i="1"/>
  <c r="N605" i="1"/>
  <c r="C606" i="1"/>
  <c r="I606" i="1"/>
  <c r="J606" i="1"/>
  <c r="K606" i="1"/>
  <c r="M606" i="1"/>
  <c r="C607" i="1"/>
  <c r="K607" i="1" s="1"/>
  <c r="I607" i="1"/>
  <c r="J607" i="1"/>
  <c r="M607" i="1"/>
  <c r="N607" i="1"/>
  <c r="C608" i="1"/>
  <c r="I608" i="1"/>
  <c r="J608" i="1"/>
  <c r="K608" i="1"/>
  <c r="M608" i="1"/>
  <c r="C609" i="1"/>
  <c r="K609" i="1" s="1"/>
  <c r="I609" i="1"/>
  <c r="J609" i="1"/>
  <c r="N609" i="1" s="1"/>
  <c r="M609" i="1"/>
  <c r="C610" i="1"/>
  <c r="I610" i="1"/>
  <c r="J610" i="1"/>
  <c r="K610" i="1"/>
  <c r="M610" i="1"/>
  <c r="C611" i="1"/>
  <c r="K611" i="1" s="1"/>
  <c r="I611" i="1"/>
  <c r="J611" i="1"/>
  <c r="M611" i="1"/>
  <c r="N611" i="1"/>
  <c r="C612" i="1"/>
  <c r="I612" i="1"/>
  <c r="J612" i="1"/>
  <c r="K612" i="1"/>
  <c r="M612" i="1"/>
  <c r="C613" i="1"/>
  <c r="K613" i="1" s="1"/>
  <c r="I613" i="1"/>
  <c r="J613" i="1"/>
  <c r="N613" i="1" s="1"/>
  <c r="M613" i="1"/>
  <c r="C614" i="1"/>
  <c r="I614" i="1"/>
  <c r="J614" i="1"/>
  <c r="K614" i="1"/>
  <c r="M614" i="1"/>
  <c r="C615" i="1"/>
  <c r="K615" i="1" s="1"/>
  <c r="I615" i="1"/>
  <c r="J615" i="1"/>
  <c r="M615" i="1"/>
  <c r="N615" i="1"/>
  <c r="C616" i="1"/>
  <c r="I616" i="1"/>
  <c r="J616" i="1"/>
  <c r="K616" i="1"/>
  <c r="M616" i="1"/>
  <c r="C617" i="1"/>
  <c r="K617" i="1" s="1"/>
  <c r="I617" i="1"/>
  <c r="J617" i="1"/>
  <c r="N617" i="1" s="1"/>
  <c r="M617" i="1"/>
  <c r="C618" i="1"/>
  <c r="I618" i="1"/>
  <c r="J618" i="1"/>
  <c r="K618" i="1"/>
  <c r="M618" i="1"/>
  <c r="C619" i="1"/>
  <c r="K619" i="1" s="1"/>
  <c r="I619" i="1"/>
  <c r="J619" i="1"/>
  <c r="M619" i="1"/>
  <c r="N619" i="1"/>
  <c r="C620" i="1"/>
  <c r="I620" i="1"/>
  <c r="J620" i="1"/>
  <c r="K620" i="1"/>
  <c r="M620" i="1"/>
  <c r="C621" i="1"/>
  <c r="K621" i="1" s="1"/>
  <c r="I621" i="1"/>
  <c r="J621" i="1"/>
  <c r="N621" i="1" s="1"/>
  <c r="M621" i="1"/>
  <c r="C622" i="1"/>
  <c r="I622" i="1"/>
  <c r="J622" i="1"/>
  <c r="K622" i="1"/>
  <c r="M622" i="1"/>
  <c r="C623" i="1"/>
  <c r="K623" i="1" s="1"/>
  <c r="I623" i="1"/>
  <c r="J623" i="1"/>
  <c r="M623" i="1"/>
  <c r="N623" i="1"/>
  <c r="C624" i="1"/>
  <c r="I624" i="1"/>
  <c r="J624" i="1"/>
  <c r="K624" i="1"/>
  <c r="M624" i="1"/>
  <c r="C625" i="1"/>
  <c r="K625" i="1" s="1"/>
  <c r="I625" i="1"/>
  <c r="J625" i="1"/>
  <c r="N625" i="1" s="1"/>
  <c r="M625" i="1"/>
  <c r="C626" i="1"/>
  <c r="I626" i="1"/>
  <c r="J626" i="1"/>
  <c r="K626" i="1"/>
  <c r="M626" i="1"/>
  <c r="C627" i="1"/>
  <c r="K627" i="1" s="1"/>
  <c r="I627" i="1"/>
  <c r="J627" i="1"/>
  <c r="M627" i="1"/>
  <c r="N627" i="1"/>
  <c r="C628" i="1"/>
  <c r="I628" i="1"/>
  <c r="J628" i="1"/>
  <c r="K628" i="1"/>
  <c r="M628" i="1"/>
  <c r="C629" i="1"/>
  <c r="K629" i="1" s="1"/>
  <c r="I629" i="1"/>
  <c r="J629" i="1"/>
  <c r="N629" i="1" s="1"/>
  <c r="M629" i="1"/>
  <c r="C630" i="1"/>
  <c r="I630" i="1"/>
  <c r="J630" i="1"/>
  <c r="K630" i="1"/>
  <c r="M630" i="1"/>
  <c r="C631" i="1"/>
  <c r="K631" i="1" s="1"/>
  <c r="I631" i="1"/>
  <c r="J631" i="1"/>
  <c r="M631" i="1"/>
  <c r="N631" i="1"/>
  <c r="C632" i="1"/>
  <c r="I632" i="1"/>
  <c r="J632" i="1"/>
  <c r="K632" i="1"/>
  <c r="M632" i="1"/>
  <c r="C633" i="1"/>
  <c r="K633" i="1" s="1"/>
  <c r="I633" i="1"/>
  <c r="J633" i="1"/>
  <c r="N633" i="1" s="1"/>
  <c r="M633" i="1"/>
  <c r="C634" i="1"/>
  <c r="I634" i="1"/>
  <c r="J634" i="1"/>
  <c r="K634" i="1"/>
  <c r="M634" i="1"/>
  <c r="C635" i="1"/>
  <c r="K635" i="1" s="1"/>
  <c r="I635" i="1"/>
  <c r="J635" i="1"/>
  <c r="M635" i="1"/>
  <c r="N635" i="1"/>
  <c r="C636" i="1"/>
  <c r="I636" i="1"/>
  <c r="J636" i="1"/>
  <c r="K636" i="1"/>
  <c r="M636" i="1"/>
  <c r="C637" i="1"/>
  <c r="K637" i="1" s="1"/>
  <c r="I637" i="1"/>
  <c r="J637" i="1"/>
  <c r="N637" i="1" s="1"/>
  <c r="M637" i="1"/>
  <c r="C638" i="1"/>
  <c r="I638" i="1"/>
  <c r="J638" i="1"/>
  <c r="K638" i="1"/>
  <c r="M638" i="1"/>
  <c r="C639" i="1"/>
  <c r="K639" i="1" s="1"/>
  <c r="I639" i="1"/>
  <c r="J639" i="1"/>
  <c r="M639" i="1"/>
  <c r="N639" i="1"/>
  <c r="C640" i="1"/>
  <c r="I640" i="1"/>
  <c r="J640" i="1"/>
  <c r="K640" i="1"/>
  <c r="M640" i="1"/>
  <c r="C641" i="1"/>
  <c r="K641" i="1" s="1"/>
  <c r="I641" i="1"/>
  <c r="J641" i="1"/>
  <c r="N641" i="1" s="1"/>
  <c r="M641" i="1"/>
  <c r="C642" i="1"/>
  <c r="I642" i="1"/>
  <c r="J642" i="1"/>
  <c r="K642" i="1"/>
  <c r="M642" i="1"/>
  <c r="C643" i="1"/>
  <c r="K643" i="1" s="1"/>
  <c r="I643" i="1"/>
  <c r="J643" i="1"/>
  <c r="M643" i="1"/>
  <c r="N643" i="1"/>
  <c r="C644" i="1"/>
  <c r="I644" i="1"/>
  <c r="J644" i="1"/>
  <c r="K644" i="1"/>
  <c r="M644" i="1"/>
  <c r="C645" i="1"/>
  <c r="K645" i="1" s="1"/>
  <c r="I645" i="1"/>
  <c r="J645" i="1"/>
  <c r="N645" i="1" s="1"/>
  <c r="M645" i="1"/>
  <c r="C646" i="1"/>
  <c r="I646" i="1"/>
  <c r="J646" i="1"/>
  <c r="K646" i="1"/>
  <c r="M646" i="1"/>
  <c r="C647" i="1"/>
  <c r="K647" i="1" s="1"/>
  <c r="I647" i="1"/>
  <c r="J647" i="1"/>
  <c r="M647" i="1"/>
  <c r="N647" i="1"/>
  <c r="C648" i="1"/>
  <c r="I648" i="1"/>
  <c r="J648" i="1"/>
  <c r="K648" i="1"/>
  <c r="M648" i="1"/>
  <c r="C649" i="1"/>
  <c r="K649" i="1" s="1"/>
  <c r="I649" i="1"/>
  <c r="J649" i="1"/>
  <c r="N649" i="1" s="1"/>
  <c r="M649" i="1"/>
  <c r="C650" i="1"/>
  <c r="I650" i="1"/>
  <c r="J650" i="1"/>
  <c r="K650" i="1"/>
  <c r="M650" i="1"/>
  <c r="C651" i="1"/>
  <c r="K651" i="1" s="1"/>
  <c r="I651" i="1"/>
  <c r="J651" i="1"/>
  <c r="M651" i="1"/>
  <c r="N651" i="1"/>
  <c r="C652" i="1"/>
  <c r="I652" i="1"/>
  <c r="J652" i="1"/>
  <c r="K652" i="1"/>
  <c r="M652" i="1"/>
  <c r="C653" i="1"/>
  <c r="K653" i="1" s="1"/>
  <c r="I653" i="1"/>
  <c r="J653" i="1"/>
  <c r="N653" i="1" s="1"/>
  <c r="M653" i="1"/>
  <c r="C654" i="1"/>
  <c r="I654" i="1"/>
  <c r="J654" i="1"/>
  <c r="K654" i="1"/>
  <c r="M654" i="1"/>
  <c r="C655" i="1"/>
  <c r="K655" i="1" s="1"/>
  <c r="I655" i="1"/>
  <c r="J655" i="1"/>
  <c r="M655" i="1"/>
  <c r="N655" i="1"/>
  <c r="C656" i="1"/>
  <c r="I656" i="1"/>
  <c r="J656" i="1"/>
  <c r="K656" i="1"/>
  <c r="M656" i="1"/>
  <c r="C657" i="1"/>
  <c r="K657" i="1" s="1"/>
  <c r="I657" i="1"/>
  <c r="J657" i="1"/>
  <c r="N657" i="1" s="1"/>
  <c r="M657" i="1"/>
  <c r="C658" i="1"/>
  <c r="I658" i="1"/>
  <c r="J658" i="1"/>
  <c r="K658" i="1"/>
  <c r="M658" i="1"/>
  <c r="C659" i="1"/>
  <c r="K659" i="1" s="1"/>
  <c r="I659" i="1"/>
  <c r="J659" i="1"/>
  <c r="M659" i="1"/>
  <c r="N659" i="1"/>
  <c r="C660" i="1"/>
  <c r="I660" i="1"/>
  <c r="J660" i="1"/>
  <c r="K660" i="1"/>
  <c r="M660" i="1"/>
  <c r="C661" i="1"/>
  <c r="K661" i="1" s="1"/>
  <c r="I661" i="1"/>
  <c r="J661" i="1"/>
  <c r="N661" i="1" s="1"/>
  <c r="M661" i="1"/>
  <c r="C662" i="1"/>
  <c r="I662" i="1"/>
  <c r="J662" i="1"/>
  <c r="K662" i="1"/>
  <c r="M662" i="1"/>
  <c r="C663" i="1"/>
  <c r="K663" i="1" s="1"/>
  <c r="I663" i="1"/>
  <c r="J663" i="1"/>
  <c r="M663" i="1"/>
  <c r="N663" i="1"/>
  <c r="C664" i="1"/>
  <c r="I664" i="1"/>
  <c r="J664" i="1"/>
  <c r="K664" i="1"/>
  <c r="M664" i="1"/>
  <c r="C665" i="1"/>
  <c r="K665" i="1" s="1"/>
  <c r="I665" i="1"/>
  <c r="J665" i="1"/>
  <c r="N665" i="1" s="1"/>
  <c r="M665" i="1"/>
  <c r="C666" i="1"/>
  <c r="I666" i="1"/>
  <c r="J666" i="1"/>
  <c r="K666" i="1"/>
  <c r="M666" i="1"/>
  <c r="C667" i="1"/>
  <c r="K667" i="1" s="1"/>
  <c r="I667" i="1"/>
  <c r="J667" i="1"/>
  <c r="M667" i="1"/>
  <c r="N667" i="1"/>
  <c r="C668" i="1"/>
  <c r="I668" i="1"/>
  <c r="J668" i="1"/>
  <c r="K668" i="1"/>
  <c r="M668" i="1"/>
  <c r="C669" i="1"/>
  <c r="K669" i="1" s="1"/>
  <c r="I669" i="1"/>
  <c r="J669" i="1"/>
  <c r="N669" i="1" s="1"/>
  <c r="M669" i="1"/>
  <c r="C670" i="1"/>
  <c r="I670" i="1"/>
  <c r="J670" i="1"/>
  <c r="K670" i="1"/>
  <c r="M670" i="1"/>
  <c r="C671" i="1"/>
  <c r="K671" i="1" s="1"/>
  <c r="I671" i="1"/>
  <c r="J671" i="1"/>
  <c r="M671" i="1"/>
  <c r="N671" i="1"/>
  <c r="C672" i="1"/>
  <c r="I672" i="1"/>
  <c r="J672" i="1"/>
  <c r="K672" i="1"/>
  <c r="M672" i="1"/>
  <c r="C673" i="1"/>
  <c r="K673" i="1" s="1"/>
  <c r="I673" i="1"/>
  <c r="J673" i="1"/>
  <c r="N673" i="1" s="1"/>
  <c r="M673" i="1"/>
  <c r="C674" i="1"/>
  <c r="I674" i="1"/>
  <c r="J674" i="1"/>
  <c r="K674" i="1"/>
  <c r="M674" i="1"/>
  <c r="C675" i="1"/>
  <c r="K675" i="1" s="1"/>
  <c r="I675" i="1"/>
  <c r="J675" i="1"/>
  <c r="M675" i="1"/>
  <c r="N675" i="1"/>
  <c r="C676" i="1"/>
  <c r="I676" i="1"/>
  <c r="J676" i="1"/>
  <c r="K676" i="1"/>
  <c r="M676" i="1"/>
  <c r="C677" i="1"/>
  <c r="K677" i="1" s="1"/>
  <c r="I677" i="1"/>
  <c r="J677" i="1"/>
  <c r="N677" i="1" s="1"/>
  <c r="M677" i="1"/>
  <c r="C678" i="1"/>
  <c r="I678" i="1"/>
  <c r="J678" i="1"/>
  <c r="K678" i="1"/>
  <c r="M678" i="1"/>
  <c r="C679" i="1"/>
  <c r="K679" i="1" s="1"/>
  <c r="I679" i="1"/>
  <c r="J679" i="1"/>
  <c r="M679" i="1"/>
  <c r="N679" i="1"/>
  <c r="C680" i="1"/>
  <c r="I680" i="1"/>
  <c r="J680" i="1"/>
  <c r="K680" i="1"/>
  <c r="M680" i="1"/>
  <c r="C681" i="1"/>
  <c r="K681" i="1" s="1"/>
  <c r="I681" i="1"/>
  <c r="J681" i="1"/>
  <c r="N681" i="1" s="1"/>
  <c r="M681" i="1"/>
  <c r="C682" i="1"/>
  <c r="I682" i="1"/>
  <c r="J682" i="1"/>
  <c r="K682" i="1"/>
  <c r="M682" i="1"/>
  <c r="C683" i="1"/>
  <c r="K683" i="1" s="1"/>
  <c r="I683" i="1"/>
  <c r="J683" i="1"/>
  <c r="M683" i="1"/>
  <c r="N683" i="1"/>
  <c r="C684" i="1"/>
  <c r="I684" i="1"/>
  <c r="J684" i="1"/>
  <c r="K684" i="1"/>
  <c r="M684" i="1"/>
  <c r="C685" i="1"/>
  <c r="K685" i="1" s="1"/>
  <c r="I685" i="1"/>
  <c r="J685" i="1"/>
  <c r="N685" i="1" s="1"/>
  <c r="M685" i="1"/>
  <c r="C686" i="1"/>
  <c r="I686" i="1"/>
  <c r="J686" i="1"/>
  <c r="K686" i="1"/>
  <c r="M686" i="1"/>
  <c r="C687" i="1"/>
  <c r="K687" i="1" s="1"/>
  <c r="I687" i="1"/>
  <c r="J687" i="1"/>
  <c r="M687" i="1"/>
  <c r="N687" i="1"/>
  <c r="C688" i="1"/>
  <c r="I688" i="1"/>
  <c r="J688" i="1"/>
  <c r="K688" i="1"/>
  <c r="M688" i="1"/>
  <c r="C689" i="1"/>
  <c r="K689" i="1" s="1"/>
  <c r="I689" i="1"/>
  <c r="J689" i="1"/>
  <c r="N689" i="1" s="1"/>
  <c r="M689" i="1"/>
  <c r="C690" i="1"/>
  <c r="I690" i="1"/>
  <c r="J690" i="1"/>
  <c r="K690" i="1"/>
  <c r="M690" i="1"/>
  <c r="C691" i="1"/>
  <c r="K691" i="1" s="1"/>
  <c r="I691" i="1"/>
  <c r="J691" i="1"/>
  <c r="M691" i="1"/>
  <c r="N691" i="1"/>
  <c r="C692" i="1"/>
  <c r="I692" i="1"/>
  <c r="J692" i="1"/>
  <c r="K692" i="1"/>
  <c r="M692" i="1"/>
  <c r="C693" i="1"/>
  <c r="K693" i="1" s="1"/>
  <c r="I693" i="1"/>
  <c r="J693" i="1"/>
  <c r="N693" i="1" s="1"/>
  <c r="M693" i="1"/>
  <c r="C694" i="1"/>
  <c r="I694" i="1"/>
  <c r="J694" i="1"/>
  <c r="K694" i="1"/>
  <c r="M694" i="1"/>
  <c r="N694" i="1"/>
  <c r="C695" i="1"/>
  <c r="I695" i="1"/>
  <c r="J695" i="1"/>
  <c r="K695" i="1"/>
  <c r="N695" i="1" s="1"/>
  <c r="M695" i="1"/>
  <c r="C696" i="1"/>
  <c r="I696" i="1"/>
  <c r="J696" i="1"/>
  <c r="K696" i="1"/>
  <c r="M696" i="1"/>
  <c r="N696" i="1"/>
  <c r="C697" i="1"/>
  <c r="I697" i="1"/>
  <c r="J697" i="1"/>
  <c r="K697" i="1"/>
  <c r="N697" i="1" s="1"/>
  <c r="M697" i="1"/>
  <c r="C698" i="1"/>
  <c r="I698" i="1"/>
  <c r="J698" i="1"/>
  <c r="K698" i="1"/>
  <c r="M698" i="1"/>
  <c r="N698" i="1"/>
  <c r="C699" i="1"/>
  <c r="I699" i="1"/>
  <c r="J699" i="1"/>
  <c r="K699" i="1"/>
  <c r="N699" i="1" s="1"/>
  <c r="M699" i="1"/>
  <c r="C700" i="1"/>
  <c r="I700" i="1"/>
  <c r="J700" i="1"/>
  <c r="K700" i="1"/>
  <c r="M700" i="1"/>
  <c r="N700" i="1"/>
  <c r="C701" i="1"/>
  <c r="I701" i="1"/>
  <c r="J701" i="1"/>
  <c r="K701" i="1"/>
  <c r="N701" i="1" s="1"/>
  <c r="M701" i="1"/>
  <c r="C702" i="1"/>
  <c r="I702" i="1"/>
  <c r="J702" i="1"/>
  <c r="K702" i="1"/>
  <c r="M702" i="1"/>
  <c r="N702" i="1"/>
  <c r="C703" i="1"/>
  <c r="I703" i="1"/>
  <c r="J703" i="1"/>
  <c r="K703" i="1"/>
  <c r="N703" i="1" s="1"/>
  <c r="M703" i="1"/>
  <c r="C704" i="1"/>
  <c r="I704" i="1"/>
  <c r="J704" i="1"/>
  <c r="K704" i="1"/>
  <c r="M704" i="1"/>
  <c r="N704" i="1"/>
  <c r="C705" i="1"/>
  <c r="I705" i="1"/>
  <c r="J705" i="1"/>
  <c r="K705" i="1"/>
  <c r="N705" i="1" s="1"/>
  <c r="M705" i="1"/>
  <c r="C706" i="1"/>
  <c r="I706" i="1"/>
  <c r="J706" i="1"/>
  <c r="K706" i="1"/>
  <c r="M706" i="1"/>
  <c r="N706" i="1"/>
  <c r="C707" i="1"/>
  <c r="I707" i="1"/>
  <c r="J707" i="1"/>
  <c r="K707" i="1"/>
  <c r="N707" i="1" s="1"/>
  <c r="M707" i="1"/>
  <c r="C708" i="1"/>
  <c r="I708" i="1"/>
  <c r="J708" i="1"/>
  <c r="K708" i="1"/>
  <c r="M708" i="1"/>
  <c r="N708" i="1"/>
  <c r="C709" i="1"/>
  <c r="I709" i="1"/>
  <c r="J709" i="1"/>
  <c r="K709" i="1"/>
  <c r="N709" i="1" s="1"/>
  <c r="M709" i="1"/>
  <c r="C710" i="1"/>
  <c r="I710" i="1"/>
  <c r="J710" i="1"/>
  <c r="K710" i="1"/>
  <c r="M710" i="1"/>
  <c r="N710" i="1"/>
  <c r="C711" i="1"/>
  <c r="I711" i="1"/>
  <c r="J711" i="1"/>
  <c r="K711" i="1"/>
  <c r="N711" i="1" s="1"/>
  <c r="M711" i="1"/>
  <c r="C712" i="1"/>
  <c r="I712" i="1"/>
  <c r="J712" i="1"/>
  <c r="K712" i="1"/>
  <c r="M712" i="1"/>
  <c r="N712" i="1"/>
  <c r="C713" i="1"/>
  <c r="I713" i="1"/>
  <c r="J713" i="1"/>
  <c r="K713" i="1"/>
  <c r="N713" i="1" s="1"/>
  <c r="M713" i="1"/>
  <c r="C714" i="1"/>
  <c r="I714" i="1"/>
  <c r="J714" i="1"/>
  <c r="K714" i="1"/>
  <c r="M714" i="1"/>
  <c r="N714" i="1"/>
  <c r="C715" i="1"/>
  <c r="I715" i="1"/>
  <c r="J715" i="1"/>
  <c r="K715" i="1"/>
  <c r="N715" i="1" s="1"/>
  <c r="M715" i="1"/>
  <c r="C716" i="1"/>
  <c r="I716" i="1"/>
  <c r="J716" i="1"/>
  <c r="K716" i="1"/>
  <c r="M716" i="1"/>
  <c r="N716" i="1"/>
  <c r="C717" i="1"/>
  <c r="I717" i="1"/>
  <c r="J717" i="1"/>
  <c r="K717" i="1"/>
  <c r="N717" i="1" s="1"/>
  <c r="M717" i="1"/>
  <c r="C718" i="1"/>
  <c r="I718" i="1"/>
  <c r="J718" i="1"/>
  <c r="K718" i="1"/>
  <c r="M718" i="1"/>
  <c r="N718" i="1"/>
  <c r="C719" i="1"/>
  <c r="I719" i="1"/>
  <c r="J719" i="1"/>
  <c r="K719" i="1"/>
  <c r="N719" i="1" s="1"/>
  <c r="M719" i="1"/>
  <c r="C720" i="1"/>
  <c r="I720" i="1"/>
  <c r="J720" i="1"/>
  <c r="K720" i="1"/>
  <c r="M720" i="1"/>
  <c r="N720" i="1"/>
  <c r="C721" i="1"/>
  <c r="I721" i="1"/>
  <c r="J721" i="1"/>
  <c r="K721" i="1"/>
  <c r="N721" i="1" s="1"/>
  <c r="M721" i="1"/>
  <c r="C722" i="1"/>
  <c r="I722" i="1"/>
  <c r="J722" i="1"/>
  <c r="K722" i="1"/>
  <c r="M722" i="1"/>
  <c r="N722" i="1"/>
  <c r="C723" i="1"/>
  <c r="I723" i="1"/>
  <c r="J723" i="1"/>
  <c r="K723" i="1"/>
  <c r="N723" i="1" s="1"/>
  <c r="M723" i="1"/>
  <c r="C724" i="1"/>
  <c r="I724" i="1"/>
  <c r="J724" i="1"/>
  <c r="K724" i="1"/>
  <c r="M724" i="1"/>
  <c r="N724" i="1"/>
  <c r="C725" i="1"/>
  <c r="I725" i="1"/>
  <c r="J725" i="1"/>
  <c r="K725" i="1"/>
  <c r="N725" i="1" s="1"/>
  <c r="M725" i="1"/>
  <c r="C726" i="1"/>
  <c r="I726" i="1"/>
  <c r="J726" i="1"/>
  <c r="K726" i="1"/>
  <c r="M726" i="1"/>
  <c r="N726" i="1"/>
  <c r="C727" i="1"/>
  <c r="I727" i="1"/>
  <c r="J727" i="1"/>
  <c r="K727" i="1"/>
  <c r="N727" i="1" s="1"/>
  <c r="M727" i="1"/>
  <c r="C728" i="1"/>
  <c r="I728" i="1"/>
  <c r="J728" i="1"/>
  <c r="K728" i="1"/>
  <c r="M728" i="1"/>
  <c r="N728" i="1"/>
  <c r="C729" i="1"/>
  <c r="I729" i="1"/>
  <c r="J729" i="1"/>
  <c r="K729" i="1"/>
  <c r="N729" i="1" s="1"/>
  <c r="M729" i="1"/>
  <c r="C730" i="1"/>
  <c r="I730" i="1"/>
  <c r="J730" i="1"/>
  <c r="K730" i="1"/>
  <c r="M730" i="1"/>
  <c r="N730" i="1"/>
  <c r="C731" i="1"/>
  <c r="I731" i="1"/>
  <c r="J731" i="1"/>
  <c r="K731" i="1"/>
  <c r="N731" i="1" s="1"/>
  <c r="M731" i="1"/>
  <c r="C732" i="1"/>
  <c r="I732" i="1"/>
  <c r="J732" i="1"/>
  <c r="K732" i="1"/>
  <c r="M732" i="1"/>
  <c r="N732" i="1"/>
  <c r="C733" i="1"/>
  <c r="I733" i="1"/>
  <c r="J733" i="1"/>
  <c r="K733" i="1"/>
  <c r="N733" i="1" s="1"/>
  <c r="M733" i="1"/>
  <c r="C734" i="1"/>
  <c r="K734" i="1" s="1"/>
  <c r="I734" i="1"/>
  <c r="N734" i="1" s="1"/>
  <c r="J734" i="1"/>
  <c r="M734" i="1"/>
  <c r="C735" i="1"/>
  <c r="I735" i="1"/>
  <c r="J735" i="1"/>
  <c r="K735" i="1"/>
  <c r="N735" i="1" s="1"/>
  <c r="M735" i="1"/>
  <c r="C736" i="1"/>
  <c r="K736" i="1" s="1"/>
  <c r="I736" i="1"/>
  <c r="N736" i="1" s="1"/>
  <c r="J736" i="1"/>
  <c r="M736" i="1"/>
  <c r="C737" i="1"/>
  <c r="I737" i="1"/>
  <c r="J737" i="1"/>
  <c r="N737" i="1" s="1"/>
  <c r="K737" i="1"/>
  <c r="M737" i="1"/>
  <c r="C738" i="1"/>
  <c r="K738" i="1" s="1"/>
  <c r="I738" i="1"/>
  <c r="N738" i="1" s="1"/>
  <c r="J738" i="1"/>
  <c r="M738" i="1"/>
  <c r="C739" i="1"/>
  <c r="I739" i="1"/>
  <c r="J739" i="1"/>
  <c r="N739" i="1" s="1"/>
  <c r="K739" i="1"/>
  <c r="M739" i="1"/>
  <c r="C740" i="1"/>
  <c r="K740" i="1" s="1"/>
  <c r="I740" i="1"/>
  <c r="N740" i="1" s="1"/>
  <c r="J740" i="1"/>
  <c r="M740" i="1"/>
  <c r="C741" i="1"/>
  <c r="I741" i="1"/>
  <c r="J741" i="1"/>
  <c r="N741" i="1" s="1"/>
  <c r="K741" i="1"/>
  <c r="M741" i="1"/>
  <c r="C742" i="1"/>
  <c r="K742" i="1" s="1"/>
  <c r="I742" i="1"/>
  <c r="N742" i="1" s="1"/>
  <c r="J742" i="1"/>
  <c r="M742" i="1"/>
  <c r="C743" i="1"/>
  <c r="I743" i="1"/>
  <c r="J743" i="1"/>
  <c r="N743" i="1" s="1"/>
  <c r="K743" i="1"/>
  <c r="M743" i="1"/>
  <c r="C744" i="1"/>
  <c r="K744" i="1" s="1"/>
  <c r="I744" i="1"/>
  <c r="N744" i="1" s="1"/>
  <c r="J744" i="1"/>
  <c r="M744" i="1"/>
  <c r="C745" i="1"/>
  <c r="I745" i="1"/>
  <c r="J745" i="1"/>
  <c r="N745" i="1" s="1"/>
  <c r="K745" i="1"/>
  <c r="M745" i="1"/>
  <c r="C746" i="1"/>
  <c r="K746" i="1" s="1"/>
  <c r="I746" i="1"/>
  <c r="N746" i="1" s="1"/>
  <c r="J746" i="1"/>
  <c r="M746" i="1"/>
  <c r="C747" i="1"/>
  <c r="I747" i="1"/>
  <c r="J747" i="1"/>
  <c r="N747" i="1" s="1"/>
  <c r="K747" i="1"/>
  <c r="M747" i="1"/>
  <c r="C748" i="1"/>
  <c r="K748" i="1" s="1"/>
  <c r="I748" i="1"/>
  <c r="N748" i="1" s="1"/>
  <c r="J748" i="1"/>
  <c r="M748" i="1"/>
  <c r="C749" i="1"/>
  <c r="I749" i="1"/>
  <c r="J749" i="1"/>
  <c r="N749" i="1" s="1"/>
  <c r="K749" i="1"/>
  <c r="M749" i="1"/>
  <c r="C750" i="1"/>
  <c r="K750" i="1" s="1"/>
  <c r="I750" i="1"/>
  <c r="N750" i="1" s="1"/>
  <c r="J750" i="1"/>
  <c r="M750" i="1"/>
  <c r="C751" i="1"/>
  <c r="I751" i="1"/>
  <c r="J751" i="1"/>
  <c r="N751" i="1" s="1"/>
  <c r="K751" i="1"/>
  <c r="M751" i="1"/>
  <c r="C752" i="1"/>
  <c r="K752" i="1" s="1"/>
  <c r="I752" i="1"/>
  <c r="N752" i="1" s="1"/>
  <c r="J752" i="1"/>
  <c r="M752" i="1"/>
  <c r="C753" i="1"/>
  <c r="I753" i="1"/>
  <c r="J753" i="1"/>
  <c r="N753" i="1" s="1"/>
  <c r="K753" i="1"/>
  <c r="M753" i="1"/>
  <c r="C754" i="1"/>
  <c r="K754" i="1" s="1"/>
  <c r="I754" i="1"/>
  <c r="N754" i="1" s="1"/>
  <c r="J754" i="1"/>
  <c r="M754" i="1"/>
  <c r="C755" i="1"/>
  <c r="I755" i="1"/>
  <c r="J755" i="1"/>
  <c r="N755" i="1" s="1"/>
  <c r="K755" i="1"/>
  <c r="M755" i="1"/>
  <c r="C756" i="1"/>
  <c r="K756" i="1" s="1"/>
  <c r="I756" i="1"/>
  <c r="N756" i="1" s="1"/>
  <c r="J756" i="1"/>
  <c r="M756" i="1"/>
  <c r="C757" i="1"/>
  <c r="I757" i="1"/>
  <c r="J757" i="1"/>
  <c r="N757" i="1" s="1"/>
  <c r="K757" i="1"/>
  <c r="M757" i="1"/>
  <c r="C758" i="1"/>
  <c r="K758" i="1" s="1"/>
  <c r="I758" i="1"/>
  <c r="N758" i="1" s="1"/>
  <c r="J758" i="1"/>
  <c r="M758" i="1"/>
  <c r="C759" i="1"/>
  <c r="I759" i="1"/>
  <c r="J759" i="1"/>
  <c r="N759" i="1" s="1"/>
  <c r="K759" i="1"/>
  <c r="M759" i="1"/>
  <c r="C760" i="1"/>
  <c r="K760" i="1" s="1"/>
  <c r="I760" i="1"/>
  <c r="N760" i="1" s="1"/>
  <c r="J760" i="1"/>
  <c r="M760" i="1"/>
  <c r="C761" i="1"/>
  <c r="I761" i="1"/>
  <c r="J761" i="1"/>
  <c r="N761" i="1" s="1"/>
  <c r="K761" i="1"/>
  <c r="M761" i="1"/>
  <c r="C762" i="1"/>
  <c r="K762" i="1" s="1"/>
  <c r="I762" i="1"/>
  <c r="N762" i="1" s="1"/>
  <c r="J762" i="1"/>
  <c r="M762" i="1"/>
  <c r="C763" i="1"/>
  <c r="I763" i="1"/>
  <c r="J763" i="1"/>
  <c r="N763" i="1" s="1"/>
  <c r="K763" i="1"/>
  <c r="M763" i="1"/>
  <c r="C764" i="1"/>
  <c r="K764" i="1" s="1"/>
  <c r="I764" i="1"/>
  <c r="N764" i="1" s="1"/>
  <c r="J764" i="1"/>
  <c r="M764" i="1"/>
  <c r="C765" i="1"/>
  <c r="I765" i="1"/>
  <c r="J765" i="1"/>
  <c r="N765" i="1" s="1"/>
  <c r="K765" i="1"/>
  <c r="M765" i="1"/>
  <c r="C766" i="1"/>
  <c r="K766" i="1" s="1"/>
  <c r="I766" i="1"/>
  <c r="N766" i="1" s="1"/>
  <c r="J766" i="1"/>
  <c r="M766" i="1"/>
  <c r="C767" i="1"/>
  <c r="I767" i="1"/>
  <c r="J767" i="1"/>
  <c r="N767" i="1" s="1"/>
  <c r="K767" i="1"/>
  <c r="M767" i="1"/>
  <c r="C768" i="1"/>
  <c r="K768" i="1" s="1"/>
  <c r="I768" i="1"/>
  <c r="N768" i="1" s="1"/>
  <c r="J768" i="1"/>
  <c r="M768" i="1"/>
  <c r="C769" i="1"/>
  <c r="I769" i="1"/>
  <c r="J769" i="1"/>
  <c r="N769" i="1" s="1"/>
  <c r="K769" i="1"/>
  <c r="M769" i="1"/>
  <c r="C770" i="1"/>
  <c r="K770" i="1" s="1"/>
  <c r="I770" i="1"/>
  <c r="N770" i="1" s="1"/>
  <c r="J770" i="1"/>
  <c r="M770" i="1"/>
  <c r="C771" i="1"/>
  <c r="I771" i="1"/>
  <c r="J771" i="1"/>
  <c r="N771" i="1" s="1"/>
  <c r="K771" i="1"/>
  <c r="M771" i="1"/>
  <c r="C772" i="1"/>
  <c r="K772" i="1" s="1"/>
  <c r="I772" i="1"/>
  <c r="N772" i="1" s="1"/>
  <c r="J772" i="1"/>
  <c r="M772" i="1"/>
  <c r="C773" i="1"/>
  <c r="I773" i="1"/>
  <c r="J773" i="1"/>
  <c r="N773" i="1" s="1"/>
  <c r="K773" i="1"/>
  <c r="M773" i="1"/>
  <c r="C774" i="1"/>
  <c r="K774" i="1" s="1"/>
  <c r="I774" i="1"/>
  <c r="N774" i="1" s="1"/>
  <c r="J774" i="1"/>
  <c r="M774" i="1"/>
  <c r="C775" i="1"/>
  <c r="I775" i="1"/>
  <c r="J775" i="1"/>
  <c r="N775" i="1" s="1"/>
  <c r="K775" i="1"/>
  <c r="M775" i="1"/>
  <c r="C776" i="1"/>
  <c r="K776" i="1" s="1"/>
  <c r="I776" i="1"/>
  <c r="N776" i="1" s="1"/>
  <c r="J776" i="1"/>
  <c r="M776" i="1"/>
  <c r="C777" i="1"/>
  <c r="I777" i="1"/>
  <c r="J777" i="1"/>
  <c r="N777" i="1" s="1"/>
  <c r="K777" i="1"/>
  <c r="M777" i="1"/>
  <c r="C778" i="1"/>
  <c r="K778" i="1" s="1"/>
  <c r="I778" i="1"/>
  <c r="N778" i="1" s="1"/>
  <c r="J778" i="1"/>
  <c r="M778" i="1"/>
  <c r="C779" i="1"/>
  <c r="I779" i="1"/>
  <c r="J779" i="1"/>
  <c r="N779" i="1" s="1"/>
  <c r="K779" i="1"/>
  <c r="M779" i="1"/>
  <c r="C780" i="1"/>
  <c r="K780" i="1" s="1"/>
  <c r="I780" i="1"/>
  <c r="N780" i="1" s="1"/>
  <c r="J780" i="1"/>
  <c r="M780" i="1"/>
  <c r="C781" i="1"/>
  <c r="I781" i="1"/>
  <c r="J781" i="1"/>
  <c r="N781" i="1" s="1"/>
  <c r="K781" i="1"/>
  <c r="M781" i="1"/>
  <c r="C782" i="1"/>
  <c r="K782" i="1" s="1"/>
  <c r="I782" i="1"/>
  <c r="N782" i="1" s="1"/>
  <c r="J782" i="1"/>
  <c r="M782" i="1"/>
  <c r="C783" i="1"/>
  <c r="I783" i="1"/>
  <c r="J783" i="1"/>
  <c r="N783" i="1" s="1"/>
  <c r="K783" i="1"/>
  <c r="M783" i="1"/>
  <c r="C784" i="1"/>
  <c r="K784" i="1" s="1"/>
  <c r="I784" i="1"/>
  <c r="N784" i="1" s="1"/>
  <c r="J784" i="1"/>
  <c r="M784" i="1"/>
  <c r="C785" i="1"/>
  <c r="I785" i="1"/>
  <c r="J785" i="1"/>
  <c r="N785" i="1" s="1"/>
  <c r="K785" i="1"/>
  <c r="M785" i="1"/>
  <c r="C786" i="1"/>
  <c r="K786" i="1" s="1"/>
  <c r="I786" i="1"/>
  <c r="N786" i="1" s="1"/>
  <c r="J786" i="1"/>
  <c r="M786" i="1"/>
  <c r="C787" i="1"/>
  <c r="I787" i="1"/>
  <c r="J787" i="1"/>
  <c r="N787" i="1" s="1"/>
  <c r="K787" i="1"/>
  <c r="M787" i="1"/>
  <c r="C788" i="1"/>
  <c r="K788" i="1" s="1"/>
  <c r="I788" i="1"/>
  <c r="N788" i="1" s="1"/>
  <c r="J788" i="1"/>
  <c r="M788" i="1"/>
  <c r="C789" i="1"/>
  <c r="I789" i="1"/>
  <c r="J789" i="1"/>
  <c r="N789" i="1" s="1"/>
  <c r="K789" i="1"/>
  <c r="M789" i="1"/>
  <c r="C790" i="1"/>
  <c r="K790" i="1" s="1"/>
  <c r="I790" i="1"/>
  <c r="N790" i="1" s="1"/>
  <c r="J790" i="1"/>
  <c r="M790" i="1"/>
  <c r="C791" i="1"/>
  <c r="I791" i="1"/>
  <c r="J791" i="1"/>
  <c r="N791" i="1" s="1"/>
  <c r="K791" i="1"/>
  <c r="M791" i="1"/>
  <c r="C792" i="1"/>
  <c r="K792" i="1" s="1"/>
  <c r="I792" i="1"/>
  <c r="N792" i="1" s="1"/>
  <c r="J792" i="1"/>
  <c r="M792" i="1"/>
  <c r="C793" i="1"/>
  <c r="I793" i="1"/>
  <c r="J793" i="1"/>
  <c r="N793" i="1" s="1"/>
  <c r="K793" i="1"/>
  <c r="M793" i="1"/>
  <c r="C794" i="1"/>
  <c r="K794" i="1" s="1"/>
  <c r="I794" i="1"/>
  <c r="N794" i="1" s="1"/>
  <c r="J794" i="1"/>
  <c r="M794" i="1"/>
  <c r="C795" i="1"/>
  <c r="I795" i="1"/>
  <c r="J795" i="1"/>
  <c r="N795" i="1" s="1"/>
  <c r="K795" i="1"/>
  <c r="M795" i="1"/>
  <c r="C796" i="1"/>
  <c r="K796" i="1" s="1"/>
  <c r="I796" i="1"/>
  <c r="N796" i="1" s="1"/>
  <c r="J796" i="1"/>
  <c r="M796" i="1"/>
  <c r="C797" i="1"/>
  <c r="I797" i="1"/>
  <c r="J797" i="1"/>
  <c r="N797" i="1" s="1"/>
  <c r="K797" i="1"/>
  <c r="M797" i="1"/>
  <c r="C798" i="1"/>
  <c r="K798" i="1" s="1"/>
  <c r="I798" i="1"/>
  <c r="N798" i="1" s="1"/>
  <c r="J798" i="1"/>
  <c r="M798" i="1"/>
  <c r="C799" i="1"/>
  <c r="I799" i="1"/>
  <c r="J799" i="1"/>
  <c r="N799" i="1" s="1"/>
  <c r="K799" i="1"/>
  <c r="M799" i="1"/>
  <c r="C800" i="1"/>
  <c r="K800" i="1" s="1"/>
  <c r="I800" i="1"/>
  <c r="N800" i="1" s="1"/>
  <c r="J800" i="1"/>
  <c r="M800" i="1"/>
  <c r="C801" i="1"/>
  <c r="I801" i="1"/>
  <c r="J801" i="1"/>
  <c r="N801" i="1" s="1"/>
  <c r="K801" i="1"/>
  <c r="M801" i="1"/>
  <c r="C802" i="1"/>
  <c r="K802" i="1" s="1"/>
  <c r="I802" i="1"/>
  <c r="N802" i="1" s="1"/>
  <c r="J802" i="1"/>
  <c r="M802" i="1"/>
  <c r="C803" i="1"/>
  <c r="I803" i="1"/>
  <c r="J803" i="1"/>
  <c r="N803" i="1" s="1"/>
  <c r="K803" i="1"/>
  <c r="M803" i="1"/>
  <c r="C804" i="1"/>
  <c r="K804" i="1" s="1"/>
  <c r="I804" i="1"/>
  <c r="N804" i="1" s="1"/>
  <c r="J804" i="1"/>
  <c r="M804" i="1"/>
  <c r="C805" i="1"/>
  <c r="I805" i="1"/>
  <c r="J805" i="1"/>
  <c r="N805" i="1" s="1"/>
  <c r="K805" i="1"/>
  <c r="M805" i="1"/>
  <c r="C806" i="1"/>
  <c r="K806" i="1" s="1"/>
  <c r="I806" i="1"/>
  <c r="N806" i="1" s="1"/>
  <c r="J806" i="1"/>
  <c r="M806" i="1"/>
  <c r="C807" i="1"/>
  <c r="I807" i="1"/>
  <c r="J807" i="1"/>
  <c r="N807" i="1" s="1"/>
  <c r="K807" i="1"/>
  <c r="M807" i="1"/>
  <c r="C808" i="1"/>
  <c r="K808" i="1" s="1"/>
  <c r="I808" i="1"/>
  <c r="N808" i="1" s="1"/>
  <c r="J808" i="1"/>
  <c r="M808" i="1"/>
  <c r="C809" i="1"/>
  <c r="I809" i="1"/>
  <c r="J809" i="1"/>
  <c r="N809" i="1" s="1"/>
  <c r="K809" i="1"/>
  <c r="M809" i="1"/>
  <c r="C810" i="1"/>
  <c r="K810" i="1" s="1"/>
  <c r="I810" i="1"/>
  <c r="N810" i="1" s="1"/>
  <c r="J810" i="1"/>
  <c r="M810" i="1"/>
  <c r="C811" i="1"/>
  <c r="I811" i="1"/>
  <c r="J811" i="1"/>
  <c r="N811" i="1" s="1"/>
  <c r="K811" i="1"/>
  <c r="M811" i="1"/>
  <c r="C812" i="1"/>
  <c r="K812" i="1" s="1"/>
  <c r="I812" i="1"/>
  <c r="N812" i="1" s="1"/>
  <c r="J812" i="1"/>
  <c r="M812" i="1"/>
  <c r="C813" i="1"/>
  <c r="I813" i="1"/>
  <c r="J813" i="1"/>
  <c r="N813" i="1" s="1"/>
  <c r="K813" i="1"/>
  <c r="M813" i="1"/>
  <c r="C814" i="1"/>
  <c r="K814" i="1" s="1"/>
  <c r="I814" i="1"/>
  <c r="N814" i="1" s="1"/>
  <c r="J814" i="1"/>
  <c r="M814" i="1"/>
  <c r="C815" i="1"/>
  <c r="I815" i="1"/>
  <c r="J815" i="1"/>
  <c r="N815" i="1" s="1"/>
  <c r="K815" i="1"/>
  <c r="M815" i="1"/>
  <c r="C816" i="1"/>
  <c r="K816" i="1" s="1"/>
  <c r="I816" i="1"/>
  <c r="N816" i="1" s="1"/>
  <c r="J816" i="1"/>
  <c r="M816" i="1"/>
  <c r="C817" i="1"/>
  <c r="I817" i="1"/>
  <c r="J817" i="1"/>
  <c r="N817" i="1" s="1"/>
  <c r="K817" i="1"/>
  <c r="M817" i="1"/>
  <c r="C818" i="1"/>
  <c r="K818" i="1" s="1"/>
  <c r="I818" i="1"/>
  <c r="N818" i="1" s="1"/>
  <c r="J818" i="1"/>
  <c r="M818" i="1"/>
  <c r="C819" i="1"/>
  <c r="I819" i="1"/>
  <c r="J819" i="1"/>
  <c r="N819" i="1" s="1"/>
  <c r="K819" i="1"/>
  <c r="M819" i="1"/>
  <c r="C820" i="1"/>
  <c r="K820" i="1" s="1"/>
  <c r="I820" i="1"/>
  <c r="N820" i="1" s="1"/>
  <c r="J820" i="1"/>
  <c r="M820" i="1"/>
  <c r="C821" i="1"/>
  <c r="I821" i="1"/>
  <c r="J821" i="1"/>
  <c r="N821" i="1" s="1"/>
  <c r="K821" i="1"/>
  <c r="M821" i="1"/>
  <c r="C822" i="1"/>
  <c r="K822" i="1" s="1"/>
  <c r="I822" i="1"/>
  <c r="N822" i="1" s="1"/>
  <c r="J822" i="1"/>
  <c r="M822" i="1"/>
  <c r="C823" i="1"/>
  <c r="I823" i="1"/>
  <c r="J823" i="1"/>
  <c r="N823" i="1" s="1"/>
  <c r="K823" i="1"/>
  <c r="M823" i="1"/>
  <c r="C824" i="1"/>
  <c r="K824" i="1" s="1"/>
  <c r="I824" i="1"/>
  <c r="N824" i="1" s="1"/>
  <c r="J824" i="1"/>
  <c r="M824" i="1"/>
  <c r="C825" i="1"/>
  <c r="I825" i="1"/>
  <c r="J825" i="1"/>
  <c r="N825" i="1" s="1"/>
  <c r="K825" i="1"/>
  <c r="M825" i="1"/>
  <c r="C826" i="1"/>
  <c r="K826" i="1" s="1"/>
  <c r="I826" i="1"/>
  <c r="N826" i="1" s="1"/>
  <c r="J826" i="1"/>
  <c r="M826" i="1"/>
  <c r="C827" i="1"/>
  <c r="I827" i="1"/>
  <c r="J827" i="1"/>
  <c r="N827" i="1" s="1"/>
  <c r="K827" i="1"/>
  <c r="M827" i="1"/>
  <c r="C828" i="1"/>
  <c r="K828" i="1" s="1"/>
  <c r="I828" i="1"/>
  <c r="N828" i="1" s="1"/>
  <c r="J828" i="1"/>
  <c r="M828" i="1"/>
  <c r="C829" i="1"/>
  <c r="I829" i="1"/>
  <c r="J829" i="1"/>
  <c r="N829" i="1" s="1"/>
  <c r="K829" i="1"/>
  <c r="M829" i="1"/>
  <c r="C830" i="1"/>
  <c r="K830" i="1" s="1"/>
  <c r="I830" i="1"/>
  <c r="N830" i="1" s="1"/>
  <c r="J830" i="1"/>
  <c r="M830" i="1"/>
  <c r="C831" i="1"/>
  <c r="I831" i="1"/>
  <c r="J831" i="1"/>
  <c r="N831" i="1" s="1"/>
  <c r="K831" i="1"/>
  <c r="M831" i="1"/>
  <c r="C832" i="1"/>
  <c r="K832" i="1" s="1"/>
  <c r="I832" i="1"/>
  <c r="N832" i="1" s="1"/>
  <c r="J832" i="1"/>
  <c r="M832" i="1"/>
  <c r="C833" i="1"/>
  <c r="I833" i="1"/>
  <c r="J833" i="1"/>
  <c r="N833" i="1" s="1"/>
  <c r="K833" i="1"/>
  <c r="M833" i="1"/>
  <c r="C834" i="1"/>
  <c r="K834" i="1" s="1"/>
  <c r="I834" i="1"/>
  <c r="N834" i="1" s="1"/>
  <c r="J834" i="1"/>
  <c r="M834" i="1"/>
  <c r="C835" i="1"/>
  <c r="I835" i="1"/>
  <c r="J835" i="1"/>
  <c r="N835" i="1" s="1"/>
  <c r="K835" i="1"/>
  <c r="M835" i="1"/>
  <c r="C836" i="1"/>
  <c r="K836" i="1" s="1"/>
  <c r="I836" i="1"/>
  <c r="N836" i="1" s="1"/>
  <c r="J836" i="1"/>
  <c r="M836" i="1"/>
  <c r="C837" i="1"/>
  <c r="I837" i="1"/>
  <c r="J837" i="1"/>
  <c r="N837" i="1" s="1"/>
  <c r="K837" i="1"/>
  <c r="M837" i="1"/>
  <c r="C838" i="1"/>
  <c r="K838" i="1" s="1"/>
  <c r="I838" i="1"/>
  <c r="N838" i="1" s="1"/>
  <c r="J838" i="1"/>
  <c r="M838" i="1"/>
  <c r="C839" i="1"/>
  <c r="I839" i="1"/>
  <c r="J839" i="1"/>
  <c r="N839" i="1" s="1"/>
  <c r="K839" i="1"/>
  <c r="M839" i="1"/>
  <c r="C840" i="1"/>
  <c r="K840" i="1" s="1"/>
  <c r="I840" i="1"/>
  <c r="N840" i="1" s="1"/>
  <c r="J840" i="1"/>
  <c r="M840" i="1"/>
  <c r="C841" i="1"/>
  <c r="I841" i="1"/>
  <c r="J841" i="1"/>
  <c r="N841" i="1" s="1"/>
  <c r="K841" i="1"/>
  <c r="M841" i="1"/>
  <c r="C842" i="1"/>
  <c r="K842" i="1" s="1"/>
  <c r="I842" i="1"/>
  <c r="N842" i="1" s="1"/>
  <c r="J842" i="1"/>
  <c r="M842" i="1"/>
  <c r="C843" i="1"/>
  <c r="I843" i="1"/>
  <c r="J843" i="1"/>
  <c r="N843" i="1" s="1"/>
  <c r="K843" i="1"/>
  <c r="M843" i="1"/>
  <c r="C844" i="1"/>
  <c r="K844" i="1" s="1"/>
  <c r="I844" i="1"/>
  <c r="N844" i="1" s="1"/>
  <c r="J844" i="1"/>
  <c r="M844" i="1"/>
  <c r="C845" i="1"/>
  <c r="I845" i="1"/>
  <c r="J845" i="1"/>
  <c r="N845" i="1" s="1"/>
  <c r="K845" i="1"/>
  <c r="M845" i="1"/>
  <c r="C846" i="1"/>
  <c r="K846" i="1" s="1"/>
  <c r="I846" i="1"/>
  <c r="N846" i="1" s="1"/>
  <c r="J846" i="1"/>
  <c r="M846" i="1"/>
  <c r="C847" i="1"/>
  <c r="I847" i="1"/>
  <c r="J847" i="1"/>
  <c r="N847" i="1" s="1"/>
  <c r="K847" i="1"/>
  <c r="M847" i="1"/>
  <c r="C848" i="1"/>
  <c r="K848" i="1" s="1"/>
  <c r="I848" i="1"/>
  <c r="N848" i="1" s="1"/>
  <c r="J848" i="1"/>
  <c r="M848" i="1"/>
  <c r="C849" i="1"/>
  <c r="I849" i="1"/>
  <c r="J849" i="1"/>
  <c r="N849" i="1" s="1"/>
  <c r="K849" i="1"/>
  <c r="M849" i="1"/>
  <c r="C850" i="1"/>
  <c r="K850" i="1" s="1"/>
  <c r="I850" i="1"/>
  <c r="N850" i="1" s="1"/>
  <c r="J850" i="1"/>
  <c r="M850" i="1"/>
  <c r="C851" i="1"/>
  <c r="I851" i="1"/>
  <c r="J851" i="1"/>
  <c r="N851" i="1" s="1"/>
  <c r="K851" i="1"/>
  <c r="M851" i="1"/>
  <c r="C852" i="1"/>
  <c r="K852" i="1" s="1"/>
  <c r="I852" i="1"/>
  <c r="N852" i="1" s="1"/>
  <c r="J852" i="1"/>
  <c r="M852" i="1"/>
  <c r="C853" i="1"/>
  <c r="I853" i="1"/>
  <c r="J853" i="1"/>
  <c r="N853" i="1" s="1"/>
  <c r="K853" i="1"/>
  <c r="M853" i="1"/>
  <c r="C854" i="1"/>
  <c r="K854" i="1" s="1"/>
  <c r="I854" i="1"/>
  <c r="N854" i="1" s="1"/>
  <c r="J854" i="1"/>
  <c r="M854" i="1"/>
  <c r="C855" i="1"/>
  <c r="I855" i="1"/>
  <c r="J855" i="1"/>
  <c r="N855" i="1" s="1"/>
  <c r="K855" i="1"/>
  <c r="M855" i="1"/>
  <c r="C856" i="1"/>
  <c r="K856" i="1" s="1"/>
  <c r="I856" i="1"/>
  <c r="N856" i="1" s="1"/>
  <c r="J856" i="1"/>
  <c r="M856" i="1"/>
  <c r="C857" i="1"/>
  <c r="I857" i="1"/>
  <c r="J857" i="1"/>
  <c r="N857" i="1" s="1"/>
  <c r="K857" i="1"/>
  <c r="M857" i="1"/>
  <c r="C858" i="1"/>
  <c r="K858" i="1" s="1"/>
  <c r="I858" i="1"/>
  <c r="N858" i="1" s="1"/>
  <c r="J858" i="1"/>
  <c r="M858" i="1"/>
  <c r="C859" i="1"/>
  <c r="I859" i="1"/>
  <c r="J859" i="1"/>
  <c r="N859" i="1" s="1"/>
  <c r="K859" i="1"/>
  <c r="M859" i="1"/>
  <c r="C860" i="1"/>
  <c r="K860" i="1" s="1"/>
  <c r="I860" i="1"/>
  <c r="N860" i="1" s="1"/>
  <c r="J860" i="1"/>
  <c r="M860" i="1"/>
  <c r="C861" i="1"/>
  <c r="I861" i="1"/>
  <c r="J861" i="1"/>
  <c r="N861" i="1" s="1"/>
  <c r="K861" i="1"/>
  <c r="M861" i="1"/>
  <c r="C862" i="1"/>
  <c r="K862" i="1" s="1"/>
  <c r="I862" i="1"/>
  <c r="N862" i="1" s="1"/>
  <c r="J862" i="1"/>
  <c r="M862" i="1"/>
  <c r="C863" i="1"/>
  <c r="I863" i="1"/>
  <c r="J863" i="1"/>
  <c r="N863" i="1" s="1"/>
  <c r="K863" i="1"/>
  <c r="M863" i="1"/>
  <c r="C864" i="1"/>
  <c r="K864" i="1" s="1"/>
  <c r="I864" i="1"/>
  <c r="N864" i="1" s="1"/>
  <c r="J864" i="1"/>
  <c r="M864" i="1"/>
  <c r="C865" i="1"/>
  <c r="I865" i="1"/>
  <c r="J865" i="1"/>
  <c r="N865" i="1" s="1"/>
  <c r="K865" i="1"/>
  <c r="M865" i="1"/>
  <c r="C866" i="1"/>
  <c r="K866" i="1" s="1"/>
  <c r="I866" i="1"/>
  <c r="N866" i="1" s="1"/>
  <c r="J866" i="1"/>
  <c r="M866" i="1"/>
  <c r="C867" i="1"/>
  <c r="I867" i="1"/>
  <c r="J867" i="1"/>
  <c r="N867" i="1" s="1"/>
  <c r="K867" i="1"/>
  <c r="M867" i="1"/>
  <c r="C868" i="1"/>
  <c r="K868" i="1" s="1"/>
  <c r="I868" i="1"/>
  <c r="N868" i="1" s="1"/>
  <c r="J868" i="1"/>
  <c r="M868" i="1"/>
  <c r="C869" i="1"/>
  <c r="I869" i="1"/>
  <c r="J869" i="1"/>
  <c r="N869" i="1" s="1"/>
  <c r="K869" i="1"/>
  <c r="M869" i="1"/>
  <c r="C870" i="1"/>
  <c r="K870" i="1" s="1"/>
  <c r="I870" i="1"/>
  <c r="N870" i="1" s="1"/>
  <c r="J870" i="1"/>
  <c r="M870" i="1"/>
  <c r="C871" i="1"/>
  <c r="I871" i="1"/>
  <c r="J871" i="1"/>
  <c r="N871" i="1" s="1"/>
  <c r="K871" i="1"/>
  <c r="M871" i="1"/>
  <c r="C872" i="1"/>
  <c r="K872" i="1" s="1"/>
  <c r="I872" i="1"/>
  <c r="N872" i="1" s="1"/>
  <c r="J872" i="1"/>
  <c r="M872" i="1"/>
  <c r="C873" i="1"/>
  <c r="I873" i="1"/>
  <c r="J873" i="1"/>
  <c r="N873" i="1" s="1"/>
  <c r="K873" i="1"/>
  <c r="M873" i="1"/>
  <c r="C874" i="1"/>
  <c r="K874" i="1" s="1"/>
  <c r="I874" i="1"/>
  <c r="N874" i="1" s="1"/>
  <c r="J874" i="1"/>
  <c r="M874" i="1"/>
  <c r="C875" i="1"/>
  <c r="I875" i="1"/>
  <c r="J875" i="1"/>
  <c r="N875" i="1" s="1"/>
  <c r="K875" i="1"/>
  <c r="M875" i="1"/>
  <c r="C876" i="1"/>
  <c r="K876" i="1" s="1"/>
  <c r="I876" i="1"/>
  <c r="N876" i="1" s="1"/>
  <c r="J876" i="1"/>
  <c r="M876" i="1"/>
  <c r="C877" i="1"/>
  <c r="I877" i="1"/>
  <c r="J877" i="1"/>
  <c r="N877" i="1" s="1"/>
  <c r="K877" i="1"/>
  <c r="M877" i="1"/>
  <c r="C878" i="1"/>
  <c r="K878" i="1" s="1"/>
  <c r="I878" i="1"/>
  <c r="N878" i="1" s="1"/>
  <c r="J878" i="1"/>
  <c r="M878" i="1"/>
  <c r="C879" i="1"/>
  <c r="I879" i="1"/>
  <c r="J879" i="1"/>
  <c r="N879" i="1" s="1"/>
  <c r="K879" i="1"/>
  <c r="M879" i="1"/>
  <c r="C880" i="1"/>
  <c r="K880" i="1" s="1"/>
  <c r="I880" i="1"/>
  <c r="N880" i="1" s="1"/>
  <c r="J880" i="1"/>
  <c r="M880" i="1"/>
  <c r="C881" i="1"/>
  <c r="I881" i="1"/>
  <c r="J881" i="1"/>
  <c r="N881" i="1" s="1"/>
  <c r="K881" i="1"/>
  <c r="M881" i="1"/>
  <c r="C882" i="1"/>
  <c r="K882" i="1" s="1"/>
  <c r="I882" i="1"/>
  <c r="N882" i="1" s="1"/>
  <c r="J882" i="1"/>
  <c r="M882" i="1"/>
  <c r="C883" i="1"/>
  <c r="I883" i="1"/>
  <c r="J883" i="1"/>
  <c r="N883" i="1" s="1"/>
  <c r="K883" i="1"/>
  <c r="M883" i="1"/>
  <c r="C884" i="1"/>
  <c r="K884" i="1" s="1"/>
  <c r="I884" i="1"/>
  <c r="N884" i="1" s="1"/>
  <c r="J884" i="1"/>
  <c r="M884" i="1"/>
  <c r="C885" i="1"/>
  <c r="I885" i="1"/>
  <c r="J885" i="1"/>
  <c r="N885" i="1" s="1"/>
  <c r="K885" i="1"/>
  <c r="M885" i="1"/>
  <c r="C886" i="1"/>
  <c r="K886" i="1" s="1"/>
  <c r="I886" i="1"/>
  <c r="N886" i="1" s="1"/>
  <c r="J886" i="1"/>
  <c r="M886" i="1"/>
  <c r="C887" i="1"/>
  <c r="I887" i="1"/>
  <c r="J887" i="1"/>
  <c r="N887" i="1" s="1"/>
  <c r="K887" i="1"/>
  <c r="M887" i="1"/>
  <c r="C888" i="1"/>
  <c r="K888" i="1" s="1"/>
  <c r="I888" i="1"/>
  <c r="N888" i="1" s="1"/>
  <c r="J888" i="1"/>
  <c r="M888" i="1"/>
  <c r="C889" i="1"/>
  <c r="I889" i="1"/>
  <c r="J889" i="1"/>
  <c r="N889" i="1" s="1"/>
  <c r="K889" i="1"/>
  <c r="M889" i="1"/>
  <c r="C890" i="1"/>
  <c r="K890" i="1" s="1"/>
  <c r="I890" i="1"/>
  <c r="N890" i="1" s="1"/>
  <c r="J890" i="1"/>
  <c r="M890" i="1"/>
  <c r="C891" i="1"/>
  <c r="I891" i="1"/>
  <c r="J891" i="1"/>
  <c r="N891" i="1" s="1"/>
  <c r="K891" i="1"/>
  <c r="M891" i="1"/>
  <c r="C892" i="1"/>
  <c r="K892" i="1" s="1"/>
  <c r="I892" i="1"/>
  <c r="N892" i="1" s="1"/>
  <c r="J892" i="1"/>
  <c r="M892" i="1"/>
  <c r="C893" i="1"/>
  <c r="I893" i="1"/>
  <c r="J893" i="1"/>
  <c r="N893" i="1" s="1"/>
  <c r="K893" i="1"/>
  <c r="M893" i="1"/>
  <c r="C894" i="1"/>
  <c r="K894" i="1" s="1"/>
  <c r="I894" i="1"/>
  <c r="N894" i="1" s="1"/>
  <c r="J894" i="1"/>
  <c r="M894" i="1"/>
  <c r="C895" i="1"/>
  <c r="I895" i="1"/>
  <c r="J895" i="1"/>
  <c r="N895" i="1" s="1"/>
  <c r="K895" i="1"/>
  <c r="M895" i="1"/>
  <c r="C896" i="1"/>
  <c r="K896" i="1" s="1"/>
  <c r="I896" i="1"/>
  <c r="N896" i="1" s="1"/>
  <c r="J896" i="1"/>
  <c r="M896" i="1"/>
  <c r="C897" i="1"/>
  <c r="I897" i="1"/>
  <c r="J897" i="1"/>
  <c r="N897" i="1" s="1"/>
  <c r="K897" i="1"/>
  <c r="M897" i="1"/>
  <c r="C898" i="1"/>
  <c r="K898" i="1" s="1"/>
  <c r="I898" i="1"/>
  <c r="N898" i="1" s="1"/>
  <c r="J898" i="1"/>
  <c r="M898" i="1"/>
  <c r="C899" i="1"/>
  <c r="I899" i="1"/>
  <c r="J899" i="1"/>
  <c r="N899" i="1" s="1"/>
  <c r="K899" i="1"/>
  <c r="M899" i="1"/>
  <c r="C900" i="1"/>
  <c r="K900" i="1" s="1"/>
  <c r="I900" i="1"/>
  <c r="N900" i="1" s="1"/>
  <c r="J900" i="1"/>
  <c r="M900" i="1"/>
  <c r="C901" i="1"/>
  <c r="I901" i="1"/>
  <c r="J901" i="1"/>
  <c r="N901" i="1" s="1"/>
  <c r="K901" i="1"/>
  <c r="M901" i="1"/>
  <c r="C902" i="1"/>
  <c r="K902" i="1" s="1"/>
  <c r="I902" i="1"/>
  <c r="N902" i="1" s="1"/>
  <c r="J902" i="1"/>
  <c r="M902" i="1"/>
  <c r="C903" i="1"/>
  <c r="I903" i="1"/>
  <c r="J903" i="1"/>
  <c r="N903" i="1" s="1"/>
  <c r="K903" i="1"/>
  <c r="M903" i="1"/>
  <c r="C904" i="1"/>
  <c r="K904" i="1" s="1"/>
  <c r="I904" i="1"/>
  <c r="N904" i="1" s="1"/>
  <c r="J904" i="1"/>
  <c r="M904" i="1"/>
  <c r="C905" i="1"/>
  <c r="I905" i="1"/>
  <c r="J905" i="1"/>
  <c r="N905" i="1" s="1"/>
  <c r="K905" i="1"/>
  <c r="M905" i="1"/>
  <c r="C906" i="1"/>
  <c r="K906" i="1" s="1"/>
  <c r="I906" i="1"/>
  <c r="N906" i="1" s="1"/>
  <c r="J906" i="1"/>
  <c r="M906" i="1"/>
  <c r="C907" i="1"/>
  <c r="I907" i="1"/>
  <c r="J907" i="1"/>
  <c r="N907" i="1" s="1"/>
  <c r="K907" i="1"/>
  <c r="M907" i="1"/>
  <c r="C908" i="1"/>
  <c r="K908" i="1" s="1"/>
  <c r="I908" i="1"/>
  <c r="N908" i="1" s="1"/>
  <c r="J908" i="1"/>
  <c r="M908" i="1"/>
  <c r="C909" i="1"/>
  <c r="I909" i="1"/>
  <c r="J909" i="1"/>
  <c r="N909" i="1" s="1"/>
  <c r="K909" i="1"/>
  <c r="M909" i="1"/>
  <c r="C910" i="1"/>
  <c r="K910" i="1" s="1"/>
  <c r="I910" i="1"/>
  <c r="N910" i="1" s="1"/>
  <c r="J910" i="1"/>
  <c r="M910" i="1"/>
  <c r="C911" i="1"/>
  <c r="I911" i="1"/>
  <c r="J911" i="1"/>
  <c r="N911" i="1" s="1"/>
  <c r="K911" i="1"/>
  <c r="M911" i="1"/>
  <c r="C912" i="1"/>
  <c r="K912" i="1" s="1"/>
  <c r="I912" i="1"/>
  <c r="N912" i="1" s="1"/>
  <c r="J912" i="1"/>
  <c r="M912" i="1"/>
  <c r="C913" i="1"/>
  <c r="I913" i="1"/>
  <c r="J913" i="1"/>
  <c r="N913" i="1" s="1"/>
  <c r="K913" i="1"/>
  <c r="M913" i="1"/>
  <c r="C914" i="1"/>
  <c r="K914" i="1" s="1"/>
  <c r="I914" i="1"/>
  <c r="N914" i="1" s="1"/>
  <c r="J914" i="1"/>
  <c r="M914" i="1"/>
  <c r="C915" i="1"/>
  <c r="I915" i="1"/>
  <c r="J915" i="1"/>
  <c r="N915" i="1" s="1"/>
  <c r="K915" i="1"/>
  <c r="M915" i="1"/>
  <c r="C916" i="1"/>
  <c r="K916" i="1" s="1"/>
  <c r="I916" i="1"/>
  <c r="N916" i="1" s="1"/>
  <c r="J916" i="1"/>
  <c r="M916" i="1"/>
  <c r="C917" i="1"/>
  <c r="I917" i="1"/>
  <c r="J917" i="1"/>
  <c r="N917" i="1" s="1"/>
  <c r="K917" i="1"/>
  <c r="M917" i="1"/>
  <c r="C918" i="1"/>
  <c r="K918" i="1" s="1"/>
  <c r="I918" i="1"/>
  <c r="N918" i="1" s="1"/>
  <c r="J918" i="1"/>
  <c r="M918" i="1"/>
  <c r="C919" i="1"/>
  <c r="I919" i="1"/>
  <c r="J919" i="1"/>
  <c r="N919" i="1" s="1"/>
  <c r="K919" i="1"/>
  <c r="M919" i="1"/>
  <c r="C920" i="1"/>
  <c r="K920" i="1" s="1"/>
  <c r="I920" i="1"/>
  <c r="N920" i="1" s="1"/>
  <c r="J920" i="1"/>
  <c r="M920" i="1"/>
  <c r="C921" i="1"/>
  <c r="I921" i="1"/>
  <c r="J921" i="1"/>
  <c r="N921" i="1" s="1"/>
  <c r="K921" i="1"/>
  <c r="M921" i="1"/>
  <c r="C922" i="1"/>
  <c r="K922" i="1" s="1"/>
  <c r="I922" i="1"/>
  <c r="N922" i="1" s="1"/>
  <c r="J922" i="1"/>
  <c r="M922" i="1"/>
  <c r="C923" i="1"/>
  <c r="I923" i="1"/>
  <c r="J923" i="1"/>
  <c r="N923" i="1" s="1"/>
  <c r="K923" i="1"/>
  <c r="M923" i="1"/>
  <c r="C924" i="1"/>
  <c r="K924" i="1" s="1"/>
  <c r="I924" i="1"/>
  <c r="N924" i="1" s="1"/>
  <c r="J924" i="1"/>
  <c r="M924" i="1"/>
  <c r="C925" i="1"/>
  <c r="I925" i="1"/>
  <c r="J925" i="1"/>
  <c r="N925" i="1" s="1"/>
  <c r="K925" i="1"/>
  <c r="M925" i="1"/>
  <c r="C926" i="1"/>
  <c r="K926" i="1" s="1"/>
  <c r="I926" i="1"/>
  <c r="N926" i="1" s="1"/>
  <c r="J926" i="1"/>
  <c r="M926" i="1"/>
  <c r="C927" i="1"/>
  <c r="I927" i="1"/>
  <c r="J927" i="1"/>
  <c r="N927" i="1" s="1"/>
  <c r="K927" i="1"/>
  <c r="M927" i="1"/>
  <c r="C928" i="1"/>
  <c r="K928" i="1" s="1"/>
  <c r="I928" i="1"/>
  <c r="N928" i="1" s="1"/>
  <c r="J928" i="1"/>
  <c r="M928" i="1"/>
  <c r="C929" i="1"/>
  <c r="I929" i="1"/>
  <c r="J929" i="1"/>
  <c r="N929" i="1" s="1"/>
  <c r="K929" i="1"/>
  <c r="M929" i="1"/>
  <c r="C930" i="1"/>
  <c r="K930" i="1" s="1"/>
  <c r="I930" i="1"/>
  <c r="N930" i="1" s="1"/>
  <c r="J930" i="1"/>
  <c r="M930" i="1"/>
  <c r="C931" i="1"/>
  <c r="I931" i="1"/>
  <c r="J931" i="1"/>
  <c r="N931" i="1" s="1"/>
  <c r="K931" i="1"/>
  <c r="M931" i="1"/>
  <c r="C932" i="1"/>
  <c r="K932" i="1" s="1"/>
  <c r="I932" i="1"/>
  <c r="N932" i="1" s="1"/>
  <c r="J932" i="1"/>
  <c r="M932" i="1"/>
  <c r="C933" i="1"/>
  <c r="I933" i="1"/>
  <c r="J933" i="1"/>
  <c r="N933" i="1" s="1"/>
  <c r="K933" i="1"/>
  <c r="M933" i="1"/>
  <c r="C934" i="1"/>
  <c r="K934" i="1" s="1"/>
  <c r="I934" i="1"/>
  <c r="N934" i="1" s="1"/>
  <c r="J934" i="1"/>
  <c r="M934" i="1"/>
  <c r="C935" i="1"/>
  <c r="I935" i="1"/>
  <c r="J935" i="1"/>
  <c r="N935" i="1" s="1"/>
  <c r="K935" i="1"/>
  <c r="M935" i="1"/>
  <c r="C936" i="1"/>
  <c r="K936" i="1" s="1"/>
  <c r="I936" i="1"/>
  <c r="N936" i="1" s="1"/>
  <c r="J936" i="1"/>
  <c r="M936" i="1"/>
  <c r="C937" i="1"/>
  <c r="I937" i="1"/>
  <c r="J937" i="1"/>
  <c r="N937" i="1" s="1"/>
  <c r="K937" i="1"/>
  <c r="M937" i="1"/>
  <c r="C938" i="1"/>
  <c r="K938" i="1" s="1"/>
  <c r="I938" i="1"/>
  <c r="N938" i="1" s="1"/>
  <c r="J938" i="1"/>
  <c r="M938" i="1"/>
  <c r="C939" i="1"/>
  <c r="I939" i="1"/>
  <c r="J939" i="1"/>
  <c r="N939" i="1" s="1"/>
  <c r="K939" i="1"/>
  <c r="M939" i="1"/>
  <c r="C940" i="1"/>
  <c r="K940" i="1" s="1"/>
  <c r="I940" i="1"/>
  <c r="N940" i="1" s="1"/>
  <c r="J940" i="1"/>
  <c r="M940" i="1"/>
  <c r="C941" i="1"/>
  <c r="I941" i="1"/>
  <c r="J941" i="1"/>
  <c r="N941" i="1" s="1"/>
  <c r="K941" i="1"/>
  <c r="M941" i="1"/>
  <c r="C942" i="1"/>
  <c r="K942" i="1" s="1"/>
  <c r="I942" i="1"/>
  <c r="N942" i="1" s="1"/>
  <c r="J942" i="1"/>
  <c r="M942" i="1"/>
  <c r="C943" i="1"/>
  <c r="I943" i="1"/>
  <c r="J943" i="1"/>
  <c r="N943" i="1" s="1"/>
  <c r="K943" i="1"/>
  <c r="M943" i="1"/>
  <c r="C944" i="1"/>
  <c r="K944" i="1" s="1"/>
  <c r="I944" i="1"/>
  <c r="N944" i="1" s="1"/>
  <c r="J944" i="1"/>
  <c r="M944" i="1"/>
  <c r="C945" i="1"/>
  <c r="I945" i="1"/>
  <c r="J945" i="1"/>
  <c r="N945" i="1" s="1"/>
  <c r="K945" i="1"/>
  <c r="M945" i="1"/>
  <c r="C946" i="1"/>
  <c r="K946" i="1" s="1"/>
  <c r="I946" i="1"/>
  <c r="N946" i="1" s="1"/>
  <c r="J946" i="1"/>
  <c r="M946" i="1"/>
  <c r="C947" i="1"/>
  <c r="I947" i="1"/>
  <c r="J947" i="1"/>
  <c r="N947" i="1" s="1"/>
  <c r="K947" i="1"/>
  <c r="M947" i="1"/>
  <c r="C948" i="1"/>
  <c r="K948" i="1" s="1"/>
  <c r="I948" i="1"/>
  <c r="N948" i="1" s="1"/>
  <c r="J948" i="1"/>
  <c r="M948" i="1"/>
  <c r="C949" i="1"/>
  <c r="I949" i="1"/>
  <c r="J949" i="1"/>
  <c r="N949" i="1" s="1"/>
  <c r="K949" i="1"/>
  <c r="M949" i="1"/>
  <c r="C950" i="1"/>
  <c r="K950" i="1" s="1"/>
  <c r="I950" i="1"/>
  <c r="N950" i="1" s="1"/>
  <c r="J950" i="1"/>
  <c r="M950" i="1"/>
  <c r="C951" i="1"/>
  <c r="I951" i="1"/>
  <c r="J951" i="1"/>
  <c r="N951" i="1" s="1"/>
  <c r="K951" i="1"/>
  <c r="M951" i="1"/>
  <c r="C952" i="1"/>
  <c r="K952" i="1" s="1"/>
  <c r="I952" i="1"/>
  <c r="N952" i="1" s="1"/>
  <c r="J952" i="1"/>
  <c r="M952" i="1"/>
  <c r="C953" i="1"/>
  <c r="I953" i="1"/>
  <c r="J953" i="1"/>
  <c r="N953" i="1" s="1"/>
  <c r="K953" i="1"/>
  <c r="M953" i="1"/>
  <c r="C954" i="1"/>
  <c r="K954" i="1" s="1"/>
  <c r="I954" i="1"/>
  <c r="N954" i="1" s="1"/>
  <c r="J954" i="1"/>
  <c r="M954" i="1"/>
  <c r="C955" i="1"/>
  <c r="I955" i="1"/>
  <c r="J955" i="1"/>
  <c r="N955" i="1" s="1"/>
  <c r="K955" i="1"/>
  <c r="M955" i="1"/>
  <c r="C956" i="1"/>
  <c r="K956" i="1" s="1"/>
  <c r="I956" i="1"/>
  <c r="N956" i="1" s="1"/>
  <c r="J956" i="1"/>
  <c r="M956" i="1"/>
  <c r="C957" i="1"/>
  <c r="I957" i="1"/>
  <c r="J957" i="1"/>
  <c r="N957" i="1" s="1"/>
  <c r="K957" i="1"/>
  <c r="M957" i="1"/>
  <c r="C958" i="1"/>
  <c r="K958" i="1" s="1"/>
  <c r="I958" i="1"/>
  <c r="N958" i="1" s="1"/>
  <c r="J958" i="1"/>
  <c r="M958" i="1"/>
  <c r="C959" i="1"/>
  <c r="I959" i="1"/>
  <c r="J959" i="1"/>
  <c r="N959" i="1" s="1"/>
  <c r="K959" i="1"/>
  <c r="M959" i="1"/>
  <c r="C960" i="1"/>
  <c r="K960" i="1" s="1"/>
  <c r="I960" i="1"/>
  <c r="N960" i="1" s="1"/>
  <c r="J960" i="1"/>
  <c r="M960" i="1"/>
  <c r="C961" i="1"/>
  <c r="I961" i="1"/>
  <c r="J961" i="1"/>
  <c r="N961" i="1" s="1"/>
  <c r="K961" i="1"/>
  <c r="M961" i="1"/>
  <c r="C962" i="1"/>
  <c r="K962" i="1" s="1"/>
  <c r="I962" i="1"/>
  <c r="N962" i="1" s="1"/>
  <c r="J962" i="1"/>
  <c r="M962" i="1"/>
  <c r="C963" i="1"/>
  <c r="I963" i="1"/>
  <c r="J963" i="1"/>
  <c r="N963" i="1" s="1"/>
  <c r="K963" i="1"/>
  <c r="M963" i="1"/>
  <c r="C964" i="1"/>
  <c r="K964" i="1" s="1"/>
  <c r="I964" i="1"/>
  <c r="N964" i="1" s="1"/>
  <c r="J964" i="1"/>
  <c r="M964" i="1"/>
  <c r="C965" i="1"/>
  <c r="I965" i="1"/>
  <c r="J965" i="1"/>
  <c r="N965" i="1" s="1"/>
  <c r="K965" i="1"/>
  <c r="M965" i="1"/>
  <c r="C966" i="1"/>
  <c r="K966" i="1" s="1"/>
  <c r="I966" i="1"/>
  <c r="N966" i="1" s="1"/>
  <c r="J966" i="1"/>
  <c r="M966" i="1"/>
  <c r="C967" i="1"/>
  <c r="I967" i="1"/>
  <c r="J967" i="1"/>
  <c r="N967" i="1" s="1"/>
  <c r="K967" i="1"/>
  <c r="M967" i="1"/>
  <c r="C968" i="1"/>
  <c r="K968" i="1" s="1"/>
  <c r="I968" i="1"/>
  <c r="N968" i="1" s="1"/>
  <c r="J968" i="1"/>
  <c r="M968" i="1"/>
  <c r="C969" i="1"/>
  <c r="I969" i="1"/>
  <c r="J969" i="1"/>
  <c r="N969" i="1" s="1"/>
  <c r="K969" i="1"/>
  <c r="M969" i="1"/>
  <c r="C970" i="1"/>
  <c r="K970" i="1" s="1"/>
  <c r="I970" i="1"/>
  <c r="N970" i="1" s="1"/>
  <c r="J970" i="1"/>
  <c r="M970" i="1"/>
  <c r="C971" i="1"/>
  <c r="I971" i="1"/>
  <c r="J971" i="1"/>
  <c r="N971" i="1" s="1"/>
  <c r="K971" i="1"/>
  <c r="M971" i="1"/>
  <c r="C972" i="1"/>
  <c r="K972" i="1" s="1"/>
  <c r="I972" i="1"/>
  <c r="N972" i="1" s="1"/>
  <c r="J972" i="1"/>
  <c r="M972" i="1"/>
  <c r="C973" i="1"/>
  <c r="I973" i="1"/>
  <c r="J973" i="1"/>
  <c r="N973" i="1" s="1"/>
  <c r="K973" i="1"/>
  <c r="M973" i="1"/>
  <c r="C974" i="1"/>
  <c r="K974" i="1" s="1"/>
  <c r="I974" i="1"/>
  <c r="N974" i="1" s="1"/>
  <c r="J974" i="1"/>
  <c r="M974" i="1"/>
  <c r="C975" i="1"/>
  <c r="I975" i="1"/>
  <c r="J975" i="1"/>
  <c r="N975" i="1" s="1"/>
  <c r="K975" i="1"/>
  <c r="M975" i="1"/>
  <c r="C976" i="1"/>
  <c r="K976" i="1" s="1"/>
  <c r="I976" i="1"/>
  <c r="N976" i="1" s="1"/>
  <c r="J976" i="1"/>
  <c r="M976" i="1"/>
  <c r="C977" i="1"/>
  <c r="I977" i="1"/>
  <c r="J977" i="1"/>
  <c r="N977" i="1" s="1"/>
  <c r="K977" i="1"/>
  <c r="M977" i="1"/>
  <c r="C978" i="1"/>
  <c r="K978" i="1" s="1"/>
  <c r="I978" i="1"/>
  <c r="N978" i="1" s="1"/>
  <c r="J978" i="1"/>
  <c r="M978" i="1"/>
  <c r="C979" i="1"/>
  <c r="I979" i="1"/>
  <c r="J979" i="1"/>
  <c r="N979" i="1" s="1"/>
  <c r="K979" i="1"/>
  <c r="M979" i="1"/>
  <c r="C980" i="1"/>
  <c r="K980" i="1" s="1"/>
  <c r="I980" i="1"/>
  <c r="N980" i="1" s="1"/>
  <c r="J980" i="1"/>
  <c r="M980" i="1"/>
  <c r="C981" i="1"/>
  <c r="I981" i="1"/>
  <c r="J981" i="1"/>
  <c r="N981" i="1" s="1"/>
  <c r="K981" i="1"/>
  <c r="M981" i="1"/>
  <c r="C982" i="1"/>
  <c r="K982" i="1" s="1"/>
  <c r="I982" i="1"/>
  <c r="N982" i="1" s="1"/>
  <c r="J982" i="1"/>
  <c r="M982" i="1"/>
  <c r="C983" i="1"/>
  <c r="I983" i="1"/>
  <c r="J983" i="1"/>
  <c r="N983" i="1" s="1"/>
  <c r="K983" i="1"/>
  <c r="M983" i="1"/>
  <c r="C984" i="1"/>
  <c r="K984" i="1" s="1"/>
  <c r="I984" i="1"/>
  <c r="N984" i="1" s="1"/>
  <c r="J984" i="1"/>
  <c r="M984" i="1"/>
  <c r="C985" i="1"/>
  <c r="I985" i="1"/>
  <c r="J985" i="1"/>
  <c r="N985" i="1" s="1"/>
  <c r="K985" i="1"/>
  <c r="M985" i="1"/>
  <c r="C986" i="1"/>
  <c r="K986" i="1" s="1"/>
  <c r="I986" i="1"/>
  <c r="N986" i="1" s="1"/>
  <c r="J986" i="1"/>
  <c r="M986" i="1"/>
  <c r="C987" i="1"/>
  <c r="I987" i="1"/>
  <c r="J987" i="1"/>
  <c r="N987" i="1" s="1"/>
  <c r="K987" i="1"/>
  <c r="M987" i="1"/>
  <c r="C988" i="1"/>
  <c r="K988" i="1" s="1"/>
  <c r="I988" i="1"/>
  <c r="N988" i="1" s="1"/>
  <c r="J988" i="1"/>
  <c r="M988" i="1"/>
  <c r="C989" i="1"/>
  <c r="I989" i="1"/>
  <c r="J989" i="1"/>
  <c r="N989" i="1" s="1"/>
  <c r="K989" i="1"/>
  <c r="M989" i="1"/>
  <c r="C990" i="1"/>
  <c r="K990" i="1" s="1"/>
  <c r="I990" i="1"/>
  <c r="N990" i="1" s="1"/>
  <c r="J990" i="1"/>
  <c r="M990" i="1"/>
  <c r="C991" i="1"/>
  <c r="I991" i="1"/>
  <c r="J991" i="1"/>
  <c r="N991" i="1" s="1"/>
  <c r="K991" i="1"/>
  <c r="M991" i="1"/>
  <c r="C992" i="1"/>
  <c r="K992" i="1" s="1"/>
  <c r="I992" i="1"/>
  <c r="N992" i="1" s="1"/>
  <c r="J992" i="1"/>
  <c r="M992" i="1"/>
  <c r="C993" i="1"/>
  <c r="I993" i="1"/>
  <c r="J993" i="1"/>
  <c r="N993" i="1" s="1"/>
  <c r="K993" i="1"/>
  <c r="M993" i="1"/>
  <c r="C994" i="1"/>
  <c r="K994" i="1" s="1"/>
  <c r="I994" i="1"/>
  <c r="N994" i="1" s="1"/>
  <c r="J994" i="1"/>
  <c r="M994" i="1"/>
  <c r="C995" i="1"/>
  <c r="I995" i="1"/>
  <c r="J995" i="1"/>
  <c r="N995" i="1" s="1"/>
  <c r="K995" i="1"/>
  <c r="M995" i="1"/>
  <c r="C996" i="1"/>
  <c r="K996" i="1" s="1"/>
  <c r="I996" i="1"/>
  <c r="N996" i="1" s="1"/>
  <c r="J996" i="1"/>
  <c r="M996" i="1"/>
  <c r="C997" i="1"/>
  <c r="I997" i="1"/>
  <c r="J997" i="1"/>
  <c r="N997" i="1" s="1"/>
  <c r="K997" i="1"/>
  <c r="M997" i="1"/>
  <c r="C998" i="1"/>
  <c r="K998" i="1" s="1"/>
  <c r="I998" i="1"/>
  <c r="N998" i="1" s="1"/>
  <c r="J998" i="1"/>
  <c r="M998" i="1"/>
  <c r="C999" i="1"/>
  <c r="I999" i="1"/>
  <c r="J999" i="1"/>
  <c r="N999" i="1" s="1"/>
  <c r="K999" i="1"/>
  <c r="M999" i="1"/>
  <c r="C1000" i="1"/>
  <c r="K1000" i="1" s="1"/>
  <c r="I1000" i="1"/>
  <c r="N1000" i="1" s="1"/>
  <c r="J1000" i="1"/>
  <c r="M1000" i="1"/>
  <c r="C1001" i="1"/>
  <c r="I1001" i="1"/>
  <c r="J1001" i="1"/>
  <c r="N1001" i="1" s="1"/>
  <c r="K1001" i="1"/>
  <c r="M1001" i="1"/>
  <c r="C1002" i="1"/>
  <c r="K1002" i="1" s="1"/>
  <c r="I1002" i="1"/>
  <c r="N1002" i="1" s="1"/>
  <c r="J1002" i="1"/>
  <c r="M1002" i="1"/>
  <c r="C1003" i="1"/>
  <c r="I1003" i="1"/>
  <c r="J1003" i="1"/>
  <c r="N1003" i="1" s="1"/>
  <c r="K1003" i="1"/>
  <c r="M1003" i="1"/>
  <c r="C1004" i="1"/>
  <c r="K1004" i="1" s="1"/>
  <c r="I1004" i="1"/>
  <c r="N1004" i="1" s="1"/>
  <c r="J1004" i="1"/>
  <c r="M1004" i="1"/>
  <c r="C1005" i="1"/>
  <c r="I1005" i="1"/>
  <c r="J1005" i="1"/>
  <c r="N1005" i="1" s="1"/>
  <c r="K1005" i="1"/>
  <c r="M1005" i="1"/>
  <c r="C1006" i="1"/>
  <c r="K1006" i="1" s="1"/>
  <c r="I1006" i="1"/>
  <c r="N1006" i="1" s="1"/>
  <c r="J1006" i="1"/>
  <c r="M1006" i="1"/>
  <c r="C1007" i="1"/>
  <c r="I1007" i="1"/>
  <c r="J1007" i="1"/>
  <c r="N1007" i="1" s="1"/>
  <c r="K1007" i="1"/>
  <c r="M1007" i="1"/>
  <c r="C1008" i="1"/>
  <c r="K1008" i="1" s="1"/>
  <c r="I1008" i="1"/>
  <c r="N1008" i="1" s="1"/>
  <c r="J1008" i="1"/>
  <c r="M1008" i="1"/>
  <c r="C1009" i="1"/>
  <c r="I1009" i="1"/>
  <c r="J1009" i="1"/>
  <c r="N1009" i="1" s="1"/>
  <c r="K1009" i="1"/>
  <c r="M1009" i="1"/>
  <c r="C1010" i="1"/>
  <c r="K1010" i="1" s="1"/>
  <c r="I1010" i="1"/>
  <c r="N1010" i="1" s="1"/>
  <c r="J1010" i="1"/>
  <c r="M1010" i="1"/>
  <c r="C1011" i="1"/>
  <c r="I1011" i="1"/>
  <c r="J1011" i="1"/>
  <c r="N1011" i="1" s="1"/>
  <c r="K1011" i="1"/>
  <c r="M1011" i="1"/>
  <c r="C1012" i="1"/>
  <c r="K1012" i="1" s="1"/>
  <c r="I1012" i="1"/>
  <c r="N1012" i="1" s="1"/>
  <c r="J1012" i="1"/>
  <c r="M1012" i="1"/>
  <c r="C1013" i="1"/>
  <c r="I1013" i="1"/>
  <c r="J1013" i="1"/>
  <c r="N1013" i="1" s="1"/>
  <c r="K1013" i="1"/>
  <c r="M1013" i="1"/>
  <c r="C1014" i="1"/>
  <c r="K1014" i="1" s="1"/>
  <c r="I1014" i="1"/>
  <c r="N1014" i="1" s="1"/>
  <c r="J1014" i="1"/>
  <c r="M1014" i="1"/>
  <c r="C1015" i="1"/>
  <c r="I1015" i="1"/>
  <c r="J1015" i="1"/>
  <c r="N1015" i="1" s="1"/>
  <c r="K1015" i="1"/>
  <c r="M1015" i="1"/>
  <c r="C1016" i="1"/>
  <c r="K1016" i="1" s="1"/>
  <c r="I1016" i="1"/>
  <c r="N1016" i="1" s="1"/>
  <c r="J1016" i="1"/>
  <c r="M1016" i="1"/>
  <c r="C1017" i="1"/>
  <c r="I1017" i="1"/>
  <c r="J1017" i="1"/>
  <c r="N1017" i="1" s="1"/>
  <c r="K1017" i="1"/>
  <c r="M1017" i="1"/>
  <c r="C1018" i="1"/>
  <c r="K1018" i="1" s="1"/>
  <c r="I1018" i="1"/>
  <c r="N1018" i="1" s="1"/>
  <c r="J1018" i="1"/>
  <c r="M1018" i="1"/>
  <c r="C1019" i="1"/>
  <c r="I1019" i="1"/>
  <c r="J1019" i="1"/>
  <c r="N1019" i="1" s="1"/>
  <c r="K1019" i="1"/>
  <c r="M1019" i="1"/>
  <c r="C1020" i="1"/>
  <c r="K1020" i="1" s="1"/>
  <c r="I1020" i="1"/>
  <c r="N1020" i="1" s="1"/>
  <c r="J1020" i="1"/>
  <c r="M1020" i="1"/>
  <c r="C1021" i="1"/>
  <c r="I1021" i="1"/>
  <c r="J1021" i="1"/>
  <c r="N1021" i="1" s="1"/>
  <c r="K1021" i="1"/>
  <c r="M1021" i="1"/>
  <c r="C1022" i="1"/>
  <c r="K1022" i="1" s="1"/>
  <c r="I1022" i="1"/>
  <c r="N1022" i="1" s="1"/>
  <c r="J1022" i="1"/>
  <c r="M1022" i="1"/>
  <c r="C1023" i="1"/>
  <c r="I1023" i="1"/>
  <c r="J1023" i="1"/>
  <c r="N1023" i="1" s="1"/>
  <c r="K1023" i="1"/>
  <c r="M1023" i="1"/>
  <c r="C1024" i="1"/>
  <c r="K1024" i="1" s="1"/>
  <c r="I1024" i="1"/>
  <c r="N1024" i="1" s="1"/>
  <c r="J1024" i="1"/>
  <c r="M1024" i="1"/>
  <c r="C1025" i="1"/>
  <c r="I1025" i="1"/>
  <c r="J1025" i="1"/>
  <c r="N1025" i="1" s="1"/>
  <c r="K1025" i="1"/>
  <c r="M1025" i="1"/>
  <c r="C1026" i="1"/>
  <c r="K1026" i="1" s="1"/>
  <c r="I1026" i="1"/>
  <c r="N1026" i="1" s="1"/>
  <c r="J1026" i="1"/>
  <c r="M1026" i="1"/>
  <c r="C1027" i="1"/>
  <c r="I1027" i="1"/>
  <c r="J1027" i="1"/>
  <c r="N1027" i="1" s="1"/>
  <c r="K1027" i="1"/>
  <c r="M1027" i="1"/>
  <c r="C1028" i="1"/>
  <c r="K1028" i="1" s="1"/>
  <c r="I1028" i="1"/>
  <c r="N1028" i="1" s="1"/>
  <c r="J1028" i="1"/>
  <c r="M1028" i="1"/>
  <c r="C1029" i="1"/>
  <c r="I1029" i="1"/>
  <c r="J1029" i="1"/>
  <c r="N1029" i="1" s="1"/>
  <c r="K1029" i="1"/>
  <c r="M1029" i="1"/>
  <c r="C1030" i="1"/>
  <c r="K1030" i="1" s="1"/>
  <c r="I1030" i="1"/>
  <c r="N1030" i="1" s="1"/>
  <c r="J1030" i="1"/>
  <c r="M1030" i="1"/>
  <c r="C1031" i="1"/>
  <c r="I1031" i="1"/>
  <c r="J1031" i="1"/>
  <c r="N1031" i="1" s="1"/>
  <c r="K1031" i="1"/>
  <c r="M1031" i="1"/>
  <c r="C1032" i="1"/>
  <c r="K1032" i="1" s="1"/>
  <c r="I1032" i="1"/>
  <c r="N1032" i="1" s="1"/>
  <c r="J1032" i="1"/>
  <c r="M1032" i="1"/>
  <c r="C1033" i="1"/>
  <c r="I1033" i="1"/>
  <c r="J1033" i="1"/>
  <c r="N1033" i="1" s="1"/>
  <c r="K1033" i="1"/>
  <c r="M1033" i="1"/>
  <c r="C1034" i="1"/>
  <c r="K1034" i="1" s="1"/>
  <c r="I1034" i="1"/>
  <c r="N1034" i="1" s="1"/>
  <c r="J1034" i="1"/>
  <c r="M1034" i="1"/>
  <c r="C1035" i="1"/>
  <c r="I1035" i="1"/>
  <c r="J1035" i="1"/>
  <c r="N1035" i="1" s="1"/>
  <c r="K1035" i="1"/>
  <c r="M1035" i="1"/>
  <c r="C1036" i="1"/>
  <c r="K1036" i="1" s="1"/>
  <c r="I1036" i="1"/>
  <c r="N1036" i="1" s="1"/>
  <c r="J1036" i="1"/>
  <c r="M1036" i="1"/>
  <c r="C1037" i="1"/>
  <c r="I1037" i="1"/>
  <c r="J1037" i="1"/>
  <c r="N1037" i="1" s="1"/>
  <c r="K1037" i="1"/>
  <c r="M1037" i="1"/>
  <c r="C1038" i="1"/>
  <c r="K1038" i="1" s="1"/>
  <c r="I1038" i="1"/>
  <c r="N1038" i="1" s="1"/>
  <c r="J1038" i="1"/>
  <c r="M1038" i="1"/>
  <c r="C1039" i="1"/>
  <c r="I1039" i="1"/>
  <c r="J1039" i="1"/>
  <c r="N1039" i="1" s="1"/>
  <c r="K1039" i="1"/>
  <c r="M1039" i="1"/>
  <c r="C1040" i="1"/>
  <c r="K1040" i="1" s="1"/>
  <c r="I1040" i="1"/>
  <c r="N1040" i="1" s="1"/>
  <c r="J1040" i="1"/>
  <c r="M1040" i="1"/>
  <c r="C1041" i="1"/>
  <c r="I1041" i="1"/>
  <c r="J1041" i="1"/>
  <c r="N1041" i="1" s="1"/>
  <c r="K1041" i="1"/>
  <c r="M1041" i="1"/>
  <c r="C1042" i="1"/>
  <c r="K1042" i="1" s="1"/>
  <c r="I1042" i="1"/>
  <c r="N1042" i="1" s="1"/>
  <c r="J1042" i="1"/>
  <c r="M1042" i="1"/>
  <c r="C1043" i="1"/>
  <c r="I1043" i="1"/>
  <c r="J1043" i="1"/>
  <c r="N1043" i="1" s="1"/>
  <c r="K1043" i="1"/>
  <c r="M1043" i="1"/>
  <c r="C1044" i="1"/>
  <c r="K1044" i="1" s="1"/>
  <c r="I1044" i="1"/>
  <c r="N1044" i="1" s="1"/>
  <c r="J1044" i="1"/>
  <c r="M1044" i="1"/>
  <c r="C1045" i="1"/>
  <c r="I1045" i="1"/>
  <c r="J1045" i="1"/>
  <c r="N1045" i="1" s="1"/>
  <c r="K1045" i="1"/>
  <c r="M1045" i="1"/>
  <c r="C1046" i="1"/>
  <c r="K1046" i="1" s="1"/>
  <c r="I1046" i="1"/>
  <c r="N1046" i="1" s="1"/>
  <c r="J1046" i="1"/>
  <c r="M1046" i="1"/>
  <c r="C1047" i="1"/>
  <c r="I1047" i="1"/>
  <c r="J1047" i="1"/>
  <c r="N1047" i="1" s="1"/>
  <c r="K1047" i="1"/>
  <c r="M1047" i="1"/>
  <c r="C1048" i="1"/>
  <c r="K1048" i="1" s="1"/>
  <c r="I1048" i="1"/>
  <c r="N1048" i="1" s="1"/>
  <c r="J1048" i="1"/>
  <c r="M1048" i="1"/>
  <c r="C1049" i="1"/>
  <c r="I1049" i="1"/>
  <c r="J1049" i="1"/>
  <c r="N1049" i="1" s="1"/>
  <c r="K1049" i="1"/>
  <c r="M1049" i="1"/>
  <c r="C1050" i="1"/>
  <c r="K1050" i="1" s="1"/>
  <c r="I1050" i="1"/>
  <c r="N1050" i="1" s="1"/>
  <c r="J1050" i="1"/>
  <c r="M1050" i="1"/>
  <c r="C1051" i="1"/>
  <c r="I1051" i="1"/>
  <c r="J1051" i="1"/>
  <c r="N1051" i="1" s="1"/>
  <c r="K1051" i="1"/>
  <c r="M1051" i="1"/>
  <c r="C1052" i="1"/>
  <c r="K1052" i="1" s="1"/>
  <c r="I1052" i="1"/>
  <c r="N1052" i="1" s="1"/>
  <c r="J1052" i="1"/>
  <c r="M1052" i="1"/>
  <c r="C1053" i="1"/>
  <c r="I1053" i="1"/>
  <c r="J1053" i="1"/>
  <c r="N1053" i="1" s="1"/>
  <c r="K1053" i="1"/>
  <c r="M1053" i="1"/>
  <c r="C1054" i="1"/>
  <c r="K1054" i="1" s="1"/>
  <c r="I1054" i="1"/>
  <c r="N1054" i="1" s="1"/>
  <c r="J1054" i="1"/>
  <c r="M1054" i="1"/>
  <c r="C1055" i="1"/>
  <c r="I1055" i="1"/>
  <c r="J1055" i="1"/>
  <c r="N1055" i="1" s="1"/>
  <c r="K1055" i="1"/>
  <c r="M1055" i="1"/>
  <c r="C1056" i="1"/>
  <c r="K1056" i="1" s="1"/>
  <c r="I1056" i="1"/>
  <c r="N1056" i="1" s="1"/>
  <c r="J1056" i="1"/>
  <c r="M1056" i="1"/>
  <c r="C1057" i="1"/>
  <c r="I1057" i="1"/>
  <c r="J1057" i="1"/>
  <c r="N1057" i="1" s="1"/>
  <c r="K1057" i="1"/>
  <c r="M1057" i="1"/>
  <c r="C1058" i="1"/>
  <c r="K1058" i="1" s="1"/>
  <c r="I1058" i="1"/>
  <c r="N1058" i="1" s="1"/>
  <c r="J1058" i="1"/>
  <c r="M1058" i="1"/>
  <c r="C1059" i="1"/>
  <c r="I1059" i="1"/>
  <c r="J1059" i="1"/>
  <c r="N1059" i="1" s="1"/>
  <c r="K1059" i="1"/>
  <c r="M1059" i="1"/>
  <c r="C1060" i="1"/>
  <c r="K1060" i="1" s="1"/>
  <c r="I1060" i="1"/>
  <c r="N1060" i="1" s="1"/>
  <c r="J1060" i="1"/>
  <c r="M1060" i="1"/>
  <c r="C1061" i="1"/>
  <c r="I1061" i="1"/>
  <c r="J1061" i="1"/>
  <c r="N1061" i="1" s="1"/>
  <c r="K1061" i="1"/>
  <c r="M1061" i="1"/>
  <c r="C1062" i="1"/>
  <c r="K1062" i="1" s="1"/>
  <c r="I1062" i="1"/>
  <c r="N1062" i="1" s="1"/>
  <c r="J1062" i="1"/>
  <c r="M1062" i="1"/>
  <c r="C1063" i="1"/>
  <c r="I1063" i="1"/>
  <c r="J1063" i="1"/>
  <c r="N1063" i="1" s="1"/>
  <c r="K1063" i="1"/>
  <c r="M1063" i="1"/>
  <c r="C1064" i="1"/>
  <c r="K1064" i="1" s="1"/>
  <c r="I1064" i="1"/>
  <c r="J1064" i="1"/>
  <c r="M1064" i="1"/>
  <c r="N1064" i="1"/>
  <c r="C1065" i="1"/>
  <c r="I1065" i="1"/>
  <c r="J1065" i="1"/>
  <c r="K1065" i="1"/>
  <c r="M1065" i="1"/>
  <c r="C1066" i="1"/>
  <c r="K1066" i="1" s="1"/>
  <c r="I1066" i="1"/>
  <c r="N1066" i="1" s="1"/>
  <c r="J1066" i="1"/>
  <c r="M1066" i="1"/>
  <c r="C1067" i="1"/>
  <c r="I1067" i="1"/>
  <c r="J1067" i="1"/>
  <c r="N1067" i="1" s="1"/>
  <c r="K1067" i="1"/>
  <c r="M1067" i="1"/>
  <c r="C1068" i="1"/>
  <c r="K1068" i="1" s="1"/>
  <c r="I1068" i="1"/>
  <c r="N1068" i="1" s="1"/>
  <c r="J1068" i="1"/>
  <c r="M1068" i="1"/>
  <c r="C1069" i="1"/>
  <c r="I1069" i="1"/>
  <c r="J1069" i="1"/>
  <c r="N1069" i="1" s="1"/>
  <c r="K1069" i="1"/>
  <c r="M1069" i="1"/>
  <c r="C1070" i="1"/>
  <c r="K1070" i="1" s="1"/>
  <c r="I1070" i="1"/>
  <c r="N1070" i="1" s="1"/>
  <c r="J1070" i="1"/>
  <c r="M1070" i="1"/>
  <c r="C1071" i="1"/>
  <c r="I1071" i="1"/>
  <c r="J1071" i="1"/>
  <c r="K1071" i="1"/>
  <c r="M1071" i="1"/>
  <c r="C1072" i="1"/>
  <c r="K1072" i="1" s="1"/>
  <c r="I1072" i="1"/>
  <c r="J1072" i="1"/>
  <c r="M1072" i="1"/>
  <c r="N1072" i="1"/>
  <c r="C1073" i="1"/>
  <c r="I1073" i="1"/>
  <c r="J1073" i="1"/>
  <c r="K1073" i="1"/>
  <c r="M1073" i="1"/>
  <c r="C1074" i="1"/>
  <c r="K1074" i="1" s="1"/>
  <c r="I1074" i="1"/>
  <c r="J1074" i="1"/>
  <c r="M1074" i="1"/>
  <c r="N1074" i="1"/>
  <c r="C1075" i="1"/>
  <c r="I1075" i="1"/>
  <c r="J1075" i="1"/>
  <c r="K1075" i="1"/>
  <c r="M1075" i="1"/>
  <c r="C1076" i="1"/>
  <c r="K1076" i="1" s="1"/>
  <c r="I1076" i="1"/>
  <c r="J1076" i="1"/>
  <c r="M1076" i="1"/>
  <c r="N1076" i="1"/>
  <c r="C1077" i="1"/>
  <c r="I1077" i="1"/>
  <c r="J1077" i="1"/>
  <c r="K1077" i="1"/>
  <c r="M1077" i="1"/>
  <c r="C1078" i="1"/>
  <c r="K1078" i="1" s="1"/>
  <c r="I1078" i="1"/>
  <c r="J1078" i="1"/>
  <c r="M1078" i="1"/>
  <c r="N1078" i="1"/>
  <c r="C1079" i="1"/>
  <c r="I1079" i="1"/>
  <c r="J1079" i="1"/>
  <c r="K1079" i="1"/>
  <c r="M1079" i="1"/>
  <c r="C1080" i="1"/>
  <c r="K1080" i="1" s="1"/>
  <c r="I1080" i="1"/>
  <c r="J1080" i="1"/>
  <c r="M1080" i="1"/>
  <c r="N1080" i="1"/>
  <c r="C1081" i="1"/>
  <c r="I1081" i="1"/>
  <c r="J1081" i="1"/>
  <c r="K1081" i="1"/>
  <c r="M1081" i="1"/>
  <c r="C1082" i="1"/>
  <c r="K1082" i="1" s="1"/>
  <c r="I1082" i="1"/>
  <c r="J1082" i="1"/>
  <c r="M1082" i="1"/>
  <c r="N1082" i="1"/>
  <c r="C1083" i="1"/>
  <c r="I1083" i="1"/>
  <c r="J1083" i="1"/>
  <c r="K1083" i="1"/>
  <c r="M1083" i="1"/>
  <c r="C1084" i="1"/>
  <c r="K1084" i="1" s="1"/>
  <c r="I1084" i="1"/>
  <c r="J1084" i="1"/>
  <c r="M1084" i="1"/>
  <c r="N1084" i="1"/>
  <c r="C1085" i="1"/>
  <c r="I1085" i="1"/>
  <c r="J1085" i="1"/>
  <c r="K1085" i="1"/>
  <c r="M1085" i="1"/>
  <c r="C1086" i="1"/>
  <c r="K1086" i="1" s="1"/>
  <c r="I1086" i="1"/>
  <c r="J1086" i="1"/>
  <c r="M1086" i="1"/>
  <c r="N1086" i="1"/>
  <c r="C1087" i="1"/>
  <c r="I1087" i="1"/>
  <c r="J1087" i="1"/>
  <c r="K1087" i="1"/>
  <c r="M1087" i="1"/>
  <c r="C1088" i="1"/>
  <c r="K1088" i="1" s="1"/>
  <c r="I1088" i="1"/>
  <c r="J1088" i="1"/>
  <c r="M1088" i="1"/>
  <c r="N1088" i="1"/>
  <c r="C1089" i="1"/>
  <c r="I1089" i="1"/>
  <c r="J1089" i="1"/>
  <c r="K1089" i="1"/>
  <c r="M1089" i="1"/>
  <c r="C1090" i="1"/>
  <c r="K1090" i="1" s="1"/>
  <c r="I1090" i="1"/>
  <c r="J1090" i="1"/>
  <c r="M1090" i="1"/>
  <c r="N1090" i="1"/>
  <c r="C1091" i="1"/>
  <c r="I1091" i="1"/>
  <c r="J1091" i="1"/>
  <c r="K1091" i="1"/>
  <c r="M1091" i="1"/>
  <c r="C1092" i="1"/>
  <c r="K1092" i="1" s="1"/>
  <c r="I1092" i="1"/>
  <c r="J1092" i="1"/>
  <c r="M1092" i="1"/>
  <c r="N1092" i="1"/>
  <c r="C1093" i="1"/>
  <c r="I1093" i="1"/>
  <c r="J1093" i="1"/>
  <c r="K1093" i="1"/>
  <c r="M1093" i="1"/>
  <c r="C1094" i="1"/>
  <c r="K1094" i="1" s="1"/>
  <c r="I1094" i="1"/>
  <c r="J1094" i="1"/>
  <c r="M1094" i="1"/>
  <c r="N1094" i="1"/>
  <c r="C1095" i="1"/>
  <c r="I1095" i="1"/>
  <c r="J1095" i="1"/>
  <c r="K1095" i="1"/>
  <c r="M1095" i="1"/>
  <c r="C1096" i="1"/>
  <c r="K1096" i="1" s="1"/>
  <c r="I1096" i="1"/>
  <c r="J1096" i="1"/>
  <c r="M1096" i="1"/>
  <c r="N1096" i="1"/>
  <c r="C1097" i="1"/>
  <c r="I1097" i="1"/>
  <c r="J1097" i="1"/>
  <c r="K1097" i="1"/>
  <c r="M1097" i="1"/>
  <c r="C1098" i="1"/>
  <c r="K1098" i="1" s="1"/>
  <c r="I1098" i="1"/>
  <c r="J1098" i="1"/>
  <c r="M1098" i="1"/>
  <c r="N1098" i="1"/>
  <c r="C1099" i="1"/>
  <c r="I1099" i="1"/>
  <c r="J1099" i="1"/>
  <c r="K1099" i="1"/>
  <c r="M1099" i="1"/>
  <c r="C1100" i="1"/>
  <c r="K1100" i="1" s="1"/>
  <c r="I1100" i="1"/>
  <c r="J1100" i="1"/>
  <c r="M1100" i="1"/>
  <c r="N1100" i="1"/>
  <c r="C1101" i="1"/>
  <c r="I1101" i="1"/>
  <c r="J1101" i="1"/>
  <c r="K1101" i="1"/>
  <c r="M1101" i="1"/>
  <c r="C1102" i="1"/>
  <c r="K1102" i="1" s="1"/>
  <c r="I1102" i="1"/>
  <c r="J1102" i="1"/>
  <c r="M1102" i="1"/>
  <c r="N1102" i="1"/>
  <c r="C1103" i="1"/>
  <c r="I1103" i="1"/>
  <c r="J1103" i="1"/>
  <c r="K1103" i="1"/>
  <c r="M1103" i="1"/>
  <c r="C1104" i="1"/>
  <c r="K1104" i="1" s="1"/>
  <c r="I1104" i="1"/>
  <c r="J1104" i="1"/>
  <c r="M1104" i="1"/>
  <c r="N1104" i="1"/>
  <c r="C1105" i="1"/>
  <c r="I1105" i="1"/>
  <c r="J1105" i="1"/>
  <c r="K1105" i="1"/>
  <c r="M1105" i="1"/>
  <c r="C1106" i="1"/>
  <c r="K1106" i="1" s="1"/>
  <c r="I1106" i="1"/>
  <c r="J1106" i="1"/>
  <c r="M1106" i="1"/>
  <c r="N1106" i="1"/>
  <c r="C1107" i="1"/>
  <c r="I1107" i="1"/>
  <c r="J1107" i="1"/>
  <c r="K1107" i="1"/>
  <c r="M1107" i="1"/>
  <c r="C1108" i="1"/>
  <c r="K1108" i="1" s="1"/>
  <c r="I1108" i="1"/>
  <c r="J1108" i="1"/>
  <c r="M1108" i="1"/>
  <c r="N1108" i="1"/>
  <c r="C1109" i="1"/>
  <c r="I1109" i="1"/>
  <c r="J1109" i="1"/>
  <c r="K1109" i="1"/>
  <c r="M1109" i="1"/>
  <c r="C1110" i="1"/>
  <c r="K1110" i="1" s="1"/>
  <c r="I1110" i="1"/>
  <c r="J1110" i="1"/>
  <c r="M1110" i="1"/>
  <c r="N1110" i="1"/>
  <c r="C1111" i="1"/>
  <c r="I1111" i="1"/>
  <c r="J1111" i="1"/>
  <c r="K1111" i="1"/>
  <c r="M1111" i="1"/>
  <c r="C1112" i="1"/>
  <c r="K1112" i="1" s="1"/>
  <c r="I1112" i="1"/>
  <c r="J1112" i="1"/>
  <c r="M1112" i="1"/>
  <c r="N1112" i="1"/>
  <c r="C1113" i="1"/>
  <c r="I1113" i="1"/>
  <c r="J1113" i="1"/>
  <c r="K1113" i="1"/>
  <c r="M1113" i="1"/>
  <c r="C1114" i="1"/>
  <c r="K1114" i="1" s="1"/>
  <c r="I1114" i="1"/>
  <c r="J1114" i="1"/>
  <c r="M1114" i="1"/>
  <c r="N1114" i="1"/>
  <c r="C1115" i="1"/>
  <c r="I1115" i="1"/>
  <c r="J1115" i="1"/>
  <c r="K1115" i="1"/>
  <c r="M1115" i="1"/>
  <c r="C1116" i="1"/>
  <c r="K1116" i="1" s="1"/>
  <c r="I1116" i="1"/>
  <c r="J1116" i="1"/>
  <c r="M1116" i="1"/>
  <c r="N1116" i="1"/>
  <c r="C1117" i="1"/>
  <c r="I1117" i="1"/>
  <c r="J1117" i="1"/>
  <c r="K1117" i="1"/>
  <c r="M1117" i="1"/>
  <c r="C1118" i="1"/>
  <c r="K1118" i="1" s="1"/>
  <c r="I1118" i="1"/>
  <c r="J1118" i="1"/>
  <c r="M1118" i="1"/>
  <c r="N1118" i="1"/>
  <c r="C1119" i="1"/>
  <c r="I1119" i="1"/>
  <c r="J1119" i="1"/>
  <c r="K1119" i="1"/>
  <c r="M1119" i="1"/>
  <c r="C1120" i="1"/>
  <c r="K1120" i="1" s="1"/>
  <c r="I1120" i="1"/>
  <c r="J1120" i="1"/>
  <c r="M1120" i="1"/>
  <c r="N1120" i="1"/>
  <c r="C1121" i="1"/>
  <c r="I1121" i="1"/>
  <c r="J1121" i="1"/>
  <c r="K1121" i="1"/>
  <c r="M1121" i="1"/>
  <c r="C1122" i="1"/>
  <c r="K1122" i="1" s="1"/>
  <c r="I1122" i="1"/>
  <c r="J1122" i="1"/>
  <c r="M1122" i="1"/>
  <c r="N1122" i="1"/>
  <c r="C1123" i="1"/>
  <c r="I1123" i="1"/>
  <c r="J1123" i="1"/>
  <c r="K1123" i="1"/>
  <c r="M1123" i="1"/>
  <c r="C1124" i="1"/>
  <c r="K1124" i="1" s="1"/>
  <c r="I1124" i="1"/>
  <c r="J1124" i="1"/>
  <c r="M1124" i="1"/>
  <c r="N1124" i="1"/>
  <c r="C1125" i="1"/>
  <c r="I1125" i="1"/>
  <c r="J1125" i="1"/>
  <c r="K1125" i="1"/>
  <c r="M1125" i="1"/>
  <c r="C1126" i="1"/>
  <c r="K1126" i="1" s="1"/>
  <c r="I1126" i="1"/>
  <c r="J1126" i="1"/>
  <c r="M1126" i="1"/>
  <c r="N1126" i="1"/>
  <c r="C1127" i="1"/>
  <c r="I1127" i="1"/>
  <c r="J1127" i="1"/>
  <c r="K1127" i="1"/>
  <c r="M1127" i="1"/>
  <c r="C1128" i="1"/>
  <c r="K1128" i="1" s="1"/>
  <c r="I1128" i="1"/>
  <c r="J1128" i="1"/>
  <c r="M1128" i="1"/>
  <c r="N1128" i="1"/>
  <c r="C1129" i="1"/>
  <c r="I1129" i="1"/>
  <c r="J1129" i="1"/>
  <c r="K1129" i="1"/>
  <c r="M1129" i="1"/>
  <c r="C1130" i="1"/>
  <c r="K1130" i="1" s="1"/>
  <c r="I1130" i="1"/>
  <c r="J1130" i="1"/>
  <c r="M1130" i="1"/>
  <c r="N1130" i="1"/>
  <c r="C1131" i="1"/>
  <c r="I1131" i="1"/>
  <c r="J1131" i="1"/>
  <c r="K1131" i="1"/>
  <c r="M1131" i="1"/>
  <c r="C1132" i="1"/>
  <c r="K1132" i="1" s="1"/>
  <c r="I1132" i="1"/>
  <c r="J1132" i="1"/>
  <c r="M1132" i="1"/>
  <c r="N1132" i="1"/>
  <c r="C1133" i="1"/>
  <c r="I1133" i="1"/>
  <c r="J1133" i="1"/>
  <c r="K1133" i="1"/>
  <c r="M1133" i="1"/>
  <c r="C1134" i="1"/>
  <c r="K1134" i="1" s="1"/>
  <c r="I1134" i="1"/>
  <c r="J1134" i="1"/>
  <c r="M1134" i="1"/>
  <c r="N1134" i="1"/>
  <c r="C1135" i="1"/>
  <c r="I1135" i="1"/>
  <c r="J1135" i="1"/>
  <c r="K1135" i="1"/>
  <c r="M1135" i="1"/>
  <c r="C1136" i="1"/>
  <c r="K1136" i="1" s="1"/>
  <c r="I1136" i="1"/>
  <c r="J1136" i="1"/>
  <c r="M1136" i="1"/>
  <c r="N1136" i="1"/>
  <c r="C1137" i="1"/>
  <c r="I1137" i="1"/>
  <c r="J1137" i="1"/>
  <c r="K1137" i="1"/>
  <c r="M1137" i="1"/>
  <c r="C1138" i="1"/>
  <c r="K1138" i="1" s="1"/>
  <c r="I1138" i="1"/>
  <c r="J1138" i="1"/>
  <c r="M1138" i="1"/>
  <c r="N1138" i="1"/>
  <c r="C1139" i="1"/>
  <c r="I1139" i="1"/>
  <c r="J1139" i="1"/>
  <c r="K1139" i="1"/>
  <c r="M1139" i="1"/>
  <c r="C1140" i="1"/>
  <c r="K1140" i="1" s="1"/>
  <c r="I1140" i="1"/>
  <c r="J1140" i="1"/>
  <c r="M1140" i="1"/>
  <c r="N1140" i="1"/>
  <c r="C1141" i="1"/>
  <c r="I1141" i="1"/>
  <c r="J1141" i="1"/>
  <c r="K1141" i="1"/>
  <c r="M1141" i="1"/>
  <c r="C1142" i="1"/>
  <c r="K1142" i="1" s="1"/>
  <c r="I1142" i="1"/>
  <c r="J1142" i="1"/>
  <c r="M1142" i="1"/>
  <c r="N1142" i="1"/>
  <c r="C1143" i="1"/>
  <c r="I1143" i="1"/>
  <c r="J1143" i="1"/>
  <c r="K1143" i="1"/>
  <c r="M1143" i="1"/>
  <c r="C1144" i="1"/>
  <c r="K1144" i="1" s="1"/>
  <c r="I1144" i="1"/>
  <c r="J1144" i="1"/>
  <c r="M1144" i="1"/>
  <c r="N1144" i="1"/>
  <c r="C1145" i="1"/>
  <c r="I1145" i="1"/>
  <c r="J1145" i="1"/>
  <c r="K1145" i="1"/>
  <c r="M1145" i="1"/>
  <c r="C1146" i="1"/>
  <c r="K1146" i="1" s="1"/>
  <c r="I1146" i="1"/>
  <c r="J1146" i="1"/>
  <c r="M1146" i="1"/>
  <c r="N1146" i="1"/>
  <c r="C1147" i="1"/>
  <c r="I1147" i="1"/>
  <c r="J1147" i="1"/>
  <c r="K1147" i="1"/>
  <c r="M1147" i="1"/>
  <c r="C1148" i="1"/>
  <c r="K1148" i="1" s="1"/>
  <c r="I1148" i="1"/>
  <c r="J1148" i="1"/>
  <c r="M1148" i="1"/>
  <c r="N1148" i="1"/>
  <c r="C1149" i="1"/>
  <c r="I1149" i="1"/>
  <c r="J1149" i="1"/>
  <c r="K1149" i="1"/>
  <c r="M1149" i="1"/>
  <c r="C1150" i="1"/>
  <c r="K1150" i="1" s="1"/>
  <c r="I1150" i="1"/>
  <c r="J1150" i="1"/>
  <c r="M1150" i="1"/>
  <c r="N1150" i="1"/>
  <c r="C1151" i="1"/>
  <c r="I1151" i="1"/>
  <c r="J1151" i="1"/>
  <c r="K1151" i="1"/>
  <c r="M1151" i="1"/>
  <c r="C1152" i="1"/>
  <c r="K1152" i="1" s="1"/>
  <c r="I1152" i="1"/>
  <c r="J1152" i="1"/>
  <c r="M1152" i="1"/>
  <c r="N1152" i="1"/>
  <c r="C1153" i="1"/>
  <c r="I1153" i="1"/>
  <c r="J1153" i="1"/>
  <c r="K1153" i="1"/>
  <c r="M1153" i="1"/>
  <c r="C1154" i="1"/>
  <c r="K1154" i="1" s="1"/>
  <c r="I1154" i="1"/>
  <c r="J1154" i="1"/>
  <c r="M1154" i="1"/>
  <c r="N1154" i="1"/>
  <c r="C1155" i="1"/>
  <c r="I1155" i="1"/>
  <c r="J1155" i="1"/>
  <c r="K1155" i="1"/>
  <c r="M1155" i="1"/>
  <c r="C1156" i="1"/>
  <c r="K1156" i="1" s="1"/>
  <c r="I1156" i="1"/>
  <c r="J1156" i="1"/>
  <c r="M1156" i="1"/>
  <c r="N1156" i="1"/>
  <c r="C1157" i="1"/>
  <c r="I1157" i="1"/>
  <c r="J1157" i="1"/>
  <c r="K1157" i="1"/>
  <c r="M1157" i="1"/>
  <c r="C1158" i="1"/>
  <c r="K1158" i="1" s="1"/>
  <c r="I1158" i="1"/>
  <c r="J1158" i="1"/>
  <c r="M1158" i="1"/>
  <c r="N1158" i="1"/>
  <c r="C1159" i="1"/>
  <c r="I1159" i="1"/>
  <c r="J1159" i="1"/>
  <c r="K1159" i="1"/>
  <c r="M1159" i="1"/>
  <c r="C1160" i="1"/>
  <c r="K1160" i="1" s="1"/>
  <c r="I1160" i="1"/>
  <c r="J1160" i="1"/>
  <c r="M1160" i="1"/>
  <c r="N1160" i="1"/>
  <c r="C1161" i="1"/>
  <c r="I1161" i="1"/>
  <c r="J1161" i="1"/>
  <c r="K1161" i="1"/>
  <c r="M1161" i="1"/>
  <c r="C1162" i="1"/>
  <c r="K1162" i="1" s="1"/>
  <c r="I1162" i="1"/>
  <c r="J1162" i="1"/>
  <c r="M1162" i="1"/>
  <c r="N1162" i="1"/>
  <c r="C1163" i="1"/>
  <c r="I1163" i="1"/>
  <c r="J1163" i="1"/>
  <c r="K1163" i="1"/>
  <c r="M1163" i="1"/>
  <c r="C1164" i="1"/>
  <c r="K1164" i="1" s="1"/>
  <c r="I1164" i="1"/>
  <c r="J1164" i="1"/>
  <c r="M1164" i="1"/>
  <c r="N1164" i="1"/>
  <c r="C1165" i="1"/>
  <c r="I1165" i="1"/>
  <c r="J1165" i="1"/>
  <c r="K1165" i="1"/>
  <c r="M1165" i="1"/>
  <c r="C1166" i="1"/>
  <c r="K1166" i="1" s="1"/>
  <c r="I1166" i="1"/>
  <c r="J1166" i="1"/>
  <c r="N1166" i="1" s="1"/>
  <c r="M1166" i="1"/>
  <c r="C1167" i="1"/>
  <c r="I1167" i="1"/>
  <c r="J1167" i="1"/>
  <c r="K1167" i="1"/>
  <c r="M1167" i="1"/>
  <c r="C1168" i="1"/>
  <c r="K1168" i="1" s="1"/>
  <c r="I1168" i="1"/>
  <c r="J1168" i="1"/>
  <c r="M1168" i="1"/>
  <c r="N1168" i="1"/>
  <c r="C1169" i="1"/>
  <c r="I1169" i="1"/>
  <c r="J1169" i="1"/>
  <c r="K1169" i="1"/>
  <c r="M1169" i="1"/>
  <c r="C1170" i="1"/>
  <c r="K1170" i="1" s="1"/>
  <c r="I1170" i="1"/>
  <c r="J1170" i="1"/>
  <c r="N1170" i="1" s="1"/>
  <c r="M1170" i="1"/>
  <c r="C1171" i="1"/>
  <c r="I1171" i="1"/>
  <c r="J1171" i="1"/>
  <c r="K1171" i="1"/>
  <c r="M1171" i="1"/>
  <c r="C1172" i="1"/>
  <c r="K1172" i="1" s="1"/>
  <c r="I1172" i="1"/>
  <c r="J1172" i="1"/>
  <c r="M1172" i="1"/>
  <c r="N1172" i="1"/>
  <c r="C1173" i="1"/>
  <c r="I1173" i="1"/>
  <c r="J1173" i="1"/>
  <c r="K1173" i="1"/>
  <c r="M1173" i="1"/>
  <c r="C1174" i="1"/>
  <c r="K1174" i="1" s="1"/>
  <c r="I1174" i="1"/>
  <c r="J1174" i="1"/>
  <c r="N1174" i="1" s="1"/>
  <c r="M1174" i="1"/>
  <c r="C1175" i="1"/>
  <c r="I1175" i="1"/>
  <c r="J1175" i="1"/>
  <c r="K1175" i="1"/>
  <c r="M1175" i="1"/>
  <c r="C1176" i="1"/>
  <c r="K1176" i="1" s="1"/>
  <c r="I1176" i="1"/>
  <c r="J1176" i="1"/>
  <c r="M1176" i="1"/>
  <c r="N1176" i="1"/>
  <c r="C1177" i="1"/>
  <c r="I1177" i="1"/>
  <c r="J1177" i="1"/>
  <c r="K1177" i="1"/>
  <c r="M1177" i="1"/>
  <c r="C1178" i="1"/>
  <c r="K1178" i="1" s="1"/>
  <c r="I1178" i="1"/>
  <c r="J1178" i="1"/>
  <c r="N1178" i="1" s="1"/>
  <c r="M1178" i="1"/>
  <c r="C1179" i="1"/>
  <c r="I1179" i="1"/>
  <c r="J1179" i="1"/>
  <c r="K1179" i="1"/>
  <c r="M1179" i="1"/>
  <c r="C1180" i="1"/>
  <c r="K1180" i="1" s="1"/>
  <c r="I1180" i="1"/>
  <c r="J1180" i="1"/>
  <c r="M1180" i="1"/>
  <c r="N1180" i="1"/>
  <c r="C1181" i="1"/>
  <c r="I1181" i="1"/>
  <c r="J1181" i="1"/>
  <c r="K1181" i="1"/>
  <c r="M1181" i="1"/>
  <c r="C1182" i="1"/>
  <c r="K1182" i="1" s="1"/>
  <c r="I1182" i="1"/>
  <c r="J1182" i="1"/>
  <c r="N1182" i="1" s="1"/>
  <c r="M1182" i="1"/>
  <c r="C1183" i="1"/>
  <c r="I1183" i="1"/>
  <c r="J1183" i="1"/>
  <c r="K1183" i="1"/>
  <c r="M1183" i="1"/>
  <c r="C1184" i="1"/>
  <c r="K1184" i="1" s="1"/>
  <c r="I1184" i="1"/>
  <c r="J1184" i="1"/>
  <c r="M1184" i="1"/>
  <c r="N1184" i="1"/>
  <c r="C1185" i="1"/>
  <c r="I1185" i="1"/>
  <c r="J1185" i="1"/>
  <c r="K1185" i="1"/>
  <c r="M1185" i="1"/>
  <c r="C1186" i="1"/>
  <c r="K1186" i="1" s="1"/>
  <c r="I1186" i="1"/>
  <c r="J1186" i="1"/>
  <c r="N1186" i="1" s="1"/>
  <c r="M1186" i="1"/>
  <c r="C1187" i="1"/>
  <c r="I1187" i="1"/>
  <c r="J1187" i="1"/>
  <c r="K1187" i="1"/>
  <c r="M1187" i="1"/>
  <c r="C1188" i="1"/>
  <c r="K1188" i="1" s="1"/>
  <c r="I1188" i="1"/>
  <c r="J1188" i="1"/>
  <c r="M1188" i="1"/>
  <c r="N1188" i="1"/>
  <c r="C1189" i="1"/>
  <c r="I1189" i="1"/>
  <c r="J1189" i="1"/>
  <c r="K1189" i="1"/>
  <c r="M1189" i="1"/>
  <c r="C1190" i="1"/>
  <c r="K1190" i="1" s="1"/>
  <c r="I1190" i="1"/>
  <c r="J1190" i="1"/>
  <c r="N1190" i="1" s="1"/>
  <c r="M1190" i="1"/>
  <c r="C1191" i="1"/>
  <c r="I1191" i="1"/>
  <c r="J1191" i="1"/>
  <c r="K1191" i="1"/>
  <c r="M1191" i="1"/>
  <c r="C1192" i="1"/>
  <c r="K1192" i="1" s="1"/>
  <c r="I1192" i="1"/>
  <c r="J1192" i="1"/>
  <c r="M1192" i="1"/>
  <c r="N1192" i="1"/>
  <c r="C1193" i="1"/>
  <c r="I1193" i="1"/>
  <c r="J1193" i="1"/>
  <c r="K1193" i="1"/>
  <c r="M1193" i="1"/>
  <c r="C1194" i="1"/>
  <c r="K1194" i="1" s="1"/>
  <c r="I1194" i="1"/>
  <c r="J1194" i="1"/>
  <c r="N1194" i="1" s="1"/>
  <c r="M1194" i="1"/>
  <c r="C1195" i="1"/>
  <c r="I1195" i="1"/>
  <c r="J1195" i="1"/>
  <c r="K1195" i="1"/>
  <c r="M1195" i="1"/>
  <c r="C1196" i="1"/>
  <c r="K1196" i="1" s="1"/>
  <c r="I1196" i="1"/>
  <c r="J1196" i="1"/>
  <c r="M1196" i="1"/>
  <c r="N1196" i="1"/>
  <c r="C1197" i="1"/>
  <c r="I1197" i="1"/>
  <c r="J1197" i="1"/>
  <c r="K1197" i="1"/>
  <c r="M1197" i="1"/>
  <c r="C1198" i="1"/>
  <c r="K1198" i="1" s="1"/>
  <c r="I1198" i="1"/>
  <c r="J1198" i="1"/>
  <c r="N1198" i="1" s="1"/>
  <c r="M1198" i="1"/>
  <c r="C1199" i="1"/>
  <c r="I1199" i="1"/>
  <c r="J1199" i="1"/>
  <c r="K1199" i="1"/>
  <c r="M1199" i="1"/>
  <c r="C1200" i="1"/>
  <c r="K1200" i="1" s="1"/>
  <c r="I1200" i="1"/>
  <c r="J1200" i="1"/>
  <c r="M1200" i="1"/>
  <c r="N1200" i="1"/>
  <c r="C1201" i="1"/>
  <c r="I1201" i="1"/>
  <c r="J1201" i="1"/>
  <c r="K1201" i="1"/>
  <c r="M1201" i="1"/>
  <c r="C1202" i="1"/>
  <c r="K1202" i="1" s="1"/>
  <c r="I1202" i="1"/>
  <c r="J1202" i="1"/>
  <c r="N1202" i="1" s="1"/>
  <c r="M1202" i="1"/>
  <c r="C1203" i="1"/>
  <c r="I1203" i="1"/>
  <c r="J1203" i="1"/>
  <c r="K1203" i="1"/>
  <c r="M1203" i="1"/>
  <c r="C1204" i="1"/>
  <c r="K1204" i="1" s="1"/>
  <c r="I1204" i="1"/>
  <c r="J1204" i="1"/>
  <c r="M1204" i="1"/>
  <c r="N1204" i="1"/>
  <c r="C1205" i="1"/>
  <c r="I1205" i="1"/>
  <c r="J1205" i="1"/>
  <c r="K1205" i="1"/>
  <c r="M1205" i="1"/>
  <c r="C1206" i="1"/>
  <c r="K1206" i="1" s="1"/>
  <c r="I1206" i="1"/>
  <c r="J1206" i="1"/>
  <c r="N1206" i="1" s="1"/>
  <c r="M1206" i="1"/>
  <c r="C1207" i="1"/>
  <c r="I1207" i="1"/>
  <c r="J1207" i="1"/>
  <c r="K1207" i="1"/>
  <c r="M1207" i="1"/>
  <c r="C1208" i="1"/>
  <c r="K1208" i="1" s="1"/>
  <c r="I1208" i="1"/>
  <c r="J1208" i="1"/>
  <c r="M1208" i="1"/>
  <c r="N1208" i="1"/>
  <c r="C1209" i="1"/>
  <c r="I1209" i="1"/>
  <c r="J1209" i="1"/>
  <c r="K1209" i="1"/>
  <c r="M1209" i="1"/>
  <c r="C1210" i="1"/>
  <c r="K1210" i="1" s="1"/>
  <c r="I1210" i="1"/>
  <c r="J1210" i="1"/>
  <c r="N1210" i="1" s="1"/>
  <c r="M1210" i="1"/>
  <c r="C1211" i="1"/>
  <c r="I1211" i="1"/>
  <c r="J1211" i="1"/>
  <c r="K1211" i="1"/>
  <c r="M1211" i="1"/>
  <c r="C1212" i="1"/>
  <c r="K1212" i="1" s="1"/>
  <c r="I1212" i="1"/>
  <c r="J1212" i="1"/>
  <c r="M1212" i="1"/>
  <c r="N1212" i="1"/>
  <c r="C1213" i="1"/>
  <c r="I1213" i="1"/>
  <c r="J1213" i="1"/>
  <c r="K1213" i="1"/>
  <c r="M1213" i="1"/>
  <c r="C1214" i="1"/>
  <c r="K1214" i="1" s="1"/>
  <c r="I1214" i="1"/>
  <c r="J1214" i="1"/>
  <c r="N1214" i="1" s="1"/>
  <c r="M1214" i="1"/>
  <c r="C1215" i="1"/>
  <c r="I1215" i="1"/>
  <c r="J1215" i="1"/>
  <c r="K1215" i="1"/>
  <c r="M1215" i="1"/>
  <c r="C1216" i="1"/>
  <c r="K1216" i="1" s="1"/>
  <c r="I1216" i="1"/>
  <c r="J1216" i="1"/>
  <c r="M1216" i="1"/>
  <c r="N1216" i="1"/>
  <c r="C1217" i="1"/>
  <c r="I1217" i="1"/>
  <c r="J1217" i="1"/>
  <c r="K1217" i="1"/>
  <c r="M1217" i="1"/>
  <c r="C1218" i="1"/>
  <c r="K1218" i="1" s="1"/>
  <c r="I1218" i="1"/>
  <c r="J1218" i="1"/>
  <c r="N1218" i="1" s="1"/>
  <c r="M1218" i="1"/>
  <c r="C1219" i="1"/>
  <c r="I1219" i="1"/>
  <c r="J1219" i="1"/>
  <c r="K1219" i="1"/>
  <c r="M1219" i="1"/>
  <c r="C1220" i="1"/>
  <c r="K1220" i="1" s="1"/>
  <c r="I1220" i="1"/>
  <c r="J1220" i="1"/>
  <c r="M1220" i="1"/>
  <c r="N1220" i="1"/>
  <c r="C1221" i="1"/>
  <c r="I1221" i="1"/>
  <c r="J1221" i="1"/>
  <c r="K1221" i="1"/>
  <c r="M1221" i="1"/>
  <c r="C1222" i="1"/>
  <c r="K1222" i="1" s="1"/>
  <c r="I1222" i="1"/>
  <c r="J1222" i="1"/>
  <c r="N1222" i="1" s="1"/>
  <c r="M1222" i="1"/>
  <c r="C1223" i="1"/>
  <c r="I1223" i="1"/>
  <c r="J1223" i="1"/>
  <c r="K1223" i="1"/>
  <c r="M1223" i="1"/>
  <c r="C1224" i="1"/>
  <c r="K1224" i="1" s="1"/>
  <c r="I1224" i="1"/>
  <c r="J1224" i="1"/>
  <c r="M1224" i="1"/>
  <c r="N1224" i="1"/>
  <c r="C1225" i="1"/>
  <c r="I1225" i="1"/>
  <c r="J1225" i="1"/>
  <c r="K1225" i="1"/>
  <c r="M1225" i="1"/>
  <c r="C1226" i="1"/>
  <c r="K1226" i="1" s="1"/>
  <c r="I1226" i="1"/>
  <c r="J1226" i="1"/>
  <c r="N1226" i="1" s="1"/>
  <c r="M1226" i="1"/>
  <c r="C1227" i="1"/>
  <c r="I1227" i="1"/>
  <c r="J1227" i="1"/>
  <c r="K1227" i="1"/>
  <c r="M1227" i="1"/>
  <c r="C1228" i="1"/>
  <c r="K1228" i="1" s="1"/>
  <c r="I1228" i="1"/>
  <c r="J1228" i="1"/>
  <c r="M1228" i="1"/>
  <c r="N1228" i="1"/>
  <c r="C1229" i="1"/>
  <c r="I1229" i="1"/>
  <c r="J1229" i="1"/>
  <c r="K1229" i="1"/>
  <c r="M1229" i="1"/>
  <c r="C1230" i="1"/>
  <c r="K1230" i="1" s="1"/>
  <c r="I1230" i="1"/>
  <c r="J1230" i="1"/>
  <c r="N1230" i="1" s="1"/>
  <c r="M1230" i="1"/>
  <c r="C1231" i="1"/>
  <c r="I1231" i="1"/>
  <c r="J1231" i="1"/>
  <c r="K1231" i="1"/>
  <c r="M1231" i="1"/>
  <c r="C1232" i="1"/>
  <c r="K1232" i="1" s="1"/>
  <c r="I1232" i="1"/>
  <c r="J1232" i="1"/>
  <c r="M1232" i="1"/>
  <c r="N1232" i="1"/>
  <c r="C1233" i="1"/>
  <c r="I1233" i="1"/>
  <c r="J1233" i="1"/>
  <c r="K1233" i="1"/>
  <c r="M1233" i="1"/>
  <c r="C1234" i="1"/>
  <c r="K1234" i="1" s="1"/>
  <c r="I1234" i="1"/>
  <c r="J1234" i="1"/>
  <c r="N1234" i="1" s="1"/>
  <c r="M1234" i="1"/>
  <c r="C1235" i="1"/>
  <c r="I1235" i="1"/>
  <c r="J1235" i="1"/>
  <c r="K1235" i="1"/>
  <c r="M1235" i="1"/>
  <c r="C1236" i="1"/>
  <c r="K1236" i="1" s="1"/>
  <c r="I1236" i="1"/>
  <c r="J1236" i="1"/>
  <c r="M1236" i="1"/>
  <c r="N1236" i="1"/>
  <c r="C1237" i="1"/>
  <c r="I1237" i="1"/>
  <c r="J1237" i="1"/>
  <c r="K1237" i="1"/>
  <c r="M1237" i="1"/>
  <c r="C1238" i="1"/>
  <c r="K1238" i="1" s="1"/>
  <c r="I1238" i="1"/>
  <c r="J1238" i="1"/>
  <c r="N1238" i="1" s="1"/>
  <c r="M1238" i="1"/>
  <c r="C1239" i="1"/>
  <c r="I1239" i="1"/>
  <c r="J1239" i="1"/>
  <c r="K1239" i="1"/>
  <c r="M1239" i="1"/>
  <c r="C1240" i="1"/>
  <c r="K1240" i="1" s="1"/>
  <c r="I1240" i="1"/>
  <c r="J1240" i="1"/>
  <c r="M1240" i="1"/>
  <c r="N1240" i="1"/>
  <c r="C1241" i="1"/>
  <c r="I1241" i="1"/>
  <c r="J1241" i="1"/>
  <c r="K1241" i="1"/>
  <c r="M1241" i="1"/>
  <c r="C1242" i="1"/>
  <c r="K1242" i="1" s="1"/>
  <c r="I1242" i="1"/>
  <c r="J1242" i="1"/>
  <c r="N1242" i="1" s="1"/>
  <c r="M1242" i="1"/>
  <c r="C1243" i="1"/>
  <c r="I1243" i="1"/>
  <c r="J1243" i="1"/>
  <c r="K1243" i="1"/>
  <c r="M1243" i="1"/>
  <c r="C1244" i="1"/>
  <c r="K1244" i="1" s="1"/>
  <c r="I1244" i="1"/>
  <c r="J1244" i="1"/>
  <c r="M1244" i="1"/>
  <c r="N1244" i="1"/>
  <c r="C1245" i="1"/>
  <c r="I1245" i="1"/>
  <c r="J1245" i="1"/>
  <c r="K1245" i="1"/>
  <c r="M1245" i="1"/>
  <c r="C1246" i="1"/>
  <c r="K1246" i="1" s="1"/>
  <c r="I1246" i="1"/>
  <c r="J1246" i="1"/>
  <c r="N1246" i="1" s="1"/>
  <c r="M1246" i="1"/>
  <c r="C1247" i="1"/>
  <c r="I1247" i="1"/>
  <c r="J1247" i="1"/>
  <c r="K1247" i="1"/>
  <c r="M1247" i="1"/>
  <c r="C1248" i="1"/>
  <c r="K1248" i="1" s="1"/>
  <c r="I1248" i="1"/>
  <c r="J1248" i="1"/>
  <c r="M1248" i="1"/>
  <c r="N1248" i="1"/>
  <c r="C1249" i="1"/>
  <c r="I1249" i="1"/>
  <c r="J1249" i="1"/>
  <c r="K1249" i="1"/>
  <c r="M1249" i="1"/>
  <c r="C1250" i="1"/>
  <c r="K1250" i="1" s="1"/>
  <c r="I1250" i="1"/>
  <c r="J1250" i="1"/>
  <c r="N1250" i="1" s="1"/>
  <c r="M1250" i="1"/>
  <c r="C1251" i="1"/>
  <c r="I1251" i="1"/>
  <c r="J1251" i="1"/>
  <c r="K1251" i="1"/>
  <c r="M1251" i="1"/>
  <c r="C1252" i="1"/>
  <c r="K1252" i="1" s="1"/>
  <c r="I1252" i="1"/>
  <c r="J1252" i="1"/>
  <c r="M1252" i="1"/>
  <c r="N1252" i="1"/>
  <c r="C1253" i="1"/>
  <c r="I1253" i="1"/>
  <c r="J1253" i="1"/>
  <c r="K1253" i="1"/>
  <c r="M1253" i="1"/>
  <c r="C1254" i="1"/>
  <c r="K1254" i="1" s="1"/>
  <c r="I1254" i="1"/>
  <c r="J1254" i="1"/>
  <c r="N1254" i="1" s="1"/>
  <c r="M1254" i="1"/>
  <c r="C1255" i="1"/>
  <c r="I1255" i="1"/>
  <c r="J1255" i="1"/>
  <c r="K1255" i="1"/>
  <c r="M1255" i="1"/>
  <c r="C1256" i="1"/>
  <c r="K1256" i="1" s="1"/>
  <c r="I1256" i="1"/>
  <c r="J1256" i="1"/>
  <c r="M1256" i="1"/>
  <c r="N1256" i="1"/>
  <c r="C1257" i="1"/>
  <c r="I1257" i="1"/>
  <c r="J1257" i="1"/>
  <c r="K1257" i="1"/>
  <c r="M1257" i="1"/>
  <c r="C1258" i="1"/>
  <c r="K1258" i="1" s="1"/>
  <c r="I1258" i="1"/>
  <c r="J1258" i="1"/>
  <c r="N1258" i="1" s="1"/>
  <c r="M1258" i="1"/>
  <c r="C1259" i="1"/>
  <c r="I1259" i="1"/>
  <c r="J1259" i="1"/>
  <c r="K1259" i="1"/>
  <c r="M1259" i="1"/>
  <c r="C1260" i="1"/>
  <c r="K1260" i="1" s="1"/>
  <c r="I1260" i="1"/>
  <c r="J1260" i="1"/>
  <c r="M1260" i="1"/>
  <c r="N1260" i="1"/>
  <c r="C1261" i="1"/>
  <c r="I1261" i="1"/>
  <c r="J1261" i="1"/>
  <c r="K1261" i="1"/>
  <c r="M1261" i="1"/>
  <c r="C1262" i="1"/>
  <c r="K1262" i="1" s="1"/>
  <c r="I1262" i="1"/>
  <c r="J1262" i="1"/>
  <c r="N1262" i="1" s="1"/>
  <c r="M1262" i="1"/>
  <c r="C1263" i="1"/>
  <c r="I1263" i="1"/>
  <c r="J1263" i="1"/>
  <c r="K1263" i="1"/>
  <c r="M1263" i="1"/>
  <c r="C1264" i="1"/>
  <c r="K1264" i="1" s="1"/>
  <c r="I1264" i="1"/>
  <c r="J1264" i="1"/>
  <c r="M1264" i="1"/>
  <c r="N1264" i="1"/>
  <c r="C1265" i="1"/>
  <c r="I1265" i="1"/>
  <c r="J1265" i="1"/>
  <c r="K1265" i="1"/>
  <c r="M1265" i="1"/>
  <c r="C1266" i="1"/>
  <c r="K1266" i="1" s="1"/>
  <c r="I1266" i="1"/>
  <c r="J1266" i="1"/>
  <c r="N1266" i="1" s="1"/>
  <c r="M1266" i="1"/>
  <c r="C1267" i="1"/>
  <c r="I1267" i="1"/>
  <c r="J1267" i="1"/>
  <c r="K1267" i="1"/>
  <c r="M1267" i="1"/>
  <c r="C1268" i="1"/>
  <c r="K1268" i="1" s="1"/>
  <c r="I1268" i="1"/>
  <c r="J1268" i="1"/>
  <c r="M1268" i="1"/>
  <c r="N1268" i="1"/>
  <c r="C1269" i="1"/>
  <c r="I1269" i="1"/>
  <c r="J1269" i="1"/>
  <c r="K1269" i="1"/>
  <c r="M1269" i="1"/>
  <c r="C1270" i="1"/>
  <c r="K1270" i="1" s="1"/>
  <c r="I1270" i="1"/>
  <c r="J1270" i="1"/>
  <c r="N1270" i="1" s="1"/>
  <c r="M1270" i="1"/>
  <c r="C1271" i="1"/>
  <c r="I1271" i="1"/>
  <c r="J1271" i="1"/>
  <c r="K1271" i="1"/>
  <c r="M1271" i="1"/>
  <c r="C1272" i="1"/>
  <c r="K1272" i="1" s="1"/>
  <c r="I1272" i="1"/>
  <c r="J1272" i="1"/>
  <c r="M1272" i="1"/>
  <c r="N1272" i="1"/>
  <c r="C1273" i="1"/>
  <c r="I1273" i="1"/>
  <c r="J1273" i="1"/>
  <c r="K1273" i="1"/>
  <c r="M1273" i="1"/>
  <c r="C1274" i="1"/>
  <c r="K1274" i="1" s="1"/>
  <c r="I1274" i="1"/>
  <c r="J1274" i="1"/>
  <c r="N1274" i="1" s="1"/>
  <c r="M1274" i="1"/>
  <c r="C1275" i="1"/>
  <c r="I1275" i="1"/>
  <c r="J1275" i="1"/>
  <c r="K1275" i="1"/>
  <c r="M1275" i="1"/>
  <c r="C1276" i="1"/>
  <c r="K1276" i="1" s="1"/>
  <c r="I1276" i="1"/>
  <c r="J1276" i="1"/>
  <c r="M1276" i="1"/>
  <c r="N1276" i="1"/>
  <c r="C1277" i="1"/>
  <c r="I1277" i="1"/>
  <c r="J1277" i="1"/>
  <c r="K1277" i="1"/>
  <c r="M1277" i="1"/>
  <c r="C1278" i="1"/>
  <c r="K1278" i="1" s="1"/>
  <c r="I1278" i="1"/>
  <c r="J1278" i="1"/>
  <c r="N1278" i="1" s="1"/>
  <c r="M1278" i="1"/>
  <c r="C1279" i="1"/>
  <c r="I1279" i="1"/>
  <c r="J1279" i="1"/>
  <c r="K1279" i="1"/>
  <c r="M1279" i="1"/>
  <c r="C1280" i="1"/>
  <c r="K1280" i="1" s="1"/>
  <c r="I1280" i="1"/>
  <c r="J1280" i="1"/>
  <c r="M1280" i="1"/>
  <c r="N1280" i="1"/>
  <c r="C1281" i="1"/>
  <c r="I1281" i="1"/>
  <c r="J1281" i="1"/>
  <c r="K1281" i="1"/>
  <c r="M1281" i="1"/>
  <c r="C1282" i="1"/>
  <c r="K1282" i="1" s="1"/>
  <c r="I1282" i="1"/>
  <c r="J1282" i="1"/>
  <c r="N1282" i="1" s="1"/>
  <c r="M1282" i="1"/>
  <c r="C1283" i="1"/>
  <c r="I1283" i="1"/>
  <c r="J1283" i="1"/>
  <c r="K1283" i="1"/>
  <c r="M1283" i="1"/>
  <c r="C1284" i="1"/>
  <c r="K1284" i="1" s="1"/>
  <c r="I1284" i="1"/>
  <c r="J1284" i="1"/>
  <c r="M1284" i="1"/>
  <c r="N1284" i="1"/>
  <c r="C1285" i="1"/>
  <c r="I1285" i="1"/>
  <c r="J1285" i="1"/>
  <c r="K1285" i="1"/>
  <c r="M1285" i="1"/>
  <c r="C1286" i="1"/>
  <c r="K1286" i="1" s="1"/>
  <c r="I1286" i="1"/>
  <c r="J1286" i="1"/>
  <c r="N1286" i="1" s="1"/>
  <c r="M1286" i="1"/>
  <c r="C1287" i="1"/>
  <c r="I1287" i="1"/>
  <c r="J1287" i="1"/>
  <c r="K1287" i="1"/>
  <c r="M1287" i="1"/>
  <c r="C1288" i="1"/>
  <c r="K1288" i="1" s="1"/>
  <c r="I1288" i="1"/>
  <c r="J1288" i="1"/>
  <c r="M1288" i="1"/>
  <c r="N1288" i="1"/>
  <c r="C1289" i="1"/>
  <c r="I1289" i="1"/>
  <c r="J1289" i="1"/>
  <c r="K1289" i="1"/>
  <c r="M1289" i="1"/>
  <c r="C1290" i="1"/>
  <c r="K1290" i="1" s="1"/>
  <c r="I1290" i="1"/>
  <c r="J1290" i="1"/>
  <c r="N1290" i="1" s="1"/>
  <c r="M1290" i="1"/>
  <c r="C1291" i="1"/>
  <c r="I1291" i="1"/>
  <c r="J1291" i="1"/>
  <c r="K1291" i="1"/>
  <c r="M1291" i="1"/>
  <c r="C1292" i="1"/>
  <c r="K1292" i="1" s="1"/>
  <c r="I1292" i="1"/>
  <c r="J1292" i="1"/>
  <c r="M1292" i="1"/>
  <c r="N1292" i="1"/>
  <c r="C1293" i="1"/>
  <c r="I1293" i="1"/>
  <c r="J1293" i="1"/>
  <c r="K1293" i="1"/>
  <c r="M1293" i="1"/>
  <c r="C1294" i="1"/>
  <c r="K1294" i="1" s="1"/>
  <c r="I1294" i="1"/>
  <c r="J1294" i="1"/>
  <c r="N1294" i="1" s="1"/>
  <c r="M1294" i="1"/>
  <c r="C1295" i="1"/>
  <c r="I1295" i="1"/>
  <c r="J1295" i="1"/>
  <c r="K1295" i="1"/>
  <c r="M1295" i="1"/>
  <c r="C1296" i="1"/>
  <c r="K1296" i="1" s="1"/>
  <c r="I1296" i="1"/>
  <c r="J1296" i="1"/>
  <c r="M1296" i="1"/>
  <c r="N1296" i="1"/>
  <c r="C1297" i="1"/>
  <c r="I1297" i="1"/>
  <c r="J1297" i="1"/>
  <c r="K1297" i="1"/>
  <c r="M1297" i="1"/>
  <c r="C1298" i="1"/>
  <c r="K1298" i="1" s="1"/>
  <c r="I1298" i="1"/>
  <c r="J1298" i="1"/>
  <c r="N1298" i="1" s="1"/>
  <c r="M1298" i="1"/>
  <c r="C1299" i="1"/>
  <c r="I1299" i="1"/>
  <c r="J1299" i="1"/>
  <c r="K1299" i="1"/>
  <c r="M1299" i="1"/>
  <c r="C1300" i="1"/>
  <c r="K1300" i="1" s="1"/>
  <c r="I1300" i="1"/>
  <c r="J1300" i="1"/>
  <c r="M1300" i="1"/>
  <c r="N1300" i="1"/>
  <c r="C1301" i="1"/>
  <c r="I1301" i="1"/>
  <c r="J1301" i="1"/>
  <c r="K1301" i="1"/>
  <c r="M1301" i="1"/>
  <c r="C1302" i="1"/>
  <c r="K1302" i="1" s="1"/>
  <c r="I1302" i="1"/>
  <c r="J1302" i="1"/>
  <c r="N1302" i="1" s="1"/>
  <c r="M1302" i="1"/>
  <c r="C1303" i="1"/>
  <c r="I1303" i="1"/>
  <c r="J1303" i="1"/>
  <c r="K1303" i="1"/>
  <c r="M1303" i="1"/>
  <c r="C1304" i="1"/>
  <c r="K1304" i="1" s="1"/>
  <c r="I1304" i="1"/>
  <c r="J1304" i="1"/>
  <c r="M1304" i="1"/>
  <c r="N1304" i="1"/>
  <c r="C1305" i="1"/>
  <c r="I1305" i="1"/>
  <c r="J1305" i="1"/>
  <c r="K1305" i="1"/>
  <c r="M1305" i="1"/>
  <c r="C1306" i="1"/>
  <c r="K1306" i="1" s="1"/>
  <c r="I1306" i="1"/>
  <c r="J1306" i="1"/>
  <c r="N1306" i="1" s="1"/>
  <c r="M1306" i="1"/>
  <c r="C1307" i="1"/>
  <c r="I1307" i="1"/>
  <c r="J1307" i="1"/>
  <c r="K1307" i="1"/>
  <c r="M1307" i="1"/>
  <c r="C1308" i="1"/>
  <c r="K1308" i="1" s="1"/>
  <c r="I1308" i="1"/>
  <c r="J1308" i="1"/>
  <c r="M1308" i="1"/>
  <c r="N1308" i="1"/>
  <c r="C1309" i="1"/>
  <c r="I1309" i="1"/>
  <c r="J1309" i="1"/>
  <c r="K1309" i="1"/>
  <c r="M1309" i="1"/>
  <c r="C1310" i="1"/>
  <c r="K1310" i="1" s="1"/>
  <c r="I1310" i="1"/>
  <c r="J1310" i="1"/>
  <c r="N1310" i="1" s="1"/>
  <c r="M1310" i="1"/>
  <c r="C1311" i="1"/>
  <c r="I1311" i="1"/>
  <c r="J1311" i="1"/>
  <c r="K1311" i="1"/>
  <c r="M1311" i="1"/>
  <c r="C1312" i="1"/>
  <c r="K1312" i="1" s="1"/>
  <c r="I1312" i="1"/>
  <c r="J1312" i="1"/>
  <c r="M1312" i="1"/>
  <c r="N1312" i="1"/>
  <c r="C1313" i="1"/>
  <c r="I1313" i="1"/>
  <c r="J1313" i="1"/>
  <c r="K1313" i="1"/>
  <c r="M1313" i="1"/>
  <c r="C1314" i="1"/>
  <c r="K1314" i="1" s="1"/>
  <c r="I1314" i="1"/>
  <c r="J1314" i="1"/>
  <c r="N1314" i="1" s="1"/>
  <c r="M1314" i="1"/>
  <c r="C1315" i="1"/>
  <c r="I1315" i="1"/>
  <c r="J1315" i="1"/>
  <c r="K1315" i="1"/>
  <c r="M1315" i="1"/>
  <c r="C1316" i="1"/>
  <c r="K1316" i="1" s="1"/>
  <c r="I1316" i="1"/>
  <c r="J1316" i="1"/>
  <c r="M1316" i="1"/>
  <c r="N1316" i="1"/>
  <c r="C1317" i="1"/>
  <c r="I1317" i="1"/>
  <c r="J1317" i="1"/>
  <c r="K1317" i="1"/>
  <c r="M1317" i="1"/>
  <c r="C1318" i="1"/>
  <c r="K1318" i="1" s="1"/>
  <c r="I1318" i="1"/>
  <c r="J1318" i="1"/>
  <c r="N1318" i="1" s="1"/>
  <c r="M1318" i="1"/>
  <c r="C1319" i="1"/>
  <c r="I1319" i="1"/>
  <c r="J1319" i="1"/>
  <c r="K1319" i="1"/>
  <c r="M1319" i="1"/>
  <c r="C1320" i="1"/>
  <c r="K1320" i="1" s="1"/>
  <c r="I1320" i="1"/>
  <c r="J1320" i="1"/>
  <c r="M1320" i="1"/>
  <c r="N1320" i="1"/>
  <c r="C1321" i="1"/>
  <c r="I1321" i="1"/>
  <c r="J1321" i="1"/>
  <c r="K1321" i="1"/>
  <c r="M1321" i="1"/>
  <c r="C1322" i="1"/>
  <c r="K1322" i="1" s="1"/>
  <c r="I1322" i="1"/>
  <c r="J1322" i="1"/>
  <c r="N1322" i="1" s="1"/>
  <c r="M1322" i="1"/>
  <c r="C1323" i="1"/>
  <c r="I1323" i="1"/>
  <c r="J1323" i="1"/>
  <c r="K1323" i="1"/>
  <c r="M1323" i="1"/>
  <c r="C1324" i="1"/>
  <c r="K1324" i="1" s="1"/>
  <c r="I1324" i="1"/>
  <c r="J1324" i="1"/>
  <c r="M1324" i="1"/>
  <c r="N1324" i="1"/>
  <c r="C1325" i="1"/>
  <c r="I1325" i="1"/>
  <c r="J1325" i="1"/>
  <c r="K1325" i="1"/>
  <c r="M1325" i="1"/>
  <c r="C1326" i="1"/>
  <c r="K1326" i="1" s="1"/>
  <c r="I1326" i="1"/>
  <c r="J1326" i="1"/>
  <c r="N1326" i="1" s="1"/>
  <c r="M1326" i="1"/>
  <c r="C1327" i="1"/>
  <c r="I1327" i="1"/>
  <c r="J1327" i="1"/>
  <c r="K1327" i="1"/>
  <c r="M1327" i="1"/>
  <c r="C1328" i="1"/>
  <c r="K1328" i="1" s="1"/>
  <c r="I1328" i="1"/>
  <c r="J1328" i="1"/>
  <c r="M1328" i="1"/>
  <c r="N1328" i="1"/>
  <c r="C1329" i="1"/>
  <c r="I1329" i="1"/>
  <c r="J1329" i="1"/>
  <c r="K1329" i="1"/>
  <c r="M1329" i="1"/>
  <c r="C1330" i="1"/>
  <c r="K1330" i="1" s="1"/>
  <c r="I1330" i="1"/>
  <c r="J1330" i="1"/>
  <c r="N1330" i="1" s="1"/>
  <c r="M1330" i="1"/>
  <c r="C1331" i="1"/>
  <c r="I1331" i="1"/>
  <c r="J1331" i="1"/>
  <c r="K1331" i="1"/>
  <c r="M1331" i="1"/>
  <c r="C1332" i="1"/>
  <c r="K1332" i="1" s="1"/>
  <c r="I1332" i="1"/>
  <c r="J1332" i="1"/>
  <c r="M1332" i="1"/>
  <c r="N1332" i="1"/>
  <c r="C1333" i="1"/>
  <c r="I1333" i="1"/>
  <c r="J1333" i="1"/>
  <c r="K1333" i="1"/>
  <c r="M1333" i="1"/>
  <c r="C1334" i="1"/>
  <c r="K1334" i="1" s="1"/>
  <c r="I1334" i="1"/>
  <c r="J1334" i="1"/>
  <c r="N1334" i="1" s="1"/>
  <c r="M1334" i="1"/>
  <c r="C1335" i="1"/>
  <c r="I1335" i="1"/>
  <c r="J1335" i="1"/>
  <c r="K1335" i="1"/>
  <c r="M1335" i="1"/>
  <c r="C1336" i="1"/>
  <c r="K1336" i="1" s="1"/>
  <c r="I1336" i="1"/>
  <c r="J1336" i="1"/>
  <c r="M1336" i="1"/>
  <c r="N1336" i="1"/>
  <c r="C1337" i="1"/>
  <c r="I1337" i="1"/>
  <c r="J1337" i="1"/>
  <c r="K1337" i="1"/>
  <c r="M1337" i="1"/>
  <c r="C1338" i="1"/>
  <c r="K1338" i="1" s="1"/>
  <c r="I1338" i="1"/>
  <c r="J1338" i="1"/>
  <c r="N1338" i="1" s="1"/>
  <c r="M1338" i="1"/>
  <c r="C1339" i="1"/>
  <c r="I1339" i="1"/>
  <c r="J1339" i="1"/>
  <c r="K1339" i="1"/>
  <c r="M1339" i="1"/>
  <c r="C1340" i="1"/>
  <c r="K1340" i="1" s="1"/>
  <c r="I1340" i="1"/>
  <c r="J1340" i="1"/>
  <c r="M1340" i="1"/>
  <c r="N1340" i="1"/>
  <c r="C1341" i="1"/>
  <c r="I1341" i="1"/>
  <c r="J1341" i="1"/>
  <c r="K1341" i="1"/>
  <c r="M1341" i="1"/>
  <c r="C1342" i="1"/>
  <c r="K1342" i="1" s="1"/>
  <c r="I1342" i="1"/>
  <c r="J1342" i="1"/>
  <c r="N1342" i="1" s="1"/>
  <c r="M1342" i="1"/>
  <c r="C1343" i="1"/>
  <c r="I1343" i="1"/>
  <c r="J1343" i="1"/>
  <c r="K1343" i="1"/>
  <c r="M1343" i="1"/>
  <c r="C1344" i="1"/>
  <c r="K1344" i="1" s="1"/>
  <c r="I1344" i="1"/>
  <c r="J1344" i="1"/>
  <c r="M1344" i="1"/>
  <c r="N1344" i="1"/>
  <c r="C1345" i="1"/>
  <c r="I1345" i="1"/>
  <c r="J1345" i="1"/>
  <c r="K1345" i="1"/>
  <c r="M1345" i="1"/>
  <c r="C1346" i="1"/>
  <c r="K1346" i="1" s="1"/>
  <c r="I1346" i="1"/>
  <c r="J1346" i="1"/>
  <c r="N1346" i="1" s="1"/>
  <c r="M1346" i="1"/>
  <c r="C1347" i="1"/>
  <c r="I1347" i="1"/>
  <c r="J1347" i="1"/>
  <c r="K1347" i="1"/>
  <c r="M1347" i="1"/>
  <c r="C1348" i="1"/>
  <c r="K1348" i="1" s="1"/>
  <c r="I1348" i="1"/>
  <c r="J1348" i="1"/>
  <c r="M1348" i="1"/>
  <c r="N1348" i="1"/>
  <c r="C1349" i="1"/>
  <c r="I1349" i="1"/>
  <c r="J1349" i="1"/>
  <c r="K1349" i="1"/>
  <c r="M1349" i="1"/>
  <c r="C1350" i="1"/>
  <c r="K1350" i="1" s="1"/>
  <c r="I1350" i="1"/>
  <c r="J1350" i="1"/>
  <c r="N1350" i="1" s="1"/>
  <c r="M1350" i="1"/>
  <c r="C1351" i="1"/>
  <c r="I1351" i="1"/>
  <c r="J1351" i="1"/>
  <c r="K1351" i="1"/>
  <c r="M1351" i="1"/>
  <c r="C1352" i="1"/>
  <c r="K1352" i="1" s="1"/>
  <c r="I1352" i="1"/>
  <c r="J1352" i="1"/>
  <c r="M1352" i="1"/>
  <c r="N1352" i="1"/>
  <c r="C1353" i="1"/>
  <c r="I1353" i="1"/>
  <c r="J1353" i="1"/>
  <c r="K1353" i="1"/>
  <c r="M1353" i="1"/>
  <c r="C1354" i="1"/>
  <c r="K1354" i="1" s="1"/>
  <c r="I1354" i="1"/>
  <c r="J1354" i="1"/>
  <c r="N1354" i="1" s="1"/>
  <c r="M1354" i="1"/>
  <c r="C1355" i="1"/>
  <c r="I1355" i="1"/>
  <c r="J1355" i="1"/>
  <c r="K1355" i="1"/>
  <c r="M1355" i="1"/>
  <c r="C1356" i="1"/>
  <c r="K1356" i="1" s="1"/>
  <c r="I1356" i="1"/>
  <c r="J1356" i="1"/>
  <c r="M1356" i="1"/>
  <c r="N1356" i="1"/>
  <c r="C1357" i="1"/>
  <c r="I1357" i="1"/>
  <c r="J1357" i="1"/>
  <c r="K1357" i="1"/>
  <c r="M1357" i="1"/>
  <c r="C1358" i="1"/>
  <c r="K1358" i="1" s="1"/>
  <c r="I1358" i="1"/>
  <c r="J1358" i="1"/>
  <c r="N1358" i="1" s="1"/>
  <c r="M1358" i="1"/>
  <c r="C1359" i="1"/>
  <c r="I1359" i="1"/>
  <c r="J1359" i="1"/>
  <c r="K1359" i="1"/>
  <c r="M1359" i="1"/>
  <c r="C1360" i="1"/>
  <c r="K1360" i="1" s="1"/>
  <c r="I1360" i="1"/>
  <c r="J1360" i="1"/>
  <c r="M1360" i="1"/>
  <c r="N1360" i="1"/>
  <c r="C1361" i="1"/>
  <c r="I1361" i="1"/>
  <c r="J1361" i="1"/>
  <c r="K1361" i="1"/>
  <c r="M1361" i="1"/>
  <c r="C1362" i="1"/>
  <c r="K1362" i="1" s="1"/>
  <c r="I1362" i="1"/>
  <c r="J1362" i="1"/>
  <c r="N1362" i="1" s="1"/>
  <c r="M1362" i="1"/>
  <c r="C1363" i="1"/>
  <c r="I1363" i="1"/>
  <c r="J1363" i="1"/>
  <c r="K1363" i="1"/>
  <c r="M1363" i="1"/>
  <c r="C1364" i="1"/>
  <c r="K1364" i="1" s="1"/>
  <c r="I1364" i="1"/>
  <c r="J1364" i="1"/>
  <c r="M1364" i="1"/>
  <c r="N1364" i="1"/>
  <c r="C1365" i="1"/>
  <c r="I1365" i="1"/>
  <c r="J1365" i="1"/>
  <c r="K1365" i="1"/>
  <c r="M1365" i="1"/>
  <c r="C1366" i="1"/>
  <c r="K1366" i="1" s="1"/>
  <c r="I1366" i="1"/>
  <c r="J1366" i="1"/>
  <c r="N1366" i="1" s="1"/>
  <c r="M1366" i="1"/>
  <c r="C1367" i="1"/>
  <c r="K1367" i="1" s="1"/>
  <c r="I1367" i="1"/>
  <c r="J1367" i="1"/>
  <c r="N1367" i="1" s="1"/>
  <c r="M1367" i="1"/>
  <c r="C1368" i="1"/>
  <c r="K1368" i="1" s="1"/>
  <c r="I1368" i="1"/>
  <c r="J1368" i="1"/>
  <c r="N1368" i="1" s="1"/>
  <c r="M1368" i="1"/>
  <c r="C1369" i="1"/>
  <c r="K1369" i="1" s="1"/>
  <c r="I1369" i="1"/>
  <c r="J1369" i="1"/>
  <c r="N1369" i="1" s="1"/>
  <c r="M1369" i="1"/>
  <c r="C1370" i="1"/>
  <c r="K1370" i="1" s="1"/>
  <c r="I1370" i="1"/>
  <c r="J1370" i="1"/>
  <c r="N1370" i="1" s="1"/>
  <c r="M1370" i="1"/>
  <c r="C1371" i="1"/>
  <c r="K1371" i="1" s="1"/>
  <c r="I1371" i="1"/>
  <c r="J1371" i="1"/>
  <c r="N1371" i="1" s="1"/>
  <c r="M1371" i="1"/>
  <c r="C1372" i="1"/>
  <c r="K1372" i="1" s="1"/>
  <c r="I1372" i="1"/>
  <c r="J1372" i="1"/>
  <c r="N1372" i="1" s="1"/>
  <c r="M1372" i="1"/>
  <c r="C1373" i="1"/>
  <c r="K1373" i="1" s="1"/>
  <c r="I1373" i="1"/>
  <c r="J1373" i="1"/>
  <c r="N1373" i="1" s="1"/>
  <c r="M1373" i="1"/>
  <c r="C1374" i="1"/>
  <c r="K1374" i="1" s="1"/>
  <c r="I1374" i="1"/>
  <c r="J1374" i="1"/>
  <c r="N1374" i="1" s="1"/>
  <c r="M1374" i="1"/>
  <c r="C1375" i="1"/>
  <c r="K1375" i="1" s="1"/>
  <c r="I1375" i="1"/>
  <c r="J1375" i="1"/>
  <c r="N1375" i="1" s="1"/>
  <c r="M1375" i="1"/>
  <c r="C1376" i="1"/>
  <c r="K1376" i="1" s="1"/>
  <c r="I1376" i="1"/>
  <c r="J1376" i="1"/>
  <c r="N1376" i="1" s="1"/>
  <c r="M1376" i="1"/>
  <c r="C1377" i="1"/>
  <c r="K1377" i="1" s="1"/>
  <c r="I1377" i="1"/>
  <c r="J1377" i="1"/>
  <c r="N1377" i="1" s="1"/>
  <c r="M1377" i="1"/>
  <c r="C1378" i="1"/>
  <c r="I1378" i="1"/>
  <c r="J1378" i="1"/>
  <c r="K1378" i="1"/>
  <c r="M1378" i="1"/>
  <c r="N1378" i="1"/>
  <c r="C1379" i="1"/>
  <c r="I1379" i="1"/>
  <c r="J1379" i="1"/>
  <c r="K1379" i="1"/>
  <c r="N1379" i="1" s="1"/>
  <c r="M1379" i="1"/>
  <c r="C1380" i="1"/>
  <c r="I1380" i="1"/>
  <c r="J1380" i="1"/>
  <c r="K1380" i="1"/>
  <c r="M1380" i="1"/>
  <c r="N1380" i="1"/>
  <c r="C1381" i="1"/>
  <c r="I1381" i="1"/>
  <c r="J1381" i="1"/>
  <c r="K1381" i="1"/>
  <c r="N1381" i="1" s="1"/>
  <c r="M1381" i="1"/>
  <c r="C1382" i="1"/>
  <c r="I1382" i="1"/>
  <c r="J1382" i="1"/>
  <c r="K1382" i="1"/>
  <c r="M1382" i="1"/>
  <c r="N1382" i="1"/>
  <c r="C1383" i="1"/>
  <c r="I1383" i="1"/>
  <c r="J1383" i="1"/>
  <c r="K1383" i="1"/>
  <c r="N1383" i="1" s="1"/>
  <c r="M1383" i="1"/>
  <c r="C1384" i="1"/>
  <c r="I1384" i="1"/>
  <c r="J1384" i="1"/>
  <c r="K1384" i="1"/>
  <c r="M1384" i="1"/>
  <c r="N1384" i="1"/>
  <c r="C1385" i="1"/>
  <c r="I1385" i="1"/>
  <c r="J1385" i="1"/>
  <c r="K1385" i="1"/>
  <c r="N1385" i="1" s="1"/>
  <c r="M1385" i="1"/>
  <c r="C1386" i="1"/>
  <c r="I1386" i="1"/>
  <c r="J1386" i="1"/>
  <c r="K1386" i="1"/>
  <c r="M1386" i="1"/>
  <c r="N1386" i="1"/>
  <c r="C1387" i="1"/>
  <c r="I1387" i="1"/>
  <c r="J1387" i="1"/>
  <c r="K1387" i="1"/>
  <c r="N1387" i="1" s="1"/>
  <c r="M1387" i="1"/>
  <c r="C1388" i="1"/>
  <c r="I1388" i="1"/>
  <c r="J1388" i="1"/>
  <c r="K1388" i="1"/>
  <c r="M1388" i="1"/>
  <c r="N1388" i="1"/>
  <c r="C1389" i="1"/>
  <c r="I1389" i="1"/>
  <c r="J1389" i="1"/>
  <c r="K1389" i="1"/>
  <c r="N1389" i="1" s="1"/>
  <c r="M1389" i="1"/>
  <c r="C1390" i="1"/>
  <c r="I1390" i="1"/>
  <c r="J1390" i="1"/>
  <c r="K1390" i="1"/>
  <c r="M1390" i="1"/>
  <c r="N1390" i="1"/>
  <c r="C1391" i="1"/>
  <c r="I1391" i="1"/>
  <c r="J1391" i="1"/>
  <c r="K1391" i="1"/>
  <c r="N1391" i="1" s="1"/>
  <c r="M1391" i="1"/>
  <c r="C1392" i="1"/>
  <c r="I1392" i="1"/>
  <c r="J1392" i="1"/>
  <c r="K1392" i="1"/>
  <c r="M1392" i="1"/>
  <c r="N1392" i="1"/>
  <c r="C1393" i="1"/>
  <c r="I1393" i="1"/>
  <c r="J1393" i="1"/>
  <c r="K1393" i="1"/>
  <c r="N1393" i="1" s="1"/>
  <c r="M1393" i="1"/>
  <c r="C1394" i="1"/>
  <c r="I1394" i="1"/>
  <c r="J1394" i="1"/>
  <c r="K1394" i="1"/>
  <c r="M1394" i="1"/>
  <c r="N1394" i="1"/>
  <c r="C1395" i="1"/>
  <c r="I1395" i="1"/>
  <c r="J1395" i="1"/>
  <c r="K1395" i="1"/>
  <c r="N1395" i="1" s="1"/>
  <c r="M1395" i="1"/>
  <c r="C1396" i="1"/>
  <c r="I1396" i="1"/>
  <c r="J1396" i="1"/>
  <c r="K1396" i="1"/>
  <c r="M1396" i="1"/>
  <c r="N1396" i="1"/>
  <c r="C1397" i="1"/>
  <c r="I1397" i="1"/>
  <c r="J1397" i="1"/>
  <c r="K1397" i="1"/>
  <c r="N1397" i="1" s="1"/>
  <c r="M1397" i="1"/>
  <c r="C1398" i="1"/>
  <c r="I1398" i="1"/>
  <c r="J1398" i="1"/>
  <c r="K1398" i="1"/>
  <c r="M1398" i="1"/>
  <c r="N1398" i="1"/>
  <c r="C1399" i="1"/>
  <c r="I1399" i="1"/>
  <c r="J1399" i="1"/>
  <c r="K1399" i="1"/>
  <c r="N1399" i="1" s="1"/>
  <c r="M1399" i="1"/>
  <c r="C1400" i="1"/>
  <c r="I1400" i="1"/>
  <c r="J1400" i="1"/>
  <c r="K1400" i="1"/>
  <c r="M1400" i="1"/>
  <c r="N1400" i="1"/>
  <c r="C1401" i="1"/>
  <c r="I1401" i="1"/>
  <c r="J1401" i="1"/>
  <c r="K1401" i="1"/>
  <c r="N1401" i="1" s="1"/>
  <c r="M1401" i="1"/>
  <c r="C1402" i="1"/>
  <c r="I1402" i="1"/>
  <c r="J1402" i="1"/>
  <c r="K1402" i="1"/>
  <c r="M1402" i="1"/>
  <c r="N1402" i="1"/>
  <c r="C1403" i="1"/>
  <c r="I1403" i="1"/>
  <c r="J1403" i="1"/>
  <c r="K1403" i="1"/>
  <c r="N1403" i="1" s="1"/>
  <c r="M1403" i="1"/>
  <c r="C1404" i="1"/>
  <c r="I1404" i="1"/>
  <c r="J1404" i="1"/>
  <c r="K1404" i="1"/>
  <c r="M1404" i="1"/>
  <c r="N1404" i="1"/>
  <c r="C1405" i="1"/>
  <c r="I1405" i="1"/>
  <c r="J1405" i="1"/>
  <c r="K1405" i="1"/>
  <c r="N1405" i="1" s="1"/>
  <c r="M1405" i="1"/>
  <c r="C1406" i="1"/>
  <c r="I1406" i="1"/>
  <c r="J1406" i="1"/>
  <c r="K1406" i="1"/>
  <c r="M1406" i="1"/>
  <c r="N1406" i="1"/>
  <c r="C1407" i="1"/>
  <c r="I1407" i="1"/>
  <c r="J1407" i="1"/>
  <c r="K1407" i="1"/>
  <c r="N1407" i="1" s="1"/>
  <c r="M1407" i="1"/>
  <c r="C1408" i="1"/>
  <c r="I1408" i="1"/>
  <c r="J1408" i="1"/>
  <c r="K1408" i="1"/>
  <c r="M1408" i="1"/>
  <c r="N1408" i="1"/>
  <c r="C1409" i="1"/>
  <c r="I1409" i="1"/>
  <c r="J1409" i="1"/>
  <c r="K1409" i="1"/>
  <c r="N1409" i="1" s="1"/>
  <c r="M1409" i="1"/>
  <c r="C1410" i="1"/>
  <c r="I1410" i="1"/>
  <c r="J1410" i="1"/>
  <c r="K1410" i="1"/>
  <c r="M1410" i="1"/>
  <c r="N1410" i="1"/>
  <c r="C1411" i="1"/>
  <c r="I1411" i="1"/>
  <c r="J1411" i="1"/>
  <c r="K1411" i="1"/>
  <c r="N1411" i="1" s="1"/>
  <c r="M1411" i="1"/>
  <c r="C1412" i="1"/>
  <c r="I1412" i="1"/>
  <c r="J1412" i="1"/>
  <c r="K1412" i="1"/>
  <c r="M1412" i="1"/>
  <c r="N1412" i="1"/>
  <c r="C1413" i="1"/>
  <c r="I1413" i="1"/>
  <c r="J1413" i="1"/>
  <c r="K1413" i="1"/>
  <c r="N1413" i="1" s="1"/>
  <c r="M1413" i="1"/>
  <c r="C1414" i="1"/>
  <c r="I1414" i="1"/>
  <c r="J1414" i="1"/>
  <c r="K1414" i="1"/>
  <c r="M1414" i="1"/>
  <c r="N1414" i="1"/>
  <c r="C1415" i="1"/>
  <c r="I1415" i="1"/>
  <c r="J1415" i="1"/>
  <c r="K1415" i="1"/>
  <c r="N1415" i="1" s="1"/>
  <c r="M1415" i="1"/>
  <c r="C1416" i="1"/>
  <c r="I1416" i="1"/>
  <c r="J1416" i="1"/>
  <c r="K1416" i="1"/>
  <c r="M1416" i="1"/>
  <c r="N1416" i="1"/>
  <c r="C1417" i="1"/>
  <c r="I1417" i="1"/>
  <c r="J1417" i="1"/>
  <c r="K1417" i="1"/>
  <c r="N1417" i="1" s="1"/>
  <c r="M1417" i="1"/>
  <c r="C1418" i="1"/>
  <c r="I1418" i="1"/>
  <c r="J1418" i="1"/>
  <c r="K1418" i="1"/>
  <c r="M1418" i="1"/>
  <c r="N1418" i="1"/>
  <c r="C1419" i="1"/>
  <c r="I1419" i="1"/>
  <c r="J1419" i="1"/>
  <c r="K1419" i="1"/>
  <c r="N1419" i="1" s="1"/>
  <c r="M1419" i="1"/>
  <c r="C1420" i="1"/>
  <c r="I1420" i="1"/>
  <c r="J1420" i="1"/>
  <c r="K1420" i="1"/>
  <c r="M1420" i="1"/>
  <c r="N1420" i="1"/>
  <c r="C1421" i="1"/>
  <c r="I1421" i="1"/>
  <c r="J1421" i="1"/>
  <c r="K1421" i="1"/>
  <c r="N1421" i="1" s="1"/>
  <c r="M1421" i="1"/>
  <c r="C1422" i="1"/>
  <c r="I1422" i="1"/>
  <c r="J1422" i="1"/>
  <c r="K1422" i="1"/>
  <c r="M1422" i="1"/>
  <c r="N1422" i="1"/>
  <c r="C1423" i="1"/>
  <c r="I1423" i="1"/>
  <c r="J1423" i="1"/>
  <c r="K1423" i="1"/>
  <c r="N1423" i="1" s="1"/>
  <c r="M1423" i="1"/>
  <c r="C1424" i="1"/>
  <c r="I1424" i="1"/>
  <c r="J1424" i="1"/>
  <c r="K1424" i="1"/>
  <c r="M1424" i="1"/>
  <c r="N1424" i="1"/>
  <c r="C1425" i="1"/>
  <c r="I1425" i="1"/>
  <c r="J1425" i="1"/>
  <c r="K1425" i="1"/>
  <c r="N1425" i="1" s="1"/>
  <c r="M1425" i="1"/>
  <c r="C1426" i="1"/>
  <c r="I1426" i="1"/>
  <c r="J1426" i="1"/>
  <c r="K1426" i="1"/>
  <c r="M1426" i="1"/>
  <c r="N1426" i="1"/>
  <c r="C1427" i="1"/>
  <c r="I1427" i="1"/>
  <c r="J1427" i="1"/>
  <c r="K1427" i="1"/>
  <c r="N1427" i="1" s="1"/>
  <c r="M1427" i="1"/>
  <c r="C1428" i="1"/>
  <c r="I1428" i="1"/>
  <c r="J1428" i="1"/>
  <c r="K1428" i="1"/>
  <c r="M1428" i="1"/>
  <c r="N1428" i="1"/>
  <c r="C1429" i="1"/>
  <c r="I1429" i="1"/>
  <c r="J1429" i="1"/>
  <c r="K1429" i="1"/>
  <c r="N1429" i="1" s="1"/>
  <c r="M1429" i="1"/>
  <c r="C1430" i="1"/>
  <c r="I1430" i="1"/>
  <c r="J1430" i="1"/>
  <c r="K1430" i="1"/>
  <c r="M1430" i="1"/>
  <c r="N1430" i="1"/>
  <c r="C1431" i="1"/>
  <c r="I1431" i="1"/>
  <c r="J1431" i="1"/>
  <c r="K1431" i="1"/>
  <c r="N1431" i="1" s="1"/>
  <c r="M1431" i="1"/>
  <c r="C1432" i="1"/>
  <c r="I1432" i="1"/>
  <c r="J1432" i="1"/>
  <c r="K1432" i="1"/>
  <c r="M1432" i="1"/>
  <c r="N1432" i="1"/>
  <c r="C1433" i="1"/>
  <c r="I1433" i="1"/>
  <c r="J1433" i="1"/>
  <c r="K1433" i="1"/>
  <c r="N1433" i="1" s="1"/>
  <c r="M1433" i="1"/>
  <c r="C1434" i="1"/>
  <c r="I1434" i="1"/>
  <c r="J1434" i="1"/>
  <c r="K1434" i="1"/>
  <c r="M1434" i="1"/>
  <c r="N1434" i="1"/>
  <c r="C1435" i="1"/>
  <c r="I1435" i="1"/>
  <c r="J1435" i="1"/>
  <c r="K1435" i="1"/>
  <c r="N1435" i="1" s="1"/>
  <c r="M1435" i="1"/>
  <c r="C1436" i="1"/>
  <c r="I1436" i="1"/>
  <c r="J1436" i="1"/>
  <c r="K1436" i="1"/>
  <c r="M1436" i="1"/>
  <c r="N1436" i="1"/>
  <c r="C1437" i="1"/>
  <c r="I1437" i="1"/>
  <c r="J1437" i="1"/>
  <c r="K1437" i="1"/>
  <c r="N1437" i="1" s="1"/>
  <c r="M1437" i="1"/>
  <c r="C1438" i="1"/>
  <c r="I1438" i="1"/>
  <c r="J1438" i="1"/>
  <c r="K1438" i="1"/>
  <c r="M1438" i="1"/>
  <c r="N1438" i="1"/>
  <c r="C1439" i="1"/>
  <c r="I1439" i="1"/>
  <c r="J1439" i="1"/>
  <c r="K1439" i="1"/>
  <c r="N1439" i="1" s="1"/>
  <c r="M1439" i="1"/>
  <c r="C1440" i="1"/>
  <c r="I1440" i="1"/>
  <c r="J1440" i="1"/>
  <c r="K1440" i="1"/>
  <c r="M1440" i="1"/>
  <c r="N1440" i="1"/>
  <c r="C1441" i="1"/>
  <c r="I1441" i="1"/>
  <c r="J1441" i="1"/>
  <c r="K1441" i="1"/>
  <c r="N1441" i="1" s="1"/>
  <c r="M1441" i="1"/>
  <c r="C1442" i="1"/>
  <c r="I1442" i="1"/>
  <c r="J1442" i="1"/>
  <c r="K1442" i="1"/>
  <c r="M1442" i="1"/>
  <c r="N1442" i="1"/>
  <c r="C1443" i="1"/>
  <c r="I1443" i="1"/>
  <c r="J1443" i="1"/>
  <c r="K1443" i="1"/>
  <c r="N1443" i="1" s="1"/>
  <c r="M1443" i="1"/>
  <c r="C1444" i="1"/>
  <c r="I1444" i="1"/>
  <c r="J1444" i="1"/>
  <c r="K1444" i="1"/>
  <c r="M1444" i="1"/>
  <c r="N1444" i="1"/>
  <c r="C1445" i="1"/>
  <c r="I1445" i="1"/>
  <c r="J1445" i="1"/>
  <c r="K1445" i="1"/>
  <c r="N1445" i="1" s="1"/>
  <c r="M1445" i="1"/>
  <c r="C1446" i="1"/>
  <c r="I1446" i="1"/>
  <c r="J1446" i="1"/>
  <c r="K1446" i="1"/>
  <c r="M1446" i="1"/>
  <c r="N1446" i="1"/>
  <c r="C1447" i="1"/>
  <c r="I1447" i="1"/>
  <c r="J1447" i="1"/>
  <c r="K1447" i="1"/>
  <c r="N1447" i="1" s="1"/>
  <c r="M1447" i="1"/>
  <c r="C1448" i="1"/>
  <c r="I1448" i="1"/>
  <c r="J1448" i="1"/>
  <c r="K1448" i="1"/>
  <c r="M1448" i="1"/>
  <c r="N1448" i="1"/>
  <c r="C1449" i="1"/>
  <c r="I1449" i="1"/>
  <c r="J1449" i="1"/>
  <c r="K1449" i="1"/>
  <c r="N1449" i="1" s="1"/>
  <c r="M1449" i="1"/>
  <c r="C1450" i="1"/>
  <c r="I1450" i="1"/>
  <c r="J1450" i="1"/>
  <c r="K1450" i="1"/>
  <c r="M1450" i="1"/>
  <c r="N1450" i="1"/>
  <c r="C1451" i="1"/>
  <c r="I1451" i="1"/>
  <c r="J1451" i="1"/>
  <c r="K1451" i="1"/>
  <c r="N1451" i="1" s="1"/>
  <c r="M1451" i="1"/>
  <c r="C1452" i="1"/>
  <c r="I1452" i="1"/>
  <c r="J1452" i="1"/>
  <c r="K1452" i="1"/>
  <c r="M1452" i="1"/>
  <c r="N1452" i="1"/>
  <c r="C1453" i="1"/>
  <c r="I1453" i="1"/>
  <c r="J1453" i="1"/>
  <c r="K1453" i="1"/>
  <c r="N1453" i="1" s="1"/>
  <c r="M1453" i="1"/>
  <c r="C1454" i="1"/>
  <c r="I1454" i="1"/>
  <c r="J1454" i="1"/>
  <c r="K1454" i="1"/>
  <c r="M1454" i="1"/>
  <c r="N1454" i="1"/>
  <c r="C1455" i="1"/>
  <c r="I1455" i="1"/>
  <c r="J1455" i="1"/>
  <c r="K1455" i="1"/>
  <c r="N1455" i="1" s="1"/>
  <c r="M1455" i="1"/>
  <c r="C1456" i="1"/>
  <c r="I1456" i="1"/>
  <c r="J1456" i="1"/>
  <c r="K1456" i="1"/>
  <c r="M1456" i="1"/>
  <c r="N1456" i="1"/>
  <c r="C1457" i="1"/>
  <c r="I1457" i="1"/>
  <c r="J1457" i="1"/>
  <c r="K1457" i="1"/>
  <c r="N1457" i="1" s="1"/>
  <c r="M1457" i="1"/>
  <c r="C1458" i="1"/>
  <c r="I1458" i="1"/>
  <c r="J1458" i="1"/>
  <c r="K1458" i="1"/>
  <c r="M1458" i="1"/>
  <c r="N1458" i="1"/>
  <c r="C1459" i="1"/>
  <c r="I1459" i="1"/>
  <c r="J1459" i="1"/>
  <c r="K1459" i="1"/>
  <c r="N1459" i="1" s="1"/>
  <c r="M1459" i="1"/>
  <c r="C1460" i="1"/>
  <c r="I1460" i="1"/>
  <c r="J1460" i="1"/>
  <c r="K1460" i="1"/>
  <c r="M1460" i="1"/>
  <c r="N1460" i="1"/>
  <c r="C1461" i="1"/>
  <c r="I1461" i="1"/>
  <c r="J1461" i="1"/>
  <c r="K1461" i="1"/>
  <c r="N1461" i="1" s="1"/>
  <c r="M1461" i="1"/>
  <c r="C1462" i="1"/>
  <c r="I1462" i="1"/>
  <c r="J1462" i="1"/>
  <c r="K1462" i="1"/>
  <c r="M1462" i="1"/>
  <c r="N1462" i="1"/>
  <c r="C1463" i="1"/>
  <c r="I1463" i="1"/>
  <c r="J1463" i="1"/>
  <c r="K1463" i="1"/>
  <c r="N1463" i="1" s="1"/>
  <c r="M1463" i="1"/>
  <c r="C1464" i="1"/>
  <c r="I1464" i="1"/>
  <c r="J1464" i="1"/>
  <c r="K1464" i="1"/>
  <c r="M1464" i="1"/>
  <c r="N1464" i="1"/>
  <c r="C1465" i="1"/>
  <c r="I1465" i="1"/>
  <c r="J1465" i="1"/>
  <c r="K1465" i="1"/>
  <c r="N1465" i="1" s="1"/>
  <c r="M1465" i="1"/>
  <c r="C1466" i="1"/>
  <c r="I1466" i="1"/>
  <c r="J1466" i="1"/>
  <c r="K1466" i="1"/>
  <c r="M1466" i="1"/>
  <c r="N1466" i="1"/>
  <c r="C1467" i="1"/>
  <c r="I1467" i="1"/>
  <c r="J1467" i="1"/>
  <c r="K1467" i="1"/>
  <c r="N1467" i="1" s="1"/>
  <c r="M1467" i="1"/>
  <c r="C1468" i="1"/>
  <c r="I1468" i="1"/>
  <c r="J1468" i="1"/>
  <c r="K1468" i="1"/>
  <c r="M1468" i="1"/>
  <c r="N1468" i="1"/>
  <c r="C1469" i="1"/>
  <c r="I1469" i="1"/>
  <c r="J1469" i="1"/>
  <c r="K1469" i="1"/>
  <c r="N1469" i="1" s="1"/>
  <c r="M1469" i="1"/>
  <c r="C1470" i="1"/>
  <c r="I1470" i="1"/>
  <c r="J1470" i="1"/>
  <c r="K1470" i="1"/>
  <c r="M1470" i="1"/>
  <c r="N1470" i="1"/>
  <c r="C1471" i="1"/>
  <c r="I1471" i="1"/>
  <c r="J1471" i="1"/>
  <c r="K1471" i="1"/>
  <c r="N1471" i="1" s="1"/>
  <c r="M1471" i="1"/>
  <c r="C1472" i="1"/>
  <c r="I1472" i="1"/>
  <c r="J1472" i="1"/>
  <c r="K1472" i="1"/>
  <c r="M1472" i="1"/>
  <c r="N1472" i="1"/>
  <c r="C1473" i="1"/>
  <c r="I1473" i="1"/>
  <c r="J1473" i="1"/>
  <c r="K1473" i="1"/>
  <c r="N1473" i="1" s="1"/>
  <c r="M1473" i="1"/>
  <c r="C1474" i="1"/>
  <c r="I1474" i="1"/>
  <c r="J1474" i="1"/>
  <c r="K1474" i="1"/>
  <c r="M1474" i="1"/>
  <c r="N1474" i="1"/>
  <c r="C1475" i="1"/>
  <c r="I1475" i="1"/>
  <c r="J1475" i="1"/>
  <c r="K1475" i="1"/>
  <c r="N1475" i="1" s="1"/>
  <c r="M1475" i="1"/>
  <c r="C1476" i="1"/>
  <c r="I1476" i="1"/>
  <c r="J1476" i="1"/>
  <c r="K1476" i="1"/>
  <c r="M1476" i="1"/>
  <c r="N1476" i="1"/>
  <c r="C1477" i="1"/>
  <c r="I1477" i="1"/>
  <c r="J1477" i="1"/>
  <c r="K1477" i="1"/>
  <c r="N1477" i="1" s="1"/>
  <c r="M1477" i="1"/>
  <c r="C1478" i="1"/>
  <c r="I1478" i="1"/>
  <c r="J1478" i="1"/>
  <c r="K1478" i="1"/>
  <c r="M1478" i="1"/>
  <c r="N1478" i="1"/>
  <c r="C1479" i="1"/>
  <c r="I1479" i="1"/>
  <c r="J1479" i="1"/>
  <c r="K1479" i="1"/>
  <c r="N1479" i="1" s="1"/>
  <c r="M1479" i="1"/>
  <c r="C1480" i="1"/>
  <c r="I1480" i="1"/>
  <c r="J1480" i="1"/>
  <c r="K1480" i="1"/>
  <c r="M1480" i="1"/>
  <c r="N1480" i="1"/>
  <c r="C1481" i="1"/>
  <c r="I1481" i="1"/>
  <c r="J1481" i="1"/>
  <c r="K1481" i="1"/>
  <c r="N1481" i="1" s="1"/>
  <c r="M1481" i="1"/>
  <c r="C1482" i="1"/>
  <c r="I1482" i="1"/>
  <c r="J1482" i="1"/>
  <c r="K1482" i="1"/>
  <c r="M1482" i="1"/>
  <c r="N1482" i="1"/>
  <c r="C1483" i="1"/>
  <c r="I1483" i="1"/>
  <c r="J1483" i="1"/>
  <c r="K1483" i="1"/>
  <c r="N1483" i="1" s="1"/>
  <c r="M1483" i="1"/>
  <c r="C1484" i="1"/>
  <c r="I1484" i="1"/>
  <c r="J1484" i="1"/>
  <c r="K1484" i="1"/>
  <c r="M1484" i="1"/>
  <c r="N1484" i="1"/>
  <c r="C1485" i="1"/>
  <c r="I1485" i="1"/>
  <c r="J1485" i="1"/>
  <c r="K1485" i="1"/>
  <c r="N1485" i="1" s="1"/>
  <c r="M1485" i="1"/>
  <c r="C1486" i="1"/>
  <c r="I1486" i="1"/>
  <c r="J1486" i="1"/>
  <c r="K1486" i="1"/>
  <c r="M1486" i="1"/>
  <c r="N1486" i="1"/>
  <c r="C1487" i="1"/>
  <c r="I1487" i="1"/>
  <c r="J1487" i="1"/>
  <c r="K1487" i="1"/>
  <c r="N1487" i="1" s="1"/>
  <c r="M1487" i="1"/>
  <c r="C1488" i="1"/>
  <c r="I1488" i="1"/>
  <c r="J1488" i="1"/>
  <c r="K1488" i="1"/>
  <c r="M1488" i="1"/>
  <c r="N1488" i="1"/>
  <c r="C1489" i="1"/>
  <c r="I1489" i="1"/>
  <c r="J1489" i="1"/>
  <c r="K1489" i="1"/>
  <c r="N1489" i="1" s="1"/>
  <c r="M1489" i="1"/>
  <c r="C1490" i="1"/>
  <c r="I1490" i="1"/>
  <c r="J1490" i="1"/>
  <c r="K1490" i="1"/>
  <c r="M1490" i="1"/>
  <c r="N1490" i="1"/>
  <c r="C1491" i="1"/>
  <c r="I1491" i="1"/>
  <c r="J1491" i="1"/>
  <c r="K1491" i="1"/>
  <c r="N1491" i="1" s="1"/>
  <c r="M1491" i="1"/>
  <c r="C1492" i="1"/>
  <c r="I1492" i="1"/>
  <c r="J1492" i="1"/>
  <c r="K1492" i="1"/>
  <c r="M1492" i="1"/>
  <c r="N1492" i="1"/>
  <c r="C1493" i="1"/>
  <c r="I1493" i="1"/>
  <c r="J1493" i="1"/>
  <c r="K1493" i="1"/>
  <c r="N1493" i="1" s="1"/>
  <c r="M1493" i="1"/>
  <c r="C1494" i="1"/>
  <c r="I1494" i="1"/>
  <c r="J1494" i="1"/>
  <c r="K1494" i="1"/>
  <c r="M1494" i="1"/>
  <c r="N1494" i="1"/>
  <c r="C1495" i="1"/>
  <c r="I1495" i="1"/>
  <c r="J1495" i="1"/>
  <c r="K1495" i="1"/>
  <c r="N1495" i="1" s="1"/>
  <c r="M1495" i="1"/>
  <c r="C1496" i="1"/>
  <c r="I1496" i="1"/>
  <c r="J1496" i="1"/>
  <c r="K1496" i="1"/>
  <c r="M1496" i="1"/>
  <c r="N1496" i="1"/>
  <c r="C1497" i="1"/>
  <c r="I1497" i="1"/>
  <c r="J1497" i="1"/>
  <c r="K1497" i="1"/>
  <c r="N1497" i="1" s="1"/>
  <c r="M1497" i="1"/>
  <c r="C1498" i="1"/>
  <c r="I1498" i="1"/>
  <c r="J1498" i="1"/>
  <c r="K1498" i="1"/>
  <c r="M1498" i="1"/>
  <c r="N1498" i="1"/>
  <c r="C1499" i="1"/>
  <c r="I1499" i="1"/>
  <c r="J1499" i="1"/>
  <c r="K1499" i="1"/>
  <c r="N1499" i="1" s="1"/>
  <c r="M1499" i="1"/>
  <c r="C1500" i="1"/>
  <c r="I1500" i="1"/>
  <c r="J1500" i="1"/>
  <c r="K1500" i="1"/>
  <c r="M1500" i="1"/>
  <c r="N1500" i="1"/>
  <c r="C1501" i="1"/>
  <c r="I1501" i="1"/>
  <c r="J1501" i="1"/>
  <c r="K1501" i="1"/>
  <c r="N1501" i="1" s="1"/>
  <c r="M1501" i="1"/>
  <c r="C1502" i="1"/>
  <c r="I1502" i="1"/>
  <c r="J1502" i="1"/>
  <c r="K1502" i="1"/>
  <c r="M1502" i="1"/>
  <c r="N1502" i="1"/>
  <c r="C1503" i="1"/>
  <c r="I1503" i="1"/>
  <c r="J1503" i="1"/>
  <c r="K1503" i="1"/>
  <c r="N1503" i="1" s="1"/>
  <c r="M1503" i="1"/>
  <c r="C1504" i="1"/>
  <c r="I1504" i="1"/>
  <c r="J1504" i="1"/>
  <c r="K1504" i="1"/>
  <c r="M1504" i="1"/>
  <c r="N1504" i="1"/>
  <c r="C1505" i="1"/>
  <c r="I1505" i="1"/>
  <c r="J1505" i="1"/>
  <c r="K1505" i="1"/>
  <c r="N1505" i="1" s="1"/>
  <c r="M1505" i="1"/>
  <c r="C1506" i="1"/>
  <c r="I1506" i="1"/>
  <c r="J1506" i="1"/>
  <c r="K1506" i="1"/>
  <c r="M1506" i="1"/>
  <c r="N1506" i="1"/>
  <c r="C1507" i="1"/>
  <c r="I1507" i="1"/>
  <c r="J1507" i="1"/>
  <c r="K1507" i="1"/>
  <c r="N1507" i="1" s="1"/>
  <c r="M1507" i="1"/>
  <c r="C1508" i="1"/>
  <c r="I1508" i="1"/>
  <c r="J1508" i="1"/>
  <c r="K1508" i="1"/>
  <c r="M1508" i="1"/>
  <c r="N1508" i="1"/>
  <c r="C1509" i="1"/>
  <c r="I1509" i="1"/>
  <c r="J1509" i="1"/>
  <c r="K1509" i="1"/>
  <c r="N1509" i="1" s="1"/>
  <c r="M1509" i="1"/>
  <c r="C1510" i="1"/>
  <c r="I1510" i="1"/>
  <c r="J1510" i="1"/>
  <c r="K1510" i="1"/>
  <c r="M1510" i="1"/>
  <c r="N1510" i="1"/>
  <c r="C1511" i="1"/>
  <c r="I1511" i="1"/>
  <c r="J1511" i="1"/>
  <c r="K1511" i="1"/>
  <c r="N1511" i="1" s="1"/>
  <c r="M1511" i="1"/>
  <c r="C1512" i="1"/>
  <c r="I1512" i="1"/>
  <c r="J1512" i="1"/>
  <c r="K1512" i="1"/>
  <c r="M1512" i="1"/>
  <c r="N1512" i="1"/>
  <c r="C1513" i="1"/>
  <c r="I1513" i="1"/>
  <c r="J1513" i="1"/>
  <c r="K1513" i="1"/>
  <c r="N1513" i="1" s="1"/>
  <c r="M1513" i="1"/>
  <c r="C1514" i="1"/>
  <c r="I1514" i="1"/>
  <c r="J1514" i="1"/>
  <c r="K1514" i="1"/>
  <c r="M1514" i="1"/>
  <c r="N1514" i="1"/>
  <c r="C1515" i="1"/>
  <c r="I1515" i="1"/>
  <c r="J1515" i="1"/>
  <c r="K1515" i="1"/>
  <c r="N1515" i="1" s="1"/>
  <c r="M1515" i="1"/>
  <c r="C1516" i="1"/>
  <c r="I1516" i="1"/>
  <c r="J1516" i="1"/>
  <c r="K1516" i="1"/>
  <c r="M1516" i="1"/>
  <c r="N1516" i="1"/>
  <c r="C1517" i="1"/>
  <c r="I1517" i="1"/>
  <c r="J1517" i="1"/>
  <c r="K1517" i="1"/>
  <c r="N1517" i="1" s="1"/>
  <c r="M1517" i="1"/>
  <c r="C1518" i="1"/>
  <c r="I1518" i="1"/>
  <c r="J1518" i="1"/>
  <c r="K1518" i="1"/>
  <c r="M1518" i="1"/>
  <c r="N1518" i="1"/>
  <c r="C1519" i="1"/>
  <c r="I1519" i="1"/>
  <c r="J1519" i="1"/>
  <c r="K1519" i="1"/>
  <c r="N1519" i="1" s="1"/>
  <c r="M1519" i="1"/>
  <c r="C1520" i="1"/>
  <c r="I1520" i="1"/>
  <c r="J1520" i="1"/>
  <c r="K1520" i="1"/>
  <c r="M1520" i="1"/>
  <c r="N1520" i="1"/>
  <c r="C1521" i="1"/>
  <c r="I1521" i="1"/>
  <c r="J1521" i="1"/>
  <c r="K1521" i="1"/>
  <c r="N1521" i="1" s="1"/>
  <c r="M1521" i="1"/>
  <c r="C1522" i="1"/>
  <c r="I1522" i="1"/>
  <c r="J1522" i="1"/>
  <c r="K1522" i="1"/>
  <c r="M1522" i="1"/>
  <c r="N1522" i="1"/>
  <c r="C1523" i="1"/>
  <c r="I1523" i="1"/>
  <c r="J1523" i="1"/>
  <c r="K1523" i="1"/>
  <c r="N1523" i="1" s="1"/>
  <c r="M1523" i="1"/>
  <c r="C1524" i="1"/>
  <c r="I1524" i="1"/>
  <c r="J1524" i="1"/>
  <c r="K1524" i="1"/>
  <c r="M1524" i="1"/>
  <c r="N1524" i="1"/>
  <c r="C1525" i="1"/>
  <c r="I1525" i="1"/>
  <c r="J1525" i="1"/>
  <c r="K1525" i="1"/>
  <c r="N1525" i="1" s="1"/>
  <c r="M1525" i="1"/>
  <c r="C1526" i="1"/>
  <c r="I1526" i="1"/>
  <c r="J1526" i="1"/>
  <c r="K1526" i="1"/>
  <c r="M1526" i="1"/>
  <c r="N1526" i="1"/>
  <c r="C1527" i="1"/>
  <c r="I1527" i="1"/>
  <c r="J1527" i="1"/>
  <c r="K1527" i="1"/>
  <c r="N1527" i="1" s="1"/>
  <c r="M1527" i="1"/>
  <c r="C1528" i="1"/>
  <c r="I1528" i="1"/>
  <c r="J1528" i="1"/>
  <c r="K1528" i="1"/>
  <c r="M1528" i="1"/>
  <c r="N1528" i="1"/>
  <c r="C1529" i="1"/>
  <c r="I1529" i="1"/>
  <c r="J1529" i="1"/>
  <c r="K1529" i="1"/>
  <c r="N1529" i="1" s="1"/>
  <c r="M1529" i="1"/>
  <c r="C1530" i="1"/>
  <c r="I1530" i="1"/>
  <c r="J1530" i="1"/>
  <c r="K1530" i="1"/>
  <c r="M1530" i="1"/>
  <c r="N1530" i="1"/>
  <c r="C1531" i="1"/>
  <c r="I1531" i="1"/>
  <c r="J1531" i="1"/>
  <c r="K1531" i="1"/>
  <c r="N1531" i="1" s="1"/>
  <c r="M1531" i="1"/>
  <c r="C1532" i="1"/>
  <c r="I1532" i="1"/>
  <c r="J1532" i="1"/>
  <c r="K1532" i="1"/>
  <c r="M1532" i="1"/>
  <c r="N1532" i="1"/>
  <c r="C1533" i="1"/>
  <c r="I1533" i="1"/>
  <c r="J1533" i="1"/>
  <c r="K1533" i="1"/>
  <c r="N1533" i="1" s="1"/>
  <c r="M1533" i="1"/>
  <c r="C1534" i="1"/>
  <c r="I1534" i="1"/>
  <c r="J1534" i="1"/>
  <c r="K1534" i="1"/>
  <c r="M1534" i="1"/>
  <c r="N1534" i="1"/>
  <c r="C1535" i="1"/>
  <c r="I1535" i="1"/>
  <c r="J1535" i="1"/>
  <c r="K1535" i="1"/>
  <c r="N1535" i="1" s="1"/>
  <c r="M1535" i="1"/>
  <c r="C1536" i="1"/>
  <c r="I1536" i="1"/>
  <c r="J1536" i="1"/>
  <c r="K1536" i="1"/>
  <c r="M1536" i="1"/>
  <c r="N1536" i="1"/>
  <c r="C1537" i="1"/>
  <c r="I1537" i="1"/>
  <c r="J1537" i="1"/>
  <c r="K1537" i="1"/>
  <c r="N1537" i="1" s="1"/>
  <c r="M1537" i="1"/>
  <c r="C1538" i="1"/>
  <c r="I1538" i="1"/>
  <c r="J1538" i="1"/>
  <c r="K1538" i="1"/>
  <c r="M1538" i="1"/>
  <c r="N1538" i="1"/>
  <c r="C1539" i="1"/>
  <c r="I1539" i="1"/>
  <c r="J1539" i="1"/>
  <c r="K1539" i="1"/>
  <c r="N1539" i="1" s="1"/>
  <c r="M1539" i="1"/>
  <c r="C1540" i="1"/>
  <c r="I1540" i="1"/>
  <c r="J1540" i="1"/>
  <c r="K1540" i="1"/>
  <c r="M1540" i="1"/>
  <c r="N1540" i="1"/>
  <c r="C1541" i="1"/>
  <c r="I1541" i="1"/>
  <c r="J1541" i="1"/>
  <c r="K1541" i="1"/>
  <c r="N1541" i="1" s="1"/>
  <c r="M1541" i="1"/>
  <c r="C1542" i="1"/>
  <c r="I1542" i="1"/>
  <c r="J1542" i="1"/>
  <c r="K1542" i="1"/>
  <c r="M1542" i="1"/>
  <c r="N1542" i="1"/>
  <c r="C1543" i="1"/>
  <c r="I1543" i="1"/>
  <c r="J1543" i="1"/>
  <c r="K1543" i="1"/>
  <c r="N1543" i="1" s="1"/>
  <c r="M1543" i="1"/>
  <c r="C1544" i="1"/>
  <c r="I1544" i="1"/>
  <c r="J1544" i="1"/>
  <c r="K1544" i="1"/>
  <c r="M1544" i="1"/>
  <c r="N1544" i="1"/>
  <c r="C1545" i="1"/>
  <c r="I1545" i="1"/>
  <c r="J1545" i="1"/>
  <c r="K1545" i="1"/>
  <c r="N1545" i="1" s="1"/>
  <c r="M1545" i="1"/>
  <c r="C1546" i="1"/>
  <c r="I1546" i="1"/>
  <c r="J1546" i="1"/>
  <c r="K1546" i="1"/>
  <c r="M1546" i="1"/>
  <c r="N1546" i="1"/>
  <c r="C1547" i="1"/>
  <c r="I1547" i="1"/>
  <c r="J1547" i="1"/>
  <c r="K1547" i="1"/>
  <c r="N1547" i="1" s="1"/>
  <c r="M1547" i="1"/>
  <c r="C1548" i="1"/>
  <c r="I1548" i="1"/>
  <c r="J1548" i="1"/>
  <c r="K1548" i="1"/>
  <c r="M1548" i="1"/>
  <c r="N1548" i="1"/>
  <c r="C1549" i="1"/>
  <c r="I1549" i="1"/>
  <c r="J1549" i="1"/>
  <c r="K1549" i="1"/>
  <c r="N1549" i="1" s="1"/>
  <c r="M1549" i="1"/>
  <c r="C1550" i="1"/>
  <c r="I1550" i="1"/>
  <c r="J1550" i="1"/>
  <c r="K1550" i="1"/>
  <c r="M1550" i="1"/>
  <c r="N1550" i="1"/>
  <c r="C1551" i="1"/>
  <c r="I1551" i="1"/>
  <c r="J1551" i="1"/>
  <c r="K1551" i="1"/>
  <c r="N1551" i="1" s="1"/>
  <c r="M1551" i="1"/>
  <c r="C1552" i="1"/>
  <c r="I1552" i="1"/>
  <c r="J1552" i="1"/>
  <c r="K1552" i="1"/>
  <c r="M1552" i="1"/>
  <c r="N1552" i="1"/>
  <c r="C1553" i="1"/>
  <c r="I1553" i="1"/>
  <c r="J1553" i="1"/>
  <c r="K1553" i="1"/>
  <c r="N1553" i="1" s="1"/>
  <c r="M1553" i="1"/>
  <c r="C1554" i="1"/>
  <c r="I1554" i="1"/>
  <c r="J1554" i="1"/>
  <c r="K1554" i="1"/>
  <c r="M1554" i="1"/>
  <c r="N1554" i="1"/>
  <c r="C1555" i="1"/>
  <c r="I1555" i="1"/>
  <c r="J1555" i="1"/>
  <c r="K1555" i="1"/>
  <c r="N1555" i="1" s="1"/>
  <c r="M1555" i="1"/>
  <c r="C1556" i="1"/>
  <c r="I1556" i="1"/>
  <c r="J1556" i="1"/>
  <c r="K1556" i="1"/>
  <c r="M1556" i="1"/>
  <c r="N1556" i="1"/>
  <c r="C1557" i="1"/>
  <c r="I1557" i="1"/>
  <c r="J1557" i="1"/>
  <c r="K1557" i="1"/>
  <c r="N1557" i="1" s="1"/>
  <c r="M1557" i="1"/>
  <c r="C1558" i="1"/>
  <c r="I1558" i="1"/>
  <c r="J1558" i="1"/>
  <c r="K1558" i="1"/>
  <c r="M1558" i="1"/>
  <c r="N1558" i="1"/>
  <c r="C1559" i="1"/>
  <c r="I1559" i="1"/>
  <c r="J1559" i="1"/>
  <c r="K1559" i="1"/>
  <c r="N1559" i="1" s="1"/>
  <c r="M1559" i="1"/>
  <c r="C1560" i="1"/>
  <c r="I1560" i="1"/>
  <c r="J1560" i="1"/>
  <c r="K1560" i="1"/>
  <c r="M1560" i="1"/>
  <c r="N1560" i="1"/>
  <c r="C1561" i="1"/>
  <c r="I1561" i="1"/>
  <c r="J1561" i="1"/>
  <c r="K1561" i="1"/>
  <c r="N1561" i="1" s="1"/>
  <c r="M1561" i="1"/>
  <c r="C1562" i="1"/>
  <c r="I1562" i="1"/>
  <c r="J1562" i="1"/>
  <c r="K1562" i="1"/>
  <c r="M1562" i="1"/>
  <c r="N1562" i="1"/>
  <c r="C1563" i="1"/>
  <c r="I1563" i="1"/>
  <c r="J1563" i="1"/>
  <c r="K1563" i="1"/>
  <c r="N1563" i="1" s="1"/>
  <c r="M1563" i="1"/>
  <c r="C1564" i="1"/>
  <c r="I1564" i="1"/>
  <c r="J1564" i="1"/>
  <c r="K1564" i="1"/>
  <c r="M1564" i="1"/>
  <c r="N1564" i="1"/>
  <c r="C1565" i="1"/>
  <c r="I1565" i="1"/>
  <c r="J1565" i="1"/>
  <c r="K1565" i="1"/>
  <c r="N1565" i="1" s="1"/>
  <c r="M1565" i="1"/>
  <c r="C1566" i="1"/>
  <c r="I1566" i="1"/>
  <c r="J1566" i="1"/>
  <c r="K1566" i="1"/>
  <c r="M1566" i="1"/>
  <c r="N1566" i="1"/>
  <c r="C1567" i="1"/>
  <c r="I1567" i="1"/>
  <c r="J1567" i="1"/>
  <c r="K1567" i="1"/>
  <c r="N1567" i="1" s="1"/>
  <c r="M1567" i="1"/>
  <c r="C1568" i="1"/>
  <c r="I1568" i="1"/>
  <c r="J1568" i="1"/>
  <c r="K1568" i="1"/>
  <c r="M1568" i="1"/>
  <c r="N1568" i="1"/>
  <c r="C1569" i="1"/>
  <c r="I1569" i="1"/>
  <c r="J1569" i="1"/>
  <c r="K1569" i="1"/>
  <c r="N1569" i="1" s="1"/>
  <c r="M1569" i="1"/>
  <c r="C1570" i="1"/>
  <c r="I1570" i="1"/>
  <c r="J1570" i="1"/>
  <c r="K1570" i="1"/>
  <c r="M1570" i="1"/>
  <c r="N1570" i="1"/>
  <c r="C1571" i="1"/>
  <c r="I1571" i="1"/>
  <c r="J1571" i="1"/>
  <c r="K1571" i="1"/>
  <c r="N1571" i="1" s="1"/>
  <c r="M1571" i="1"/>
  <c r="C1572" i="1"/>
  <c r="I1572" i="1"/>
  <c r="J1572" i="1"/>
  <c r="K1572" i="1"/>
  <c r="M1572" i="1"/>
  <c r="N1572" i="1"/>
  <c r="C1573" i="1"/>
  <c r="I1573" i="1"/>
  <c r="J1573" i="1"/>
  <c r="K1573" i="1"/>
  <c r="N1573" i="1" s="1"/>
  <c r="M1573" i="1"/>
  <c r="C1574" i="1"/>
  <c r="I1574" i="1"/>
  <c r="J1574" i="1"/>
  <c r="K1574" i="1"/>
  <c r="M1574" i="1"/>
  <c r="N1574" i="1"/>
  <c r="C1575" i="1"/>
  <c r="I1575" i="1"/>
  <c r="J1575" i="1"/>
  <c r="K1575" i="1"/>
  <c r="N1575" i="1" s="1"/>
  <c r="M1575" i="1"/>
  <c r="C1576" i="1"/>
  <c r="I1576" i="1"/>
  <c r="J1576" i="1"/>
  <c r="K1576" i="1"/>
  <c r="M1576" i="1"/>
  <c r="N1576" i="1"/>
  <c r="C1577" i="1"/>
  <c r="I1577" i="1"/>
  <c r="J1577" i="1"/>
  <c r="K1577" i="1"/>
  <c r="N1577" i="1" s="1"/>
  <c r="M1577" i="1"/>
  <c r="C1578" i="1"/>
  <c r="I1578" i="1"/>
  <c r="J1578" i="1"/>
  <c r="K1578" i="1"/>
  <c r="M1578" i="1"/>
  <c r="N1578" i="1"/>
  <c r="C1579" i="1"/>
  <c r="I1579" i="1"/>
  <c r="J1579" i="1"/>
  <c r="K1579" i="1"/>
  <c r="N1579" i="1" s="1"/>
  <c r="M1579" i="1"/>
  <c r="C1580" i="1"/>
  <c r="I1580" i="1"/>
  <c r="J1580" i="1"/>
  <c r="K1580" i="1"/>
  <c r="M1580" i="1"/>
  <c r="N1580" i="1"/>
  <c r="C1581" i="1"/>
  <c r="I1581" i="1"/>
  <c r="J1581" i="1"/>
  <c r="K1581" i="1"/>
  <c r="N1581" i="1" s="1"/>
  <c r="M1581" i="1"/>
  <c r="C1582" i="1"/>
  <c r="I1582" i="1"/>
  <c r="J1582" i="1"/>
  <c r="K1582" i="1"/>
  <c r="M1582" i="1"/>
  <c r="N1582" i="1"/>
  <c r="C1583" i="1"/>
  <c r="I1583" i="1"/>
  <c r="J1583" i="1"/>
  <c r="K1583" i="1"/>
  <c r="N1583" i="1" s="1"/>
  <c r="M1583" i="1"/>
  <c r="C1584" i="1"/>
  <c r="I1584" i="1"/>
  <c r="J1584" i="1"/>
  <c r="K1584" i="1"/>
  <c r="M1584" i="1"/>
  <c r="N1584" i="1"/>
  <c r="C1585" i="1"/>
  <c r="I1585" i="1"/>
  <c r="J1585" i="1"/>
  <c r="K1585" i="1"/>
  <c r="N1585" i="1" s="1"/>
  <c r="M1585" i="1"/>
  <c r="C1586" i="1"/>
  <c r="I1586" i="1"/>
  <c r="J1586" i="1"/>
  <c r="K1586" i="1"/>
  <c r="M1586" i="1"/>
  <c r="N1586" i="1"/>
  <c r="C1587" i="1"/>
  <c r="I1587" i="1"/>
  <c r="J1587" i="1"/>
  <c r="K1587" i="1"/>
  <c r="N1587" i="1" s="1"/>
  <c r="M1587" i="1"/>
  <c r="C1588" i="1"/>
  <c r="I1588" i="1"/>
  <c r="J1588" i="1"/>
  <c r="K1588" i="1"/>
  <c r="M1588" i="1"/>
  <c r="N1588" i="1"/>
  <c r="C1589" i="1"/>
  <c r="I1589" i="1"/>
  <c r="J1589" i="1"/>
  <c r="K1589" i="1"/>
  <c r="N1589" i="1" s="1"/>
  <c r="M1589" i="1"/>
  <c r="C1590" i="1"/>
  <c r="I1590" i="1"/>
  <c r="J1590" i="1"/>
  <c r="K1590" i="1"/>
  <c r="M1590" i="1"/>
  <c r="N1590" i="1"/>
  <c r="C1591" i="1"/>
  <c r="I1591" i="1"/>
  <c r="J1591" i="1"/>
  <c r="K1591" i="1"/>
  <c r="N1591" i="1" s="1"/>
  <c r="M1591" i="1"/>
  <c r="C1592" i="1"/>
  <c r="I1592" i="1"/>
  <c r="J1592" i="1"/>
  <c r="K1592" i="1"/>
  <c r="M1592" i="1"/>
  <c r="N1592" i="1"/>
  <c r="C1593" i="1"/>
  <c r="I1593" i="1"/>
  <c r="J1593" i="1"/>
  <c r="K1593" i="1"/>
  <c r="N1593" i="1" s="1"/>
  <c r="M1593" i="1"/>
  <c r="C1594" i="1"/>
  <c r="I1594" i="1"/>
  <c r="J1594" i="1"/>
  <c r="K1594" i="1"/>
  <c r="M1594" i="1"/>
  <c r="N1594" i="1"/>
  <c r="C1595" i="1"/>
  <c r="I1595" i="1"/>
  <c r="J1595" i="1"/>
  <c r="K1595" i="1"/>
  <c r="N1595" i="1" s="1"/>
  <c r="M1595" i="1"/>
  <c r="C1596" i="1"/>
  <c r="I1596" i="1"/>
  <c r="J1596" i="1"/>
  <c r="K1596" i="1"/>
  <c r="M1596" i="1"/>
  <c r="N1596" i="1"/>
  <c r="C1597" i="1"/>
  <c r="I1597" i="1"/>
  <c r="J1597" i="1"/>
  <c r="K1597" i="1"/>
  <c r="N1597" i="1" s="1"/>
  <c r="M1597" i="1"/>
  <c r="C1598" i="1"/>
  <c r="I1598" i="1"/>
  <c r="J1598" i="1"/>
  <c r="K1598" i="1"/>
  <c r="M1598" i="1"/>
  <c r="N1598" i="1"/>
  <c r="C1599" i="1"/>
  <c r="I1599" i="1"/>
  <c r="J1599" i="1"/>
  <c r="K1599" i="1"/>
  <c r="N1599" i="1" s="1"/>
  <c r="M1599" i="1"/>
  <c r="C1600" i="1"/>
  <c r="I1600" i="1"/>
  <c r="J1600" i="1"/>
  <c r="K1600" i="1"/>
  <c r="M1600" i="1"/>
  <c r="N1600" i="1"/>
  <c r="C1601" i="1"/>
  <c r="I1601" i="1"/>
  <c r="J1601" i="1"/>
  <c r="K1601" i="1"/>
  <c r="N1601" i="1" s="1"/>
  <c r="M1601" i="1"/>
  <c r="C1602" i="1"/>
  <c r="I1602" i="1"/>
  <c r="J1602" i="1"/>
  <c r="K1602" i="1"/>
  <c r="M1602" i="1"/>
  <c r="N1602" i="1"/>
  <c r="C1603" i="1"/>
  <c r="I1603" i="1"/>
  <c r="J1603" i="1"/>
  <c r="K1603" i="1"/>
  <c r="N1603" i="1" s="1"/>
  <c r="M1603" i="1"/>
  <c r="C1604" i="1"/>
  <c r="I1604" i="1"/>
  <c r="J1604" i="1"/>
  <c r="K1604" i="1"/>
  <c r="M1604" i="1"/>
  <c r="N1604" i="1"/>
  <c r="C1605" i="1"/>
  <c r="I1605" i="1"/>
  <c r="J1605" i="1"/>
  <c r="K1605" i="1"/>
  <c r="N1605" i="1" s="1"/>
  <c r="M1605" i="1"/>
  <c r="C1606" i="1"/>
  <c r="I1606" i="1"/>
  <c r="J1606" i="1"/>
  <c r="K1606" i="1"/>
  <c r="M1606" i="1"/>
  <c r="N1606" i="1"/>
  <c r="C1607" i="1"/>
  <c r="I1607" i="1"/>
  <c r="J1607" i="1"/>
  <c r="K1607" i="1"/>
  <c r="N1607" i="1" s="1"/>
  <c r="M1607" i="1"/>
  <c r="C1608" i="1"/>
  <c r="I1608" i="1"/>
  <c r="J1608" i="1"/>
  <c r="K1608" i="1"/>
  <c r="M1608" i="1"/>
  <c r="N1608" i="1"/>
  <c r="C1609" i="1"/>
  <c r="I1609" i="1"/>
  <c r="J1609" i="1"/>
  <c r="K1609" i="1"/>
  <c r="N1609" i="1" s="1"/>
  <c r="M1609" i="1"/>
  <c r="C1610" i="1"/>
  <c r="I1610" i="1"/>
  <c r="J1610" i="1"/>
  <c r="K1610" i="1"/>
  <c r="M1610" i="1"/>
  <c r="N1610" i="1"/>
  <c r="C1611" i="1"/>
  <c r="I1611" i="1"/>
  <c r="J1611" i="1"/>
  <c r="K1611" i="1"/>
  <c r="N1611" i="1" s="1"/>
  <c r="M1611" i="1"/>
  <c r="C1612" i="1"/>
  <c r="I1612" i="1"/>
  <c r="J1612" i="1"/>
  <c r="K1612" i="1"/>
  <c r="M1612" i="1"/>
  <c r="N1612" i="1"/>
  <c r="C1613" i="1"/>
  <c r="I1613" i="1"/>
  <c r="J1613" i="1"/>
  <c r="K1613" i="1"/>
  <c r="N1613" i="1" s="1"/>
  <c r="M1613" i="1"/>
  <c r="C1614" i="1"/>
  <c r="I1614" i="1"/>
  <c r="J1614" i="1"/>
  <c r="K1614" i="1"/>
  <c r="M1614" i="1"/>
  <c r="N1614" i="1"/>
  <c r="C1615" i="1"/>
  <c r="I1615" i="1"/>
  <c r="J1615" i="1"/>
  <c r="K1615" i="1"/>
  <c r="N1615" i="1" s="1"/>
  <c r="M1615" i="1"/>
  <c r="C1616" i="1"/>
  <c r="I1616" i="1"/>
  <c r="J1616" i="1"/>
  <c r="K1616" i="1"/>
  <c r="M1616" i="1"/>
  <c r="N1616" i="1"/>
  <c r="C1617" i="1"/>
  <c r="I1617" i="1"/>
  <c r="J1617" i="1"/>
  <c r="K1617" i="1"/>
  <c r="N1617" i="1" s="1"/>
  <c r="M1617" i="1"/>
  <c r="C1618" i="1"/>
  <c r="I1618" i="1"/>
  <c r="J1618" i="1"/>
  <c r="K1618" i="1"/>
  <c r="M1618" i="1"/>
  <c r="N1618" i="1"/>
  <c r="C1619" i="1"/>
  <c r="I1619" i="1"/>
  <c r="J1619" i="1"/>
  <c r="K1619" i="1"/>
  <c r="N1619" i="1" s="1"/>
  <c r="M1619" i="1"/>
  <c r="C1620" i="1"/>
  <c r="I1620" i="1"/>
  <c r="J1620" i="1"/>
  <c r="K1620" i="1"/>
  <c r="M1620" i="1"/>
  <c r="N1620" i="1"/>
  <c r="C1621" i="1"/>
  <c r="I1621" i="1"/>
  <c r="J1621" i="1"/>
  <c r="K1621" i="1"/>
  <c r="N1621" i="1" s="1"/>
  <c r="M1621" i="1"/>
  <c r="C1622" i="1"/>
  <c r="I1622" i="1"/>
  <c r="J1622" i="1"/>
  <c r="K1622" i="1"/>
  <c r="M1622" i="1"/>
  <c r="N1622" i="1"/>
  <c r="C1623" i="1"/>
  <c r="I1623" i="1"/>
  <c r="J1623" i="1"/>
  <c r="K1623" i="1"/>
  <c r="N1623" i="1" s="1"/>
  <c r="M1623" i="1"/>
  <c r="C1624" i="1"/>
  <c r="I1624" i="1"/>
  <c r="J1624" i="1"/>
  <c r="K1624" i="1"/>
  <c r="M1624" i="1"/>
  <c r="N1624" i="1"/>
  <c r="C1625" i="1"/>
  <c r="I1625" i="1"/>
  <c r="J1625" i="1"/>
  <c r="K1625" i="1"/>
  <c r="N1625" i="1" s="1"/>
  <c r="M1625" i="1"/>
  <c r="C1626" i="1"/>
  <c r="I1626" i="1"/>
  <c r="J1626" i="1"/>
  <c r="K1626" i="1"/>
  <c r="M1626" i="1"/>
  <c r="N1626" i="1"/>
  <c r="C1627" i="1"/>
  <c r="I1627" i="1"/>
  <c r="J1627" i="1"/>
  <c r="K1627" i="1"/>
  <c r="N1627" i="1" s="1"/>
  <c r="M1627" i="1"/>
  <c r="C1628" i="1"/>
  <c r="I1628" i="1"/>
  <c r="J1628" i="1"/>
  <c r="K1628" i="1"/>
  <c r="M1628" i="1"/>
  <c r="N1628" i="1"/>
  <c r="C1629" i="1"/>
  <c r="I1629" i="1"/>
  <c r="J1629" i="1"/>
  <c r="K1629" i="1"/>
  <c r="N1629" i="1" s="1"/>
  <c r="M1629" i="1"/>
  <c r="C1630" i="1"/>
  <c r="I1630" i="1"/>
  <c r="J1630" i="1"/>
  <c r="K1630" i="1"/>
  <c r="M1630" i="1"/>
  <c r="N1630" i="1"/>
  <c r="C1631" i="1"/>
  <c r="I1631" i="1"/>
  <c r="J1631" i="1"/>
  <c r="K1631" i="1"/>
  <c r="N1631" i="1" s="1"/>
  <c r="M1631" i="1"/>
  <c r="C1632" i="1"/>
  <c r="I1632" i="1"/>
  <c r="J1632" i="1"/>
  <c r="K1632" i="1"/>
  <c r="M1632" i="1"/>
  <c r="N1632" i="1"/>
  <c r="C1633" i="1"/>
  <c r="I1633" i="1"/>
  <c r="J1633" i="1"/>
  <c r="K1633" i="1"/>
  <c r="N1633" i="1" s="1"/>
  <c r="M1633" i="1"/>
  <c r="C1634" i="1"/>
  <c r="I1634" i="1"/>
  <c r="J1634" i="1"/>
  <c r="K1634" i="1"/>
  <c r="M1634" i="1"/>
  <c r="N1634" i="1"/>
  <c r="C1635" i="1"/>
  <c r="I1635" i="1"/>
  <c r="J1635" i="1"/>
  <c r="K1635" i="1"/>
  <c r="N1635" i="1" s="1"/>
  <c r="M1635" i="1"/>
  <c r="C1636" i="1"/>
  <c r="I1636" i="1"/>
  <c r="J1636" i="1"/>
  <c r="K1636" i="1"/>
  <c r="M1636" i="1"/>
  <c r="N1636" i="1"/>
  <c r="C1637" i="1"/>
  <c r="I1637" i="1"/>
  <c r="J1637" i="1"/>
  <c r="K1637" i="1"/>
  <c r="N1637" i="1" s="1"/>
  <c r="M1637" i="1"/>
  <c r="C1638" i="1"/>
  <c r="I1638" i="1"/>
  <c r="J1638" i="1"/>
  <c r="K1638" i="1"/>
  <c r="M1638" i="1"/>
  <c r="N1638" i="1"/>
  <c r="C1639" i="1"/>
  <c r="I1639" i="1"/>
  <c r="J1639" i="1"/>
  <c r="K1639" i="1"/>
  <c r="N1639" i="1" s="1"/>
  <c r="M1639" i="1"/>
  <c r="C1640" i="1"/>
  <c r="I1640" i="1"/>
  <c r="J1640" i="1"/>
  <c r="K1640" i="1"/>
  <c r="M1640" i="1"/>
  <c r="N1640" i="1"/>
  <c r="C1641" i="1"/>
  <c r="I1641" i="1"/>
  <c r="J1641" i="1"/>
  <c r="K1641" i="1"/>
  <c r="N1641" i="1" s="1"/>
  <c r="M1641" i="1"/>
  <c r="C1642" i="1"/>
  <c r="I1642" i="1"/>
  <c r="J1642" i="1"/>
  <c r="K1642" i="1"/>
  <c r="M1642" i="1"/>
  <c r="N1642" i="1"/>
  <c r="C1643" i="1"/>
  <c r="I1643" i="1"/>
  <c r="J1643" i="1"/>
  <c r="K1643" i="1"/>
  <c r="N1643" i="1" s="1"/>
  <c r="M1643" i="1"/>
  <c r="C1644" i="1"/>
  <c r="I1644" i="1"/>
  <c r="J1644" i="1"/>
  <c r="K1644" i="1"/>
  <c r="M1644" i="1"/>
  <c r="N1644" i="1"/>
  <c r="C1645" i="1"/>
  <c r="I1645" i="1"/>
  <c r="J1645" i="1"/>
  <c r="K1645" i="1"/>
  <c r="N1645" i="1" s="1"/>
  <c r="M1645" i="1"/>
  <c r="C1646" i="1"/>
  <c r="I1646" i="1"/>
  <c r="J1646" i="1"/>
  <c r="K1646" i="1"/>
  <c r="M1646" i="1"/>
  <c r="N1646" i="1"/>
  <c r="C1647" i="1"/>
  <c r="I1647" i="1"/>
  <c r="J1647" i="1"/>
  <c r="K1647" i="1"/>
  <c r="N1647" i="1" s="1"/>
  <c r="M1647" i="1"/>
  <c r="C1648" i="1"/>
  <c r="I1648" i="1"/>
  <c r="J1648" i="1"/>
  <c r="K1648" i="1"/>
  <c r="M1648" i="1"/>
  <c r="N1648" i="1"/>
  <c r="C1649" i="1"/>
  <c r="I1649" i="1"/>
  <c r="J1649" i="1"/>
  <c r="K1649" i="1"/>
  <c r="N1649" i="1" s="1"/>
  <c r="M1649" i="1"/>
  <c r="C1650" i="1"/>
  <c r="I1650" i="1"/>
  <c r="J1650" i="1"/>
  <c r="K1650" i="1"/>
  <c r="M1650" i="1"/>
  <c r="N1650" i="1"/>
  <c r="C1651" i="1"/>
  <c r="I1651" i="1"/>
  <c r="J1651" i="1"/>
  <c r="K1651" i="1"/>
  <c r="N1651" i="1" s="1"/>
  <c r="M1651" i="1"/>
  <c r="C1652" i="1"/>
  <c r="I1652" i="1"/>
  <c r="J1652" i="1"/>
  <c r="K1652" i="1"/>
  <c r="M1652" i="1"/>
  <c r="N1652" i="1"/>
  <c r="C1653" i="1"/>
  <c r="I1653" i="1"/>
  <c r="J1653" i="1"/>
  <c r="K1653" i="1"/>
  <c r="N1653" i="1" s="1"/>
  <c r="M1653" i="1"/>
  <c r="C1654" i="1"/>
  <c r="I1654" i="1"/>
  <c r="J1654" i="1"/>
  <c r="K1654" i="1"/>
  <c r="M1654" i="1"/>
  <c r="N1654" i="1"/>
  <c r="C1655" i="1"/>
  <c r="I1655" i="1"/>
  <c r="J1655" i="1"/>
  <c r="K1655" i="1"/>
  <c r="N1655" i="1" s="1"/>
  <c r="M1655" i="1"/>
  <c r="C1656" i="1"/>
  <c r="I1656" i="1"/>
  <c r="J1656" i="1"/>
  <c r="K1656" i="1"/>
  <c r="M1656" i="1"/>
  <c r="N1656" i="1"/>
  <c r="C1657" i="1"/>
  <c r="I1657" i="1"/>
  <c r="J1657" i="1"/>
  <c r="K1657" i="1"/>
  <c r="N1657" i="1" s="1"/>
  <c r="M1657" i="1"/>
  <c r="C1658" i="1"/>
  <c r="I1658" i="1"/>
  <c r="J1658" i="1"/>
  <c r="K1658" i="1"/>
  <c r="M1658" i="1"/>
  <c r="N1658" i="1"/>
  <c r="C1659" i="1"/>
  <c r="I1659" i="1"/>
  <c r="J1659" i="1"/>
  <c r="K1659" i="1"/>
  <c r="N1659" i="1" s="1"/>
  <c r="M1659" i="1"/>
  <c r="C1660" i="1"/>
  <c r="I1660" i="1"/>
  <c r="J1660" i="1"/>
  <c r="K1660" i="1"/>
  <c r="M1660" i="1"/>
  <c r="N1660" i="1"/>
  <c r="C1661" i="1"/>
  <c r="I1661" i="1"/>
  <c r="J1661" i="1"/>
  <c r="K1661" i="1"/>
  <c r="N1661" i="1" s="1"/>
  <c r="M1661" i="1"/>
  <c r="C1662" i="1"/>
  <c r="I1662" i="1"/>
  <c r="J1662" i="1"/>
  <c r="K1662" i="1"/>
  <c r="M1662" i="1"/>
  <c r="N1662" i="1"/>
  <c r="C1663" i="1"/>
  <c r="I1663" i="1"/>
  <c r="J1663" i="1"/>
  <c r="K1663" i="1"/>
  <c r="N1663" i="1" s="1"/>
  <c r="M1663" i="1"/>
  <c r="C1664" i="1"/>
  <c r="I1664" i="1"/>
  <c r="J1664" i="1"/>
  <c r="K1664" i="1"/>
  <c r="M1664" i="1"/>
  <c r="N1664" i="1"/>
  <c r="C1665" i="1"/>
  <c r="I1665" i="1"/>
  <c r="J1665" i="1"/>
  <c r="K1665" i="1"/>
  <c r="N1665" i="1" s="1"/>
  <c r="M1665" i="1"/>
  <c r="C1666" i="1"/>
  <c r="I1666" i="1"/>
  <c r="J1666" i="1"/>
  <c r="K1666" i="1"/>
  <c r="M1666" i="1"/>
  <c r="N1666" i="1"/>
  <c r="C1667" i="1"/>
  <c r="I1667" i="1"/>
  <c r="J1667" i="1"/>
  <c r="K1667" i="1"/>
  <c r="N1667" i="1" s="1"/>
  <c r="M1667" i="1"/>
  <c r="C1668" i="1"/>
  <c r="I1668" i="1"/>
  <c r="J1668" i="1"/>
  <c r="K1668" i="1"/>
  <c r="M1668" i="1"/>
  <c r="N1668" i="1"/>
  <c r="C1669" i="1"/>
  <c r="I1669" i="1"/>
  <c r="J1669" i="1"/>
  <c r="K1669" i="1"/>
  <c r="N1669" i="1" s="1"/>
  <c r="M1669" i="1"/>
  <c r="C1670" i="1"/>
  <c r="I1670" i="1"/>
  <c r="J1670" i="1"/>
  <c r="K1670" i="1"/>
  <c r="M1670" i="1"/>
  <c r="N1670" i="1"/>
  <c r="C1671" i="1"/>
  <c r="I1671" i="1"/>
  <c r="J1671" i="1"/>
  <c r="K1671" i="1"/>
  <c r="N1671" i="1" s="1"/>
  <c r="M1671" i="1"/>
  <c r="C1672" i="1"/>
  <c r="I1672" i="1"/>
  <c r="J1672" i="1"/>
  <c r="K1672" i="1"/>
  <c r="M1672" i="1"/>
  <c r="N1672" i="1"/>
  <c r="C1673" i="1"/>
  <c r="I1673" i="1"/>
  <c r="J1673" i="1"/>
  <c r="K1673" i="1"/>
  <c r="N1673" i="1" s="1"/>
  <c r="M1673" i="1"/>
  <c r="C1674" i="1"/>
  <c r="I1674" i="1"/>
  <c r="J1674" i="1"/>
  <c r="K1674" i="1"/>
  <c r="M1674" i="1"/>
  <c r="N1674" i="1"/>
  <c r="C1675" i="1"/>
  <c r="I1675" i="1"/>
  <c r="J1675" i="1"/>
  <c r="K1675" i="1"/>
  <c r="N1675" i="1" s="1"/>
  <c r="M1675" i="1"/>
  <c r="C1676" i="1"/>
  <c r="I1676" i="1"/>
  <c r="J1676" i="1"/>
  <c r="K1676" i="1"/>
  <c r="M1676" i="1"/>
  <c r="N1676" i="1"/>
  <c r="C1677" i="1"/>
  <c r="I1677" i="1"/>
  <c r="J1677" i="1"/>
  <c r="K1677" i="1"/>
  <c r="N1677" i="1" s="1"/>
  <c r="M1677" i="1"/>
  <c r="C1678" i="1"/>
  <c r="I1678" i="1"/>
  <c r="J1678" i="1"/>
  <c r="K1678" i="1"/>
  <c r="M1678" i="1"/>
  <c r="N1678" i="1"/>
  <c r="C1679" i="1"/>
  <c r="I1679" i="1"/>
  <c r="J1679" i="1"/>
  <c r="K1679" i="1"/>
  <c r="N1679" i="1" s="1"/>
  <c r="M1679" i="1"/>
  <c r="C1680" i="1"/>
  <c r="I1680" i="1"/>
  <c r="J1680" i="1"/>
  <c r="K1680" i="1"/>
  <c r="M1680" i="1"/>
  <c r="N1680" i="1"/>
  <c r="C1681" i="1"/>
  <c r="I1681" i="1"/>
  <c r="J1681" i="1"/>
  <c r="K1681" i="1"/>
  <c r="N1681" i="1" s="1"/>
  <c r="M1681" i="1"/>
  <c r="C1682" i="1"/>
  <c r="I1682" i="1"/>
  <c r="J1682" i="1"/>
  <c r="K1682" i="1"/>
  <c r="M1682" i="1"/>
  <c r="N1682" i="1"/>
  <c r="C1683" i="1"/>
  <c r="I1683" i="1"/>
  <c r="J1683" i="1"/>
  <c r="K1683" i="1"/>
  <c r="N1683" i="1" s="1"/>
  <c r="M1683" i="1"/>
  <c r="C1684" i="1"/>
  <c r="I1684" i="1"/>
  <c r="J1684" i="1"/>
  <c r="K1684" i="1"/>
  <c r="M1684" i="1"/>
  <c r="N1684" i="1"/>
  <c r="C1685" i="1"/>
  <c r="I1685" i="1"/>
  <c r="J1685" i="1"/>
  <c r="K1685" i="1"/>
  <c r="N1685" i="1" s="1"/>
  <c r="M1685" i="1"/>
  <c r="C1686" i="1"/>
  <c r="I1686" i="1"/>
  <c r="J1686" i="1"/>
  <c r="K1686" i="1"/>
  <c r="M1686" i="1"/>
  <c r="N1686" i="1"/>
  <c r="C1687" i="1"/>
  <c r="I1687" i="1"/>
  <c r="J1687" i="1"/>
  <c r="K1687" i="1"/>
  <c r="N1687" i="1" s="1"/>
  <c r="M1687" i="1"/>
  <c r="C1688" i="1"/>
  <c r="I1688" i="1"/>
  <c r="J1688" i="1"/>
  <c r="K1688" i="1"/>
  <c r="M1688" i="1"/>
  <c r="N1688" i="1"/>
  <c r="C1689" i="1"/>
  <c r="I1689" i="1"/>
  <c r="J1689" i="1"/>
  <c r="K1689" i="1"/>
  <c r="N1689" i="1" s="1"/>
  <c r="M1689" i="1"/>
  <c r="C1690" i="1"/>
  <c r="I1690" i="1"/>
  <c r="J1690" i="1"/>
  <c r="K1690" i="1"/>
  <c r="M1690" i="1"/>
  <c r="N1690" i="1"/>
  <c r="C1691" i="1"/>
  <c r="I1691" i="1"/>
  <c r="J1691" i="1"/>
  <c r="K1691" i="1"/>
  <c r="N1691" i="1" s="1"/>
  <c r="M1691" i="1"/>
  <c r="C1692" i="1"/>
  <c r="I1692" i="1"/>
  <c r="J1692" i="1"/>
  <c r="K1692" i="1"/>
  <c r="M1692" i="1"/>
  <c r="N1692" i="1"/>
  <c r="C1693" i="1"/>
  <c r="I1693" i="1"/>
  <c r="J1693" i="1"/>
  <c r="K1693" i="1"/>
  <c r="N1693" i="1" s="1"/>
  <c r="M1693" i="1"/>
  <c r="C1694" i="1"/>
  <c r="I1694" i="1"/>
  <c r="J1694" i="1"/>
  <c r="K1694" i="1"/>
  <c r="M1694" i="1"/>
  <c r="N1694" i="1"/>
  <c r="C1695" i="1"/>
  <c r="I1695" i="1"/>
  <c r="J1695" i="1"/>
  <c r="K1695" i="1"/>
  <c r="N1695" i="1" s="1"/>
  <c r="M1695" i="1"/>
  <c r="C1696" i="1"/>
  <c r="I1696" i="1"/>
  <c r="J1696" i="1"/>
  <c r="K1696" i="1"/>
  <c r="M1696" i="1"/>
  <c r="N1696" i="1"/>
  <c r="C1697" i="1"/>
  <c r="I1697" i="1"/>
  <c r="J1697" i="1"/>
  <c r="K1697" i="1"/>
  <c r="N1697" i="1" s="1"/>
  <c r="M1697" i="1"/>
  <c r="C1698" i="1"/>
  <c r="I1698" i="1"/>
  <c r="J1698" i="1"/>
  <c r="K1698" i="1"/>
  <c r="M1698" i="1"/>
  <c r="N1698" i="1"/>
  <c r="C1699" i="1"/>
  <c r="I1699" i="1"/>
  <c r="J1699" i="1"/>
  <c r="K1699" i="1"/>
  <c r="N1699" i="1" s="1"/>
  <c r="M1699" i="1"/>
  <c r="C1700" i="1"/>
  <c r="I1700" i="1"/>
  <c r="J1700" i="1"/>
  <c r="K1700" i="1"/>
  <c r="M1700" i="1"/>
  <c r="N1700" i="1"/>
  <c r="C1701" i="1"/>
  <c r="I1701" i="1"/>
  <c r="J1701" i="1"/>
  <c r="K1701" i="1"/>
  <c r="N1701" i="1" s="1"/>
  <c r="M1701" i="1"/>
  <c r="C1702" i="1"/>
  <c r="I1702" i="1"/>
  <c r="J1702" i="1"/>
  <c r="K1702" i="1"/>
  <c r="M1702" i="1"/>
  <c r="N1702" i="1"/>
  <c r="C1703" i="1"/>
  <c r="I1703" i="1"/>
  <c r="J1703" i="1"/>
  <c r="K1703" i="1"/>
  <c r="N1703" i="1" s="1"/>
  <c r="M1703" i="1"/>
  <c r="C1704" i="1"/>
  <c r="I1704" i="1"/>
  <c r="J1704" i="1"/>
  <c r="K1704" i="1"/>
  <c r="M1704" i="1"/>
  <c r="N1704" i="1"/>
  <c r="C1705" i="1"/>
  <c r="I1705" i="1"/>
  <c r="J1705" i="1"/>
  <c r="K1705" i="1"/>
  <c r="N1705" i="1" s="1"/>
  <c r="M1705" i="1"/>
  <c r="C1706" i="1"/>
  <c r="I1706" i="1"/>
  <c r="J1706" i="1"/>
  <c r="K1706" i="1"/>
  <c r="M1706" i="1"/>
  <c r="N1706" i="1"/>
  <c r="C1707" i="1"/>
  <c r="I1707" i="1"/>
  <c r="J1707" i="1"/>
  <c r="K1707" i="1"/>
  <c r="N1707" i="1" s="1"/>
  <c r="M1707" i="1"/>
  <c r="C1708" i="1"/>
  <c r="I1708" i="1"/>
  <c r="J1708" i="1"/>
  <c r="K1708" i="1"/>
  <c r="M1708" i="1"/>
  <c r="N1708" i="1"/>
  <c r="C1709" i="1"/>
  <c r="I1709" i="1"/>
  <c r="J1709" i="1"/>
  <c r="K1709" i="1"/>
  <c r="N1709" i="1" s="1"/>
  <c r="M1709" i="1"/>
  <c r="C1710" i="1"/>
  <c r="I1710" i="1"/>
  <c r="J1710" i="1"/>
  <c r="K1710" i="1"/>
  <c r="M1710" i="1"/>
  <c r="N1710" i="1"/>
  <c r="C1711" i="1"/>
  <c r="I1711" i="1"/>
  <c r="J1711" i="1"/>
  <c r="K1711" i="1"/>
  <c r="N1711" i="1" s="1"/>
  <c r="M1711" i="1"/>
  <c r="C1712" i="1"/>
  <c r="I1712" i="1"/>
  <c r="J1712" i="1"/>
  <c r="K1712" i="1"/>
  <c r="M1712" i="1"/>
  <c r="N1712" i="1"/>
  <c r="C1713" i="1"/>
  <c r="I1713" i="1"/>
  <c r="J1713" i="1"/>
  <c r="K1713" i="1"/>
  <c r="N1713" i="1" s="1"/>
  <c r="M1713" i="1"/>
  <c r="C1714" i="1"/>
  <c r="I1714" i="1"/>
  <c r="J1714" i="1"/>
  <c r="K1714" i="1"/>
  <c r="M1714" i="1"/>
  <c r="N1714" i="1"/>
  <c r="C1715" i="1"/>
  <c r="I1715" i="1"/>
  <c r="J1715" i="1"/>
  <c r="K1715" i="1"/>
  <c r="N1715" i="1" s="1"/>
  <c r="M1715" i="1"/>
  <c r="C1716" i="1"/>
  <c r="I1716" i="1"/>
  <c r="J1716" i="1"/>
  <c r="K1716" i="1"/>
  <c r="N1716" i="1" s="1"/>
  <c r="M1716" i="1"/>
  <c r="C1717" i="1"/>
  <c r="I1717" i="1"/>
  <c r="J1717" i="1"/>
  <c r="K1717" i="1"/>
  <c r="M1717" i="1"/>
  <c r="N1717" i="1"/>
  <c r="C1718" i="1"/>
  <c r="I1718" i="1"/>
  <c r="J1718" i="1"/>
  <c r="K1718" i="1"/>
  <c r="N1718" i="1" s="1"/>
  <c r="M1718" i="1"/>
  <c r="C1719" i="1"/>
  <c r="I1719" i="1"/>
  <c r="J1719" i="1"/>
  <c r="K1719" i="1"/>
  <c r="M1719" i="1"/>
  <c r="N1719" i="1"/>
  <c r="C1720" i="1"/>
  <c r="I1720" i="1"/>
  <c r="J1720" i="1"/>
  <c r="K1720" i="1"/>
  <c r="N1720" i="1" s="1"/>
  <c r="M1720" i="1"/>
  <c r="C1721" i="1"/>
  <c r="I1721" i="1"/>
  <c r="J1721" i="1"/>
  <c r="K1721" i="1"/>
  <c r="M1721" i="1"/>
  <c r="N1721" i="1"/>
  <c r="C1722" i="1"/>
  <c r="I1722" i="1"/>
  <c r="J1722" i="1"/>
  <c r="K1722" i="1"/>
  <c r="N1722" i="1" s="1"/>
  <c r="M1722" i="1"/>
  <c r="C1723" i="1"/>
  <c r="I1723" i="1"/>
  <c r="J1723" i="1"/>
  <c r="K1723" i="1"/>
  <c r="M1723" i="1"/>
  <c r="N1723" i="1"/>
  <c r="C1724" i="1"/>
  <c r="I1724" i="1"/>
  <c r="J1724" i="1"/>
  <c r="K1724" i="1"/>
  <c r="N1724" i="1" s="1"/>
  <c r="M1724" i="1"/>
  <c r="C1725" i="1"/>
  <c r="I1725" i="1"/>
  <c r="J1725" i="1"/>
  <c r="K1725" i="1"/>
  <c r="M1725" i="1"/>
  <c r="N1725" i="1"/>
  <c r="C1726" i="1"/>
  <c r="I1726" i="1"/>
  <c r="J1726" i="1"/>
  <c r="K1726" i="1"/>
  <c r="N1726" i="1" s="1"/>
  <c r="M1726" i="1"/>
  <c r="C1727" i="1"/>
  <c r="I1727" i="1"/>
  <c r="J1727" i="1"/>
  <c r="K1727" i="1"/>
  <c r="M1727" i="1"/>
  <c r="N1727" i="1"/>
  <c r="C1728" i="1"/>
  <c r="I1728" i="1"/>
  <c r="J1728" i="1"/>
  <c r="K1728" i="1"/>
  <c r="N1728" i="1" s="1"/>
  <c r="M1728" i="1"/>
  <c r="C1729" i="1"/>
  <c r="I1729" i="1"/>
  <c r="J1729" i="1"/>
  <c r="K1729" i="1"/>
  <c r="M1729" i="1"/>
  <c r="N1729" i="1"/>
  <c r="C1730" i="1"/>
  <c r="I1730" i="1"/>
  <c r="J1730" i="1"/>
  <c r="K1730" i="1"/>
  <c r="N1730" i="1" s="1"/>
  <c r="M1730" i="1"/>
  <c r="C1731" i="1"/>
  <c r="I1731" i="1"/>
  <c r="J1731" i="1"/>
  <c r="K1731" i="1"/>
  <c r="M1731" i="1"/>
  <c r="N1731" i="1"/>
  <c r="C1732" i="1"/>
  <c r="I1732" i="1"/>
  <c r="J1732" i="1"/>
  <c r="K1732" i="1"/>
  <c r="N1732" i="1" s="1"/>
  <c r="M1732" i="1"/>
  <c r="C1733" i="1"/>
  <c r="I1733" i="1"/>
  <c r="J1733" i="1"/>
  <c r="K1733" i="1"/>
  <c r="M1733" i="1"/>
  <c r="N1733" i="1"/>
  <c r="C1734" i="1"/>
  <c r="I1734" i="1"/>
  <c r="J1734" i="1"/>
  <c r="K1734" i="1"/>
  <c r="N1734" i="1" s="1"/>
  <c r="M1734" i="1"/>
  <c r="C1735" i="1"/>
  <c r="I1735" i="1"/>
  <c r="J1735" i="1"/>
  <c r="K1735" i="1"/>
  <c r="M1735" i="1"/>
  <c r="N1735" i="1"/>
  <c r="C1736" i="1"/>
  <c r="I1736" i="1"/>
  <c r="J1736" i="1"/>
  <c r="K1736" i="1"/>
  <c r="N1736" i="1" s="1"/>
  <c r="M1736" i="1"/>
  <c r="C1737" i="1"/>
  <c r="I1737" i="1"/>
  <c r="J1737" i="1"/>
  <c r="K1737" i="1"/>
  <c r="M1737" i="1"/>
  <c r="N1737" i="1"/>
  <c r="C1738" i="1"/>
  <c r="I1738" i="1"/>
  <c r="J1738" i="1"/>
  <c r="K1738" i="1"/>
  <c r="N1738" i="1" s="1"/>
  <c r="M1738" i="1"/>
  <c r="C1739" i="1"/>
  <c r="I1739" i="1"/>
  <c r="J1739" i="1"/>
  <c r="K1739" i="1"/>
  <c r="M1739" i="1"/>
  <c r="N1739" i="1"/>
  <c r="C1740" i="1"/>
  <c r="I1740" i="1"/>
  <c r="J1740" i="1"/>
  <c r="K1740" i="1"/>
  <c r="N1740" i="1" s="1"/>
  <c r="M1740" i="1"/>
  <c r="C1741" i="1"/>
  <c r="I1741" i="1"/>
  <c r="J1741" i="1"/>
  <c r="K1741" i="1"/>
  <c r="M1741" i="1"/>
  <c r="N1741" i="1"/>
  <c r="C1742" i="1"/>
  <c r="I1742" i="1"/>
  <c r="J1742" i="1"/>
  <c r="K1742" i="1"/>
  <c r="N1742" i="1" s="1"/>
  <c r="M1742" i="1"/>
  <c r="C1743" i="1"/>
  <c r="I1743" i="1"/>
  <c r="J1743" i="1"/>
  <c r="K1743" i="1"/>
  <c r="M1743" i="1"/>
  <c r="N1743" i="1"/>
  <c r="C1744" i="1"/>
  <c r="I1744" i="1"/>
  <c r="J1744" i="1"/>
  <c r="K1744" i="1"/>
  <c r="N1744" i="1" s="1"/>
  <c r="M1744" i="1"/>
  <c r="C1745" i="1"/>
  <c r="I1745" i="1"/>
  <c r="J1745" i="1"/>
  <c r="K1745" i="1"/>
  <c r="M1745" i="1"/>
  <c r="N1745" i="1"/>
  <c r="C1746" i="1"/>
  <c r="I1746" i="1"/>
  <c r="J1746" i="1"/>
  <c r="K1746" i="1"/>
  <c r="N1746" i="1" s="1"/>
  <c r="M1746" i="1"/>
  <c r="C1747" i="1"/>
  <c r="I1747" i="1"/>
  <c r="J1747" i="1"/>
  <c r="K1747" i="1"/>
  <c r="M1747" i="1"/>
  <c r="N1747" i="1"/>
  <c r="C1748" i="1"/>
  <c r="I1748" i="1"/>
  <c r="J1748" i="1"/>
  <c r="K1748" i="1"/>
  <c r="N1748" i="1" s="1"/>
  <c r="M1748" i="1"/>
  <c r="C1749" i="1"/>
  <c r="I1749" i="1"/>
  <c r="J1749" i="1"/>
  <c r="K1749" i="1"/>
  <c r="M1749" i="1"/>
  <c r="N1749" i="1"/>
  <c r="C1750" i="1"/>
  <c r="I1750" i="1"/>
  <c r="J1750" i="1"/>
  <c r="K1750" i="1"/>
  <c r="N1750" i="1" s="1"/>
  <c r="M1750" i="1"/>
  <c r="C1751" i="1"/>
  <c r="I1751" i="1"/>
  <c r="J1751" i="1"/>
  <c r="K1751" i="1"/>
  <c r="M1751" i="1"/>
  <c r="N1751" i="1"/>
  <c r="C1752" i="1"/>
  <c r="I1752" i="1"/>
  <c r="J1752" i="1"/>
  <c r="K1752" i="1"/>
  <c r="N1752" i="1" s="1"/>
  <c r="M1752" i="1"/>
  <c r="C1753" i="1"/>
  <c r="I1753" i="1"/>
  <c r="J1753" i="1"/>
  <c r="K1753" i="1"/>
  <c r="M1753" i="1"/>
  <c r="N1753" i="1"/>
  <c r="C1754" i="1"/>
  <c r="I1754" i="1"/>
  <c r="J1754" i="1"/>
  <c r="K1754" i="1"/>
  <c r="N1754" i="1" s="1"/>
  <c r="M1754" i="1"/>
  <c r="C1755" i="1"/>
  <c r="I1755" i="1"/>
  <c r="J1755" i="1"/>
  <c r="K1755" i="1"/>
  <c r="M1755" i="1"/>
  <c r="N1755" i="1"/>
  <c r="C1756" i="1"/>
  <c r="I1756" i="1"/>
  <c r="J1756" i="1"/>
  <c r="K1756" i="1"/>
  <c r="N1756" i="1" s="1"/>
  <c r="M1756" i="1"/>
  <c r="C1757" i="1"/>
  <c r="I1757" i="1"/>
  <c r="J1757" i="1"/>
  <c r="K1757" i="1"/>
  <c r="M1757" i="1"/>
  <c r="N1757" i="1"/>
  <c r="C1758" i="1"/>
  <c r="I1758" i="1"/>
  <c r="J1758" i="1"/>
  <c r="K1758" i="1"/>
  <c r="N1758" i="1" s="1"/>
  <c r="M1758" i="1"/>
  <c r="C1759" i="1"/>
  <c r="I1759" i="1"/>
  <c r="J1759" i="1"/>
  <c r="K1759" i="1"/>
  <c r="M1759" i="1"/>
  <c r="N1759" i="1" s="1"/>
  <c r="C1760" i="1"/>
  <c r="I1760" i="1"/>
  <c r="J1760" i="1"/>
  <c r="N1760" i="1" s="1"/>
  <c r="K1760" i="1"/>
  <c r="M1760" i="1"/>
  <c r="C1761" i="1"/>
  <c r="K1761" i="1" s="1"/>
  <c r="N1761" i="1" s="1"/>
  <c r="I1761" i="1"/>
  <c r="J1761" i="1"/>
  <c r="M1761" i="1"/>
  <c r="C1762" i="1"/>
  <c r="I1762" i="1"/>
  <c r="J1762" i="1"/>
  <c r="N1762" i="1" s="1"/>
  <c r="K1762" i="1"/>
  <c r="M1762" i="1"/>
  <c r="C1763" i="1"/>
  <c r="K1763" i="1" s="1"/>
  <c r="I1763" i="1"/>
  <c r="J1763" i="1"/>
  <c r="M1763" i="1"/>
  <c r="C1764" i="1"/>
  <c r="I1764" i="1"/>
  <c r="J1764" i="1"/>
  <c r="N1764" i="1" s="1"/>
  <c r="K1764" i="1"/>
  <c r="M1764" i="1"/>
  <c r="C1765" i="1"/>
  <c r="K1765" i="1" s="1"/>
  <c r="N1765" i="1" s="1"/>
  <c r="I1765" i="1"/>
  <c r="J1765" i="1"/>
  <c r="M1765" i="1"/>
  <c r="C1766" i="1"/>
  <c r="I1766" i="1"/>
  <c r="J1766" i="1"/>
  <c r="N1766" i="1" s="1"/>
  <c r="K1766" i="1"/>
  <c r="M1766" i="1"/>
  <c r="C1767" i="1"/>
  <c r="K1767" i="1" s="1"/>
  <c r="I1767" i="1"/>
  <c r="J1767" i="1"/>
  <c r="M1767" i="1"/>
  <c r="C1768" i="1"/>
  <c r="I1768" i="1"/>
  <c r="J1768" i="1"/>
  <c r="N1768" i="1" s="1"/>
  <c r="K1768" i="1"/>
  <c r="M1768" i="1"/>
  <c r="C1769" i="1"/>
  <c r="K1769" i="1" s="1"/>
  <c r="N1769" i="1" s="1"/>
  <c r="I1769" i="1"/>
  <c r="J1769" i="1"/>
  <c r="M1769" i="1"/>
  <c r="C1770" i="1"/>
  <c r="I1770" i="1"/>
  <c r="J1770" i="1"/>
  <c r="N1770" i="1" s="1"/>
  <c r="K1770" i="1"/>
  <c r="M1770" i="1"/>
  <c r="C1771" i="1"/>
  <c r="K1771" i="1" s="1"/>
  <c r="I1771" i="1"/>
  <c r="J1771" i="1"/>
  <c r="M1771" i="1"/>
  <c r="C1772" i="1"/>
  <c r="I1772" i="1"/>
  <c r="J1772" i="1"/>
  <c r="N1772" i="1" s="1"/>
  <c r="K1772" i="1"/>
  <c r="M1772" i="1"/>
  <c r="C1773" i="1"/>
  <c r="K1773" i="1" s="1"/>
  <c r="N1773" i="1" s="1"/>
  <c r="I1773" i="1"/>
  <c r="J1773" i="1"/>
  <c r="M1773" i="1"/>
  <c r="C1774" i="1"/>
  <c r="I1774" i="1"/>
  <c r="J1774" i="1"/>
  <c r="N1774" i="1" s="1"/>
  <c r="K1774" i="1"/>
  <c r="M1774" i="1"/>
  <c r="C1775" i="1"/>
  <c r="K1775" i="1" s="1"/>
  <c r="I1775" i="1"/>
  <c r="J1775" i="1"/>
  <c r="M1775" i="1"/>
  <c r="C1776" i="1"/>
  <c r="I1776" i="1"/>
  <c r="J1776" i="1"/>
  <c r="N1776" i="1" s="1"/>
  <c r="K1776" i="1"/>
  <c r="M1776" i="1"/>
  <c r="C1777" i="1"/>
  <c r="K1777" i="1" s="1"/>
  <c r="N1777" i="1" s="1"/>
  <c r="I1777" i="1"/>
  <c r="J1777" i="1"/>
  <c r="M1777" i="1"/>
  <c r="C1778" i="1"/>
  <c r="I1778" i="1"/>
  <c r="J1778" i="1"/>
  <c r="N1778" i="1" s="1"/>
  <c r="K1778" i="1"/>
  <c r="M1778" i="1"/>
  <c r="C1779" i="1"/>
  <c r="K1779" i="1" s="1"/>
  <c r="I1779" i="1"/>
  <c r="J1779" i="1"/>
  <c r="M1779" i="1"/>
  <c r="C1780" i="1"/>
  <c r="I1780" i="1"/>
  <c r="J1780" i="1"/>
  <c r="N1780" i="1" s="1"/>
  <c r="K1780" i="1"/>
  <c r="M1780" i="1"/>
  <c r="C1781" i="1"/>
  <c r="K1781" i="1" s="1"/>
  <c r="N1781" i="1" s="1"/>
  <c r="I1781" i="1"/>
  <c r="J1781" i="1"/>
  <c r="M1781" i="1"/>
  <c r="C1782" i="1"/>
  <c r="I1782" i="1"/>
  <c r="J1782" i="1"/>
  <c r="N1782" i="1" s="1"/>
  <c r="K1782" i="1"/>
  <c r="M1782" i="1"/>
  <c r="C1783" i="1"/>
  <c r="K1783" i="1" s="1"/>
  <c r="I1783" i="1"/>
  <c r="J1783" i="1"/>
  <c r="M1783" i="1"/>
  <c r="C1784" i="1"/>
  <c r="I1784" i="1"/>
  <c r="J1784" i="1"/>
  <c r="N1784" i="1" s="1"/>
  <c r="K1784" i="1"/>
  <c r="M1784" i="1"/>
  <c r="C1785" i="1"/>
  <c r="K1785" i="1" s="1"/>
  <c r="N1785" i="1" s="1"/>
  <c r="I1785" i="1"/>
  <c r="J1785" i="1"/>
  <c r="M1785" i="1"/>
  <c r="C1786" i="1"/>
  <c r="I1786" i="1"/>
  <c r="J1786" i="1"/>
  <c r="N1786" i="1" s="1"/>
  <c r="K1786" i="1"/>
  <c r="M1786" i="1"/>
  <c r="C1787" i="1"/>
  <c r="K1787" i="1" s="1"/>
  <c r="I1787" i="1"/>
  <c r="J1787" i="1"/>
  <c r="M1787" i="1"/>
  <c r="C1788" i="1"/>
  <c r="I1788" i="1"/>
  <c r="J1788" i="1"/>
  <c r="N1788" i="1" s="1"/>
  <c r="K1788" i="1"/>
  <c r="M1788" i="1"/>
  <c r="C1789" i="1"/>
  <c r="K1789" i="1" s="1"/>
  <c r="N1789" i="1" s="1"/>
  <c r="I1789" i="1"/>
  <c r="J1789" i="1"/>
  <c r="M1789" i="1"/>
  <c r="C1790" i="1"/>
  <c r="I1790" i="1"/>
  <c r="J1790" i="1"/>
  <c r="N1790" i="1" s="1"/>
  <c r="K1790" i="1"/>
  <c r="M1790" i="1"/>
  <c r="C1791" i="1"/>
  <c r="K1791" i="1" s="1"/>
  <c r="N1791" i="1" s="1"/>
  <c r="I1791" i="1"/>
  <c r="J1791" i="1"/>
  <c r="M1791" i="1"/>
  <c r="C1792" i="1"/>
  <c r="I1792" i="1"/>
  <c r="J1792" i="1"/>
  <c r="N1792" i="1" s="1"/>
  <c r="K1792" i="1"/>
  <c r="M1792" i="1"/>
  <c r="C1793" i="1"/>
  <c r="K1793" i="1" s="1"/>
  <c r="N1793" i="1" s="1"/>
  <c r="I1793" i="1"/>
  <c r="J1793" i="1"/>
  <c r="M1793" i="1"/>
  <c r="C1794" i="1"/>
  <c r="I1794" i="1"/>
  <c r="J1794" i="1"/>
  <c r="N1794" i="1" s="1"/>
  <c r="K1794" i="1"/>
  <c r="M1794" i="1"/>
  <c r="C1795" i="1"/>
  <c r="K1795" i="1" s="1"/>
  <c r="I1795" i="1"/>
  <c r="J1795" i="1"/>
  <c r="M1795" i="1"/>
  <c r="C1796" i="1"/>
  <c r="I1796" i="1"/>
  <c r="J1796" i="1"/>
  <c r="N1796" i="1" s="1"/>
  <c r="K1796" i="1"/>
  <c r="M1796" i="1"/>
  <c r="C1797" i="1"/>
  <c r="K1797" i="1" s="1"/>
  <c r="N1797" i="1" s="1"/>
  <c r="I1797" i="1"/>
  <c r="J1797" i="1"/>
  <c r="M1797" i="1"/>
  <c r="C1798" i="1"/>
  <c r="I1798" i="1"/>
  <c r="J1798" i="1"/>
  <c r="N1798" i="1" s="1"/>
  <c r="K1798" i="1"/>
  <c r="M1798" i="1"/>
  <c r="C1799" i="1"/>
  <c r="K1799" i="1" s="1"/>
  <c r="N1799" i="1" s="1"/>
  <c r="I1799" i="1"/>
  <c r="J1799" i="1"/>
  <c r="M1799" i="1"/>
  <c r="C1800" i="1"/>
  <c r="I1800" i="1"/>
  <c r="J1800" i="1"/>
  <c r="N1800" i="1" s="1"/>
  <c r="K1800" i="1"/>
  <c r="M1800" i="1"/>
  <c r="C1801" i="1"/>
  <c r="K1801" i="1" s="1"/>
  <c r="N1801" i="1" s="1"/>
  <c r="I1801" i="1"/>
  <c r="J1801" i="1"/>
  <c r="M1801" i="1"/>
  <c r="C1802" i="1"/>
  <c r="I1802" i="1"/>
  <c r="J1802" i="1"/>
  <c r="N1802" i="1" s="1"/>
  <c r="K1802" i="1"/>
  <c r="M1802" i="1"/>
  <c r="C1803" i="1"/>
  <c r="K1803" i="1" s="1"/>
  <c r="I1803" i="1"/>
  <c r="J1803" i="1"/>
  <c r="M1803" i="1"/>
  <c r="C1804" i="1"/>
  <c r="I1804" i="1"/>
  <c r="J1804" i="1"/>
  <c r="N1804" i="1" s="1"/>
  <c r="K1804" i="1"/>
  <c r="M1804" i="1"/>
  <c r="C1805" i="1"/>
  <c r="K1805" i="1" s="1"/>
  <c r="N1805" i="1" s="1"/>
  <c r="I1805" i="1"/>
  <c r="J1805" i="1"/>
  <c r="M1805" i="1"/>
  <c r="C1806" i="1"/>
  <c r="I1806" i="1"/>
  <c r="J1806" i="1"/>
  <c r="N1806" i="1" s="1"/>
  <c r="K1806" i="1"/>
  <c r="M1806" i="1"/>
  <c r="C1807" i="1"/>
  <c r="K1807" i="1" s="1"/>
  <c r="N1807" i="1" s="1"/>
  <c r="I1807" i="1"/>
  <c r="J1807" i="1"/>
  <c r="M1807" i="1"/>
  <c r="C1808" i="1"/>
  <c r="I1808" i="1"/>
  <c r="J1808" i="1"/>
  <c r="N1808" i="1" s="1"/>
  <c r="K1808" i="1"/>
  <c r="M1808" i="1"/>
  <c r="C1809" i="1"/>
  <c r="K1809" i="1" s="1"/>
  <c r="N1809" i="1" s="1"/>
  <c r="I1809" i="1"/>
  <c r="J1809" i="1"/>
  <c r="M1809" i="1"/>
  <c r="C1810" i="1"/>
  <c r="I1810" i="1"/>
  <c r="J1810" i="1"/>
  <c r="N1810" i="1" s="1"/>
  <c r="K1810" i="1"/>
  <c r="M1810" i="1"/>
  <c r="C1811" i="1"/>
  <c r="K1811" i="1" s="1"/>
  <c r="I1811" i="1"/>
  <c r="J1811" i="1"/>
  <c r="M1811" i="1"/>
  <c r="C1812" i="1"/>
  <c r="I1812" i="1"/>
  <c r="J1812" i="1"/>
  <c r="N1812" i="1" s="1"/>
  <c r="K1812" i="1"/>
  <c r="M1812" i="1"/>
  <c r="C1813" i="1"/>
  <c r="K1813" i="1" s="1"/>
  <c r="N1813" i="1" s="1"/>
  <c r="I1813" i="1"/>
  <c r="J1813" i="1"/>
  <c r="M1813" i="1"/>
  <c r="C1814" i="1"/>
  <c r="I1814" i="1"/>
  <c r="J1814" i="1"/>
  <c r="N1814" i="1" s="1"/>
  <c r="K1814" i="1"/>
  <c r="M1814" i="1"/>
  <c r="C1815" i="1"/>
  <c r="K1815" i="1" s="1"/>
  <c r="N1815" i="1" s="1"/>
  <c r="I1815" i="1"/>
  <c r="J1815" i="1"/>
  <c r="M1815" i="1"/>
  <c r="C1816" i="1"/>
  <c r="I1816" i="1"/>
  <c r="J1816" i="1"/>
  <c r="N1816" i="1" s="1"/>
  <c r="K1816" i="1"/>
  <c r="M1816" i="1"/>
  <c r="C1817" i="1"/>
  <c r="K1817" i="1" s="1"/>
  <c r="N1817" i="1" s="1"/>
  <c r="I1817" i="1"/>
  <c r="J1817" i="1"/>
  <c r="M1817" i="1"/>
  <c r="C1818" i="1"/>
  <c r="I1818" i="1"/>
  <c r="J1818" i="1"/>
  <c r="N1818" i="1" s="1"/>
  <c r="K1818" i="1"/>
  <c r="M1818" i="1"/>
  <c r="C1819" i="1"/>
  <c r="K1819" i="1" s="1"/>
  <c r="I1819" i="1"/>
  <c r="J1819" i="1"/>
  <c r="M1819" i="1"/>
  <c r="C1820" i="1"/>
  <c r="I1820" i="1"/>
  <c r="J1820" i="1"/>
  <c r="N1820" i="1" s="1"/>
  <c r="K1820" i="1"/>
  <c r="M1820" i="1"/>
  <c r="C1821" i="1"/>
  <c r="K1821" i="1" s="1"/>
  <c r="I1821" i="1"/>
  <c r="J1821" i="1"/>
  <c r="M1821" i="1"/>
  <c r="C1822" i="1"/>
  <c r="I1822" i="1"/>
  <c r="J1822" i="1"/>
  <c r="N1822" i="1" s="1"/>
  <c r="K1822" i="1"/>
  <c r="M1822" i="1"/>
  <c r="C1823" i="1"/>
  <c r="K1823" i="1" s="1"/>
  <c r="N1823" i="1" s="1"/>
  <c r="I1823" i="1"/>
  <c r="J1823" i="1"/>
  <c r="M1823" i="1"/>
  <c r="C1824" i="1"/>
  <c r="I1824" i="1"/>
  <c r="J1824" i="1"/>
  <c r="N1824" i="1" s="1"/>
  <c r="K1824" i="1"/>
  <c r="M1824" i="1"/>
  <c r="C1825" i="1"/>
  <c r="K1825" i="1" s="1"/>
  <c r="N1825" i="1" s="1"/>
  <c r="I1825" i="1"/>
  <c r="J1825" i="1"/>
  <c r="M1825" i="1"/>
  <c r="C1826" i="1"/>
  <c r="I1826" i="1"/>
  <c r="J1826" i="1"/>
  <c r="N1826" i="1" s="1"/>
  <c r="K1826" i="1"/>
  <c r="M1826" i="1"/>
  <c r="C1827" i="1"/>
  <c r="K1827" i="1" s="1"/>
  <c r="I1827" i="1"/>
  <c r="J1827" i="1"/>
  <c r="M1827" i="1"/>
  <c r="C1828" i="1"/>
  <c r="I1828" i="1"/>
  <c r="J1828" i="1"/>
  <c r="N1828" i="1" s="1"/>
  <c r="K1828" i="1"/>
  <c r="M1828" i="1"/>
  <c r="C1829" i="1"/>
  <c r="K1829" i="1" s="1"/>
  <c r="I1829" i="1"/>
  <c r="J1829" i="1"/>
  <c r="M1829" i="1"/>
  <c r="C1830" i="1"/>
  <c r="I1830" i="1"/>
  <c r="J1830" i="1"/>
  <c r="N1830" i="1" s="1"/>
  <c r="K1830" i="1"/>
  <c r="M1830" i="1"/>
  <c r="C1831" i="1"/>
  <c r="K1831" i="1" s="1"/>
  <c r="N1831" i="1" s="1"/>
  <c r="I1831" i="1"/>
  <c r="J1831" i="1"/>
  <c r="M1831" i="1"/>
  <c r="C1832" i="1"/>
  <c r="I1832" i="1"/>
  <c r="J1832" i="1"/>
  <c r="N1832" i="1" s="1"/>
  <c r="K1832" i="1"/>
  <c r="M1832" i="1"/>
  <c r="C1833" i="1"/>
  <c r="K1833" i="1" s="1"/>
  <c r="N1833" i="1" s="1"/>
  <c r="I1833" i="1"/>
  <c r="J1833" i="1"/>
  <c r="M1833" i="1"/>
  <c r="C1834" i="1"/>
  <c r="I1834" i="1"/>
  <c r="J1834" i="1"/>
  <c r="N1834" i="1" s="1"/>
  <c r="K1834" i="1"/>
  <c r="M1834" i="1"/>
  <c r="C1835" i="1"/>
  <c r="K1835" i="1" s="1"/>
  <c r="I1835" i="1"/>
  <c r="J1835" i="1"/>
  <c r="M1835" i="1"/>
  <c r="C1836" i="1"/>
  <c r="I1836" i="1"/>
  <c r="J1836" i="1"/>
  <c r="N1836" i="1" s="1"/>
  <c r="K1836" i="1"/>
  <c r="M1836" i="1"/>
  <c r="C1837" i="1"/>
  <c r="K1837" i="1" s="1"/>
  <c r="I1837" i="1"/>
  <c r="J1837" i="1"/>
  <c r="M1837" i="1"/>
  <c r="C1838" i="1"/>
  <c r="I1838" i="1"/>
  <c r="J1838" i="1"/>
  <c r="N1838" i="1" s="1"/>
  <c r="K1838" i="1"/>
  <c r="M1838" i="1"/>
  <c r="C1839" i="1"/>
  <c r="K1839" i="1" s="1"/>
  <c r="N1839" i="1" s="1"/>
  <c r="I1839" i="1"/>
  <c r="J1839" i="1"/>
  <c r="M1839" i="1"/>
  <c r="C1840" i="1"/>
  <c r="I1840" i="1"/>
  <c r="J1840" i="1"/>
  <c r="N1840" i="1" s="1"/>
  <c r="K1840" i="1"/>
  <c r="M1840" i="1"/>
  <c r="C1841" i="1"/>
  <c r="K1841" i="1" s="1"/>
  <c r="N1841" i="1" s="1"/>
  <c r="I1841" i="1"/>
  <c r="J1841" i="1"/>
  <c r="M1841" i="1"/>
  <c r="C1842" i="1"/>
  <c r="I1842" i="1"/>
  <c r="J1842" i="1"/>
  <c r="N1842" i="1" s="1"/>
  <c r="K1842" i="1"/>
  <c r="M1842" i="1"/>
  <c r="C1843" i="1"/>
  <c r="K1843" i="1" s="1"/>
  <c r="I1843" i="1"/>
  <c r="J1843" i="1"/>
  <c r="M1843" i="1"/>
  <c r="C1844" i="1"/>
  <c r="I1844" i="1"/>
  <c r="J1844" i="1"/>
  <c r="N1844" i="1" s="1"/>
  <c r="K1844" i="1"/>
  <c r="M1844" i="1"/>
  <c r="C1845" i="1"/>
  <c r="K1845" i="1" s="1"/>
  <c r="I1845" i="1"/>
  <c r="J1845" i="1"/>
  <c r="M1845" i="1"/>
  <c r="C1846" i="1"/>
  <c r="I1846" i="1"/>
  <c r="J1846" i="1"/>
  <c r="N1846" i="1" s="1"/>
  <c r="K1846" i="1"/>
  <c r="M1846" i="1"/>
  <c r="C1847" i="1"/>
  <c r="K1847" i="1" s="1"/>
  <c r="I1847" i="1"/>
  <c r="J1847" i="1"/>
  <c r="M1847" i="1"/>
  <c r="C1848" i="1"/>
  <c r="I1848" i="1"/>
  <c r="J1848" i="1"/>
  <c r="N1848" i="1" s="1"/>
  <c r="K1848" i="1"/>
  <c r="M1848" i="1"/>
  <c r="C1849" i="1"/>
  <c r="K1849" i="1" s="1"/>
  <c r="N1849" i="1" s="1"/>
  <c r="I1849" i="1"/>
  <c r="J1849" i="1"/>
  <c r="M1849" i="1"/>
  <c r="C1850" i="1"/>
  <c r="I1850" i="1"/>
  <c r="J1850" i="1"/>
  <c r="N1850" i="1" s="1"/>
  <c r="K1850" i="1"/>
  <c r="M1850" i="1"/>
  <c r="C1851" i="1"/>
  <c r="K1851" i="1" s="1"/>
  <c r="I1851" i="1"/>
  <c r="J1851" i="1"/>
  <c r="M1851" i="1"/>
  <c r="C1852" i="1"/>
  <c r="I1852" i="1"/>
  <c r="J1852" i="1"/>
  <c r="N1852" i="1" s="1"/>
  <c r="K1852" i="1"/>
  <c r="M1852" i="1"/>
  <c r="C1853" i="1"/>
  <c r="K1853" i="1" s="1"/>
  <c r="I1853" i="1"/>
  <c r="J1853" i="1"/>
  <c r="M1853" i="1"/>
  <c r="C1854" i="1"/>
  <c r="I1854" i="1"/>
  <c r="J1854" i="1"/>
  <c r="N1854" i="1" s="1"/>
  <c r="K1854" i="1"/>
  <c r="M1854" i="1"/>
  <c r="C1855" i="1"/>
  <c r="K1855" i="1" s="1"/>
  <c r="I1855" i="1"/>
  <c r="J1855" i="1"/>
  <c r="M1855" i="1"/>
  <c r="C1856" i="1"/>
  <c r="I1856" i="1"/>
  <c r="J1856" i="1"/>
  <c r="N1856" i="1" s="1"/>
  <c r="K1856" i="1"/>
  <c r="M1856" i="1"/>
  <c r="C1857" i="1"/>
  <c r="K1857" i="1" s="1"/>
  <c r="N1857" i="1" s="1"/>
  <c r="I1857" i="1"/>
  <c r="J1857" i="1"/>
  <c r="M1857" i="1"/>
  <c r="C1858" i="1"/>
  <c r="I1858" i="1"/>
  <c r="J1858" i="1"/>
  <c r="N1858" i="1" s="1"/>
  <c r="K1858" i="1"/>
  <c r="M1858" i="1"/>
  <c r="C1859" i="1"/>
  <c r="K1859" i="1" s="1"/>
  <c r="I1859" i="1"/>
  <c r="J1859" i="1"/>
  <c r="M1859" i="1"/>
  <c r="C1860" i="1"/>
  <c r="I1860" i="1"/>
  <c r="J1860" i="1"/>
  <c r="N1860" i="1" s="1"/>
  <c r="K1860" i="1"/>
  <c r="M1860" i="1"/>
  <c r="C1861" i="1"/>
  <c r="K1861" i="1" s="1"/>
  <c r="I1861" i="1"/>
  <c r="J1861" i="1"/>
  <c r="M1861" i="1"/>
  <c r="C1862" i="1"/>
  <c r="I1862" i="1"/>
  <c r="J1862" i="1"/>
  <c r="N1862" i="1" s="1"/>
  <c r="K1862" i="1"/>
  <c r="M1862" i="1"/>
  <c r="C1863" i="1"/>
  <c r="K1863" i="1" s="1"/>
  <c r="N1863" i="1" s="1"/>
  <c r="I1863" i="1"/>
  <c r="J1863" i="1"/>
  <c r="M1863" i="1"/>
  <c r="C1864" i="1"/>
  <c r="I1864" i="1"/>
  <c r="J1864" i="1"/>
  <c r="N1864" i="1" s="1"/>
  <c r="K1864" i="1"/>
  <c r="M1864" i="1"/>
  <c r="C1865" i="1"/>
  <c r="K1865" i="1" s="1"/>
  <c r="N1865" i="1" s="1"/>
  <c r="I1865" i="1"/>
  <c r="J1865" i="1"/>
  <c r="M1865" i="1"/>
  <c r="C1866" i="1"/>
  <c r="I1866" i="1"/>
  <c r="J1866" i="1"/>
  <c r="N1866" i="1" s="1"/>
  <c r="K1866" i="1"/>
  <c r="M1866" i="1"/>
  <c r="C1867" i="1"/>
  <c r="K1867" i="1" s="1"/>
  <c r="I1867" i="1"/>
  <c r="J1867" i="1"/>
  <c r="M1867" i="1"/>
  <c r="C1868" i="1"/>
  <c r="I1868" i="1"/>
  <c r="J1868" i="1"/>
  <c r="N1868" i="1" s="1"/>
  <c r="K1868" i="1"/>
  <c r="M1868" i="1"/>
  <c r="C1869" i="1"/>
  <c r="K1869" i="1" s="1"/>
  <c r="I1869" i="1"/>
  <c r="J1869" i="1"/>
  <c r="M1869" i="1"/>
  <c r="C1870" i="1"/>
  <c r="I1870" i="1"/>
  <c r="J1870" i="1"/>
  <c r="N1870" i="1" s="1"/>
  <c r="K1870" i="1"/>
  <c r="M1870" i="1"/>
  <c r="C1871" i="1"/>
  <c r="K1871" i="1" s="1"/>
  <c r="I1871" i="1"/>
  <c r="J1871" i="1"/>
  <c r="M1871" i="1"/>
  <c r="N1871" i="1" s="1"/>
  <c r="C1872" i="1"/>
  <c r="I1872" i="1"/>
  <c r="J1872" i="1"/>
  <c r="N1872" i="1" s="1"/>
  <c r="K1872" i="1"/>
  <c r="M1872" i="1"/>
  <c r="C1873" i="1"/>
  <c r="K1873" i="1" s="1"/>
  <c r="I1873" i="1"/>
  <c r="J1873" i="1"/>
  <c r="M1873" i="1"/>
  <c r="N1873" i="1" s="1"/>
  <c r="C1874" i="1"/>
  <c r="I1874" i="1"/>
  <c r="J1874" i="1"/>
  <c r="N1874" i="1" s="1"/>
  <c r="K1874" i="1"/>
  <c r="M1874" i="1"/>
  <c r="C1875" i="1"/>
  <c r="K1875" i="1" s="1"/>
  <c r="I1875" i="1"/>
  <c r="N1875" i="1" s="1"/>
  <c r="J1875" i="1"/>
  <c r="M1875" i="1"/>
  <c r="C1876" i="1"/>
  <c r="I1876" i="1"/>
  <c r="J1876" i="1"/>
  <c r="K1876" i="1"/>
  <c r="M1876" i="1"/>
  <c r="C1877" i="1"/>
  <c r="K1877" i="1" s="1"/>
  <c r="I1877" i="1"/>
  <c r="J1877" i="1"/>
  <c r="M1877" i="1"/>
  <c r="N1877" i="1" s="1"/>
  <c r="C1878" i="1"/>
  <c r="I1878" i="1"/>
  <c r="J1878" i="1"/>
  <c r="N1878" i="1" s="1"/>
  <c r="K1878" i="1"/>
  <c r="M1878" i="1"/>
  <c r="C1879" i="1"/>
  <c r="K1879" i="1" s="1"/>
  <c r="I1879" i="1"/>
  <c r="N1879" i="1" s="1"/>
  <c r="J1879" i="1"/>
  <c r="M1879" i="1"/>
  <c r="C1880" i="1"/>
  <c r="I1880" i="1"/>
  <c r="J1880" i="1"/>
  <c r="K1880" i="1"/>
  <c r="M1880" i="1"/>
  <c r="C1881" i="1"/>
  <c r="K1881" i="1" s="1"/>
  <c r="I1881" i="1"/>
  <c r="J1881" i="1"/>
  <c r="M1881" i="1"/>
  <c r="N1881" i="1" s="1"/>
  <c r="C1882" i="1"/>
  <c r="I1882" i="1"/>
  <c r="J1882" i="1"/>
  <c r="N1882" i="1" s="1"/>
  <c r="K1882" i="1"/>
  <c r="M1882" i="1"/>
  <c r="C1883" i="1"/>
  <c r="K1883" i="1" s="1"/>
  <c r="I1883" i="1"/>
  <c r="N1883" i="1" s="1"/>
  <c r="J1883" i="1"/>
  <c r="M1883" i="1"/>
  <c r="C1884" i="1"/>
  <c r="I1884" i="1"/>
  <c r="J1884" i="1"/>
  <c r="K1884" i="1"/>
  <c r="M1884" i="1"/>
  <c r="C1885" i="1"/>
  <c r="K1885" i="1" s="1"/>
  <c r="I1885" i="1"/>
  <c r="J1885" i="1"/>
  <c r="M1885" i="1"/>
  <c r="N1885" i="1" s="1"/>
  <c r="C1886" i="1"/>
  <c r="I1886" i="1"/>
  <c r="J1886" i="1"/>
  <c r="N1886" i="1" s="1"/>
  <c r="K1886" i="1"/>
  <c r="M1886" i="1"/>
  <c r="C1887" i="1"/>
  <c r="K1887" i="1" s="1"/>
  <c r="I1887" i="1"/>
  <c r="N1887" i="1" s="1"/>
  <c r="J1887" i="1"/>
  <c r="M1887" i="1"/>
  <c r="C1888" i="1"/>
  <c r="I1888" i="1"/>
  <c r="J1888" i="1"/>
  <c r="K1888" i="1"/>
  <c r="M1888" i="1"/>
  <c r="C1889" i="1"/>
  <c r="K1889" i="1" s="1"/>
  <c r="I1889" i="1"/>
  <c r="J1889" i="1"/>
  <c r="M1889" i="1"/>
  <c r="N1889" i="1" s="1"/>
  <c r="C1890" i="1"/>
  <c r="I1890" i="1"/>
  <c r="J1890" i="1"/>
  <c r="N1890" i="1" s="1"/>
  <c r="K1890" i="1"/>
  <c r="M1890" i="1"/>
  <c r="C1891" i="1"/>
  <c r="K1891" i="1" s="1"/>
  <c r="I1891" i="1"/>
  <c r="N1891" i="1" s="1"/>
  <c r="J1891" i="1"/>
  <c r="M1891" i="1"/>
  <c r="C1892" i="1"/>
  <c r="I1892" i="1"/>
  <c r="J1892" i="1"/>
  <c r="K1892" i="1"/>
  <c r="M1892" i="1"/>
  <c r="C1893" i="1"/>
  <c r="K1893" i="1" s="1"/>
  <c r="I1893" i="1"/>
  <c r="J1893" i="1"/>
  <c r="M1893" i="1"/>
  <c r="N1893" i="1" s="1"/>
  <c r="C1894" i="1"/>
  <c r="I1894" i="1"/>
  <c r="J1894" i="1"/>
  <c r="N1894" i="1" s="1"/>
  <c r="K1894" i="1"/>
  <c r="M1894" i="1"/>
  <c r="C1895" i="1"/>
  <c r="K1895" i="1" s="1"/>
  <c r="I1895" i="1"/>
  <c r="N1895" i="1" s="1"/>
  <c r="J1895" i="1"/>
  <c r="M1895" i="1"/>
  <c r="C1896" i="1"/>
  <c r="I1896" i="1"/>
  <c r="J1896" i="1"/>
  <c r="K1896" i="1"/>
  <c r="M1896" i="1"/>
  <c r="C1897" i="1"/>
  <c r="K1897" i="1" s="1"/>
  <c r="I1897" i="1"/>
  <c r="J1897" i="1"/>
  <c r="M1897" i="1"/>
  <c r="N1897" i="1" s="1"/>
  <c r="C1898" i="1"/>
  <c r="I1898" i="1"/>
  <c r="J1898" i="1"/>
  <c r="N1898" i="1" s="1"/>
  <c r="K1898" i="1"/>
  <c r="M1898" i="1"/>
  <c r="C1899" i="1"/>
  <c r="K1899" i="1" s="1"/>
  <c r="I1899" i="1"/>
  <c r="N1899" i="1" s="1"/>
  <c r="J1899" i="1"/>
  <c r="M1899" i="1"/>
  <c r="C1900" i="1"/>
  <c r="I1900" i="1"/>
  <c r="J1900" i="1"/>
  <c r="K1900" i="1"/>
  <c r="M1900" i="1"/>
  <c r="C1901" i="1"/>
  <c r="K1901" i="1" s="1"/>
  <c r="I1901" i="1"/>
  <c r="J1901" i="1"/>
  <c r="M1901" i="1"/>
  <c r="N1901" i="1" s="1"/>
  <c r="C1902" i="1"/>
  <c r="I1902" i="1"/>
  <c r="J1902" i="1"/>
  <c r="N1902" i="1" s="1"/>
  <c r="K1902" i="1"/>
  <c r="M1902" i="1"/>
  <c r="C1903" i="1"/>
  <c r="K1903" i="1" s="1"/>
  <c r="I1903" i="1"/>
  <c r="N1903" i="1" s="1"/>
  <c r="J1903" i="1"/>
  <c r="M1903" i="1"/>
  <c r="C1904" i="1"/>
  <c r="I1904" i="1"/>
  <c r="J1904" i="1"/>
  <c r="K1904" i="1"/>
  <c r="M1904" i="1"/>
  <c r="C1905" i="1"/>
  <c r="K1905" i="1" s="1"/>
  <c r="I1905" i="1"/>
  <c r="J1905" i="1"/>
  <c r="M1905" i="1"/>
  <c r="N1905" i="1" s="1"/>
  <c r="C1906" i="1"/>
  <c r="I1906" i="1"/>
  <c r="J1906" i="1"/>
  <c r="N1906" i="1" s="1"/>
  <c r="K1906" i="1"/>
  <c r="M1906" i="1"/>
  <c r="C1907" i="1"/>
  <c r="K1907" i="1" s="1"/>
  <c r="I1907" i="1"/>
  <c r="N1907" i="1" s="1"/>
  <c r="J1907" i="1"/>
  <c r="M1907" i="1"/>
  <c r="C1908" i="1"/>
  <c r="I1908" i="1"/>
  <c r="J1908" i="1"/>
  <c r="K1908" i="1"/>
  <c r="M1908" i="1"/>
  <c r="N1908" i="1"/>
  <c r="C1909" i="1"/>
  <c r="I1909" i="1"/>
  <c r="J1909" i="1"/>
  <c r="K1909" i="1"/>
  <c r="N1909" i="1" s="1"/>
  <c r="M1909" i="1"/>
  <c r="C1910" i="1"/>
  <c r="I1910" i="1"/>
  <c r="J1910" i="1"/>
  <c r="K1910" i="1"/>
  <c r="M1910" i="1"/>
  <c r="N1910" i="1"/>
  <c r="C1911" i="1"/>
  <c r="I1911" i="1"/>
  <c r="J1911" i="1"/>
  <c r="K1911" i="1"/>
  <c r="N1911" i="1" s="1"/>
  <c r="M1911" i="1"/>
  <c r="C1912" i="1"/>
  <c r="I1912" i="1"/>
  <c r="J1912" i="1"/>
  <c r="K1912" i="1"/>
  <c r="M1912" i="1"/>
  <c r="N1912" i="1" s="1"/>
  <c r="C1913" i="1"/>
  <c r="I1913" i="1"/>
  <c r="J1913" i="1"/>
  <c r="N1913" i="1" s="1"/>
  <c r="K1913" i="1"/>
  <c r="M1913" i="1"/>
  <c r="C1914" i="1"/>
  <c r="K1914" i="1" s="1"/>
  <c r="N1914" i="1" s="1"/>
  <c r="I1914" i="1"/>
  <c r="J1914" i="1"/>
  <c r="M1914" i="1"/>
  <c r="C1915" i="1"/>
  <c r="I1915" i="1"/>
  <c r="J1915" i="1"/>
  <c r="N1915" i="1" s="1"/>
  <c r="K1915" i="1"/>
  <c r="M1915" i="1"/>
  <c r="C1916" i="1"/>
  <c r="K1916" i="1" s="1"/>
  <c r="N1916" i="1" s="1"/>
  <c r="I1916" i="1"/>
  <c r="J1916" i="1"/>
  <c r="M1916" i="1"/>
  <c r="C1917" i="1"/>
  <c r="I1917" i="1"/>
  <c r="J1917" i="1"/>
  <c r="N1917" i="1" s="1"/>
  <c r="K1917" i="1"/>
  <c r="M1917" i="1"/>
  <c r="C1918" i="1"/>
  <c r="K1918" i="1" s="1"/>
  <c r="N1918" i="1" s="1"/>
  <c r="I1918" i="1"/>
  <c r="J1918" i="1"/>
  <c r="M1918" i="1"/>
  <c r="C1919" i="1"/>
  <c r="I1919" i="1"/>
  <c r="J1919" i="1"/>
  <c r="N1919" i="1" s="1"/>
  <c r="K1919" i="1"/>
  <c r="M1919" i="1"/>
  <c r="C1920" i="1"/>
  <c r="K1920" i="1" s="1"/>
  <c r="N1920" i="1" s="1"/>
  <c r="I1920" i="1"/>
  <c r="J1920" i="1"/>
  <c r="M1920" i="1"/>
  <c r="C1921" i="1"/>
  <c r="I1921" i="1"/>
  <c r="J1921" i="1"/>
  <c r="N1921" i="1" s="1"/>
  <c r="K1921" i="1"/>
  <c r="M1921" i="1"/>
  <c r="C1922" i="1"/>
  <c r="K1922" i="1" s="1"/>
  <c r="N1922" i="1" s="1"/>
  <c r="I1922" i="1"/>
  <c r="J1922" i="1"/>
  <c r="M1922" i="1"/>
  <c r="C1923" i="1"/>
  <c r="I1923" i="1"/>
  <c r="J1923" i="1"/>
  <c r="N1923" i="1" s="1"/>
  <c r="K1923" i="1"/>
  <c r="M1923" i="1"/>
  <c r="C1924" i="1"/>
  <c r="K1924" i="1" s="1"/>
  <c r="N1924" i="1" s="1"/>
  <c r="I1924" i="1"/>
  <c r="J1924" i="1"/>
  <c r="M1924" i="1"/>
  <c r="C1925" i="1"/>
  <c r="I1925" i="1"/>
  <c r="J1925" i="1"/>
  <c r="N1925" i="1" s="1"/>
  <c r="K1925" i="1"/>
  <c r="M1925" i="1"/>
  <c r="C1926" i="1"/>
  <c r="K1926" i="1" s="1"/>
  <c r="N1926" i="1" s="1"/>
  <c r="I1926" i="1"/>
  <c r="J1926" i="1"/>
  <c r="M1926" i="1"/>
  <c r="C1927" i="1"/>
  <c r="I1927" i="1"/>
  <c r="J1927" i="1"/>
  <c r="N1927" i="1" s="1"/>
  <c r="K1927" i="1"/>
  <c r="M1927" i="1"/>
  <c r="C1928" i="1"/>
  <c r="K1928" i="1" s="1"/>
  <c r="N1928" i="1" s="1"/>
  <c r="I1928" i="1"/>
  <c r="J1928" i="1"/>
  <c r="M1928" i="1"/>
  <c r="C1929" i="1"/>
  <c r="I1929" i="1"/>
  <c r="J1929" i="1"/>
  <c r="N1929" i="1" s="1"/>
  <c r="K1929" i="1"/>
  <c r="M1929" i="1"/>
  <c r="C1930" i="1"/>
  <c r="K1930" i="1" s="1"/>
  <c r="N1930" i="1" s="1"/>
  <c r="I1930" i="1"/>
  <c r="J1930" i="1"/>
  <c r="M1930" i="1"/>
  <c r="C1931" i="1"/>
  <c r="I1931" i="1"/>
  <c r="J1931" i="1"/>
  <c r="N1931" i="1" s="1"/>
  <c r="K1931" i="1"/>
  <c r="M1931" i="1"/>
  <c r="C1932" i="1"/>
  <c r="K1932" i="1" s="1"/>
  <c r="N1932" i="1" s="1"/>
  <c r="I1932" i="1"/>
  <c r="J1932" i="1"/>
  <c r="M1932" i="1"/>
  <c r="C1933" i="1"/>
  <c r="I1933" i="1"/>
  <c r="J1933" i="1"/>
  <c r="N1933" i="1" s="1"/>
  <c r="K1933" i="1"/>
  <c r="M1933" i="1"/>
  <c r="C1934" i="1"/>
  <c r="K1934" i="1" s="1"/>
  <c r="N1934" i="1" s="1"/>
  <c r="I1934" i="1"/>
  <c r="J1934" i="1"/>
  <c r="M1934" i="1"/>
  <c r="C1935" i="1"/>
  <c r="I1935" i="1"/>
  <c r="J1935" i="1"/>
  <c r="N1935" i="1" s="1"/>
  <c r="K1935" i="1"/>
  <c r="M1935" i="1"/>
  <c r="C1936" i="1"/>
  <c r="K1936" i="1" s="1"/>
  <c r="N1936" i="1" s="1"/>
  <c r="I1936" i="1"/>
  <c r="J1936" i="1"/>
  <c r="M1936" i="1"/>
  <c r="C1937" i="1"/>
  <c r="I1937" i="1"/>
  <c r="J1937" i="1"/>
  <c r="N1937" i="1" s="1"/>
  <c r="K1937" i="1"/>
  <c r="M1937" i="1"/>
  <c r="C1938" i="1"/>
  <c r="K1938" i="1" s="1"/>
  <c r="N1938" i="1" s="1"/>
  <c r="I1938" i="1"/>
  <c r="J1938" i="1"/>
  <c r="M1938" i="1"/>
  <c r="C1939" i="1"/>
  <c r="I1939" i="1"/>
  <c r="J1939" i="1"/>
  <c r="N1939" i="1" s="1"/>
  <c r="K1939" i="1"/>
  <c r="M1939" i="1"/>
  <c r="C1940" i="1"/>
  <c r="K1940" i="1" s="1"/>
  <c r="N1940" i="1" s="1"/>
  <c r="I1940" i="1"/>
  <c r="J1940" i="1"/>
  <c r="M1940" i="1"/>
  <c r="C1941" i="1"/>
  <c r="I1941" i="1"/>
  <c r="J1941" i="1"/>
  <c r="N1941" i="1" s="1"/>
  <c r="K1941" i="1"/>
  <c r="M1941" i="1"/>
  <c r="C1942" i="1"/>
  <c r="K1942" i="1" s="1"/>
  <c r="N1942" i="1" s="1"/>
  <c r="I1942" i="1"/>
  <c r="J1942" i="1"/>
  <c r="M1942" i="1"/>
  <c r="C1943" i="1"/>
  <c r="I1943" i="1"/>
  <c r="J1943" i="1"/>
  <c r="N1943" i="1" s="1"/>
  <c r="K1943" i="1"/>
  <c r="M1943" i="1"/>
  <c r="C1944" i="1"/>
  <c r="K1944" i="1" s="1"/>
  <c r="N1944" i="1" s="1"/>
  <c r="I1944" i="1"/>
  <c r="J1944" i="1"/>
  <c r="M1944" i="1"/>
  <c r="C1945" i="1"/>
  <c r="I1945" i="1"/>
  <c r="J1945" i="1"/>
  <c r="N1945" i="1" s="1"/>
  <c r="K1945" i="1"/>
  <c r="M1945" i="1"/>
  <c r="C1946" i="1"/>
  <c r="K1946" i="1" s="1"/>
  <c r="N1946" i="1" s="1"/>
  <c r="I1946" i="1"/>
  <c r="J1946" i="1"/>
  <c r="M1946" i="1"/>
  <c r="C1947" i="1"/>
  <c r="I1947" i="1"/>
  <c r="J1947" i="1"/>
  <c r="N1947" i="1" s="1"/>
  <c r="K1947" i="1"/>
  <c r="M1947" i="1"/>
  <c r="C1948" i="1"/>
  <c r="K1948" i="1" s="1"/>
  <c r="N1948" i="1" s="1"/>
  <c r="I1948" i="1"/>
  <c r="J1948" i="1"/>
  <c r="M1948" i="1"/>
  <c r="C1949" i="1"/>
  <c r="I1949" i="1"/>
  <c r="J1949" i="1"/>
  <c r="N1949" i="1" s="1"/>
  <c r="K1949" i="1"/>
  <c r="M1949" i="1"/>
  <c r="C1950" i="1"/>
  <c r="K1950" i="1" s="1"/>
  <c r="N1950" i="1" s="1"/>
  <c r="I1950" i="1"/>
  <c r="J1950" i="1"/>
  <c r="M1950" i="1"/>
  <c r="C1951" i="1"/>
  <c r="I1951" i="1"/>
  <c r="J1951" i="1"/>
  <c r="N1951" i="1" s="1"/>
  <c r="K1951" i="1"/>
  <c r="M1951" i="1"/>
  <c r="C1952" i="1"/>
  <c r="K1952" i="1" s="1"/>
  <c r="N1952" i="1" s="1"/>
  <c r="I1952" i="1"/>
  <c r="J1952" i="1"/>
  <c r="M1952" i="1"/>
  <c r="C1953" i="1"/>
  <c r="I1953" i="1"/>
  <c r="J1953" i="1"/>
  <c r="N1953" i="1" s="1"/>
  <c r="K1953" i="1"/>
  <c r="M1953" i="1"/>
  <c r="C1954" i="1"/>
  <c r="K1954" i="1" s="1"/>
  <c r="N1954" i="1" s="1"/>
  <c r="I1954" i="1"/>
  <c r="J1954" i="1"/>
  <c r="M1954" i="1"/>
  <c r="C1955" i="1"/>
  <c r="I1955" i="1"/>
  <c r="J1955" i="1"/>
  <c r="N1955" i="1" s="1"/>
  <c r="K1955" i="1"/>
  <c r="M1955" i="1"/>
  <c r="C1956" i="1"/>
  <c r="K1956" i="1" s="1"/>
  <c r="N1956" i="1" s="1"/>
  <c r="I1956" i="1"/>
  <c r="J1956" i="1"/>
  <c r="M1956" i="1"/>
  <c r="C1957" i="1"/>
  <c r="I1957" i="1"/>
  <c r="J1957" i="1"/>
  <c r="N1957" i="1" s="1"/>
  <c r="K1957" i="1"/>
  <c r="M1957" i="1"/>
  <c r="C1958" i="1"/>
  <c r="K1958" i="1" s="1"/>
  <c r="N1958" i="1" s="1"/>
  <c r="I1958" i="1"/>
  <c r="J1958" i="1"/>
  <c r="M1958" i="1"/>
  <c r="C1959" i="1"/>
  <c r="I1959" i="1"/>
  <c r="J1959" i="1"/>
  <c r="N1959" i="1" s="1"/>
  <c r="K1959" i="1"/>
  <c r="M1959" i="1"/>
  <c r="C1960" i="1"/>
  <c r="K1960" i="1" s="1"/>
  <c r="N1960" i="1" s="1"/>
  <c r="I1960" i="1"/>
  <c r="J1960" i="1"/>
  <c r="M1960" i="1"/>
  <c r="C1961" i="1"/>
  <c r="I1961" i="1"/>
  <c r="J1961" i="1"/>
  <c r="N1961" i="1" s="1"/>
  <c r="K1961" i="1"/>
  <c r="M1961" i="1"/>
  <c r="C1962" i="1"/>
  <c r="K1962" i="1" s="1"/>
  <c r="N1962" i="1" s="1"/>
  <c r="I1962" i="1"/>
  <c r="J1962" i="1"/>
  <c r="M1962" i="1"/>
  <c r="C1963" i="1"/>
  <c r="I1963" i="1"/>
  <c r="J1963" i="1"/>
  <c r="N1963" i="1" s="1"/>
  <c r="K1963" i="1"/>
  <c r="M1963" i="1"/>
  <c r="C1964" i="1"/>
  <c r="K1964" i="1" s="1"/>
  <c r="N1964" i="1" s="1"/>
  <c r="I1964" i="1"/>
  <c r="J1964" i="1"/>
  <c r="M1964" i="1"/>
  <c r="C1965" i="1"/>
  <c r="I1965" i="1"/>
  <c r="J1965" i="1"/>
  <c r="N1965" i="1" s="1"/>
  <c r="K1965" i="1"/>
  <c r="M1965" i="1"/>
  <c r="C1966" i="1"/>
  <c r="K1966" i="1" s="1"/>
  <c r="N1966" i="1" s="1"/>
  <c r="I1966" i="1"/>
  <c r="J1966" i="1"/>
  <c r="M1966" i="1"/>
  <c r="C1967" i="1"/>
  <c r="I1967" i="1"/>
  <c r="J1967" i="1"/>
  <c r="N1967" i="1" s="1"/>
  <c r="K1967" i="1"/>
  <c r="M1967" i="1"/>
  <c r="C1968" i="1"/>
  <c r="K1968" i="1" s="1"/>
  <c r="N1968" i="1" s="1"/>
  <c r="I1968" i="1"/>
  <c r="J1968" i="1"/>
  <c r="M1968" i="1"/>
  <c r="C1969" i="1"/>
  <c r="I1969" i="1"/>
  <c r="J1969" i="1"/>
  <c r="N1969" i="1" s="1"/>
  <c r="K1969" i="1"/>
  <c r="M1969" i="1"/>
  <c r="C1970" i="1"/>
  <c r="K1970" i="1" s="1"/>
  <c r="N1970" i="1" s="1"/>
  <c r="I1970" i="1"/>
  <c r="J1970" i="1"/>
  <c r="M1970" i="1"/>
  <c r="C1971" i="1"/>
  <c r="I1971" i="1"/>
  <c r="J1971" i="1"/>
  <c r="N1971" i="1" s="1"/>
  <c r="K1971" i="1"/>
  <c r="M1971" i="1"/>
  <c r="C1972" i="1"/>
  <c r="K1972" i="1" s="1"/>
  <c r="N1972" i="1" s="1"/>
  <c r="I1972" i="1"/>
  <c r="J1972" i="1"/>
  <c r="M1972" i="1"/>
  <c r="C1973" i="1"/>
  <c r="I1973" i="1"/>
  <c r="J1973" i="1"/>
  <c r="N1973" i="1" s="1"/>
  <c r="K1973" i="1"/>
  <c r="M1973" i="1"/>
  <c r="C1974" i="1"/>
  <c r="K1974" i="1" s="1"/>
  <c r="N1974" i="1" s="1"/>
  <c r="I1974" i="1"/>
  <c r="J1974" i="1"/>
  <c r="M1974" i="1"/>
  <c r="C1975" i="1"/>
  <c r="I1975" i="1"/>
  <c r="J1975" i="1"/>
  <c r="N1975" i="1" s="1"/>
  <c r="K1975" i="1"/>
  <c r="M1975" i="1"/>
  <c r="C1976" i="1"/>
  <c r="K1976" i="1" s="1"/>
  <c r="N1976" i="1" s="1"/>
  <c r="I1976" i="1"/>
  <c r="J1976" i="1"/>
  <c r="M1976" i="1"/>
  <c r="C1977" i="1"/>
  <c r="K1977" i="1" s="1"/>
  <c r="I1977" i="1"/>
  <c r="J1977" i="1"/>
  <c r="M1977" i="1"/>
  <c r="C1978" i="1"/>
  <c r="K1978" i="1" s="1"/>
  <c r="N1978" i="1" s="1"/>
  <c r="I1978" i="1"/>
  <c r="J1978" i="1"/>
  <c r="M1978" i="1"/>
  <c r="C1979" i="1"/>
  <c r="K1979" i="1" s="1"/>
  <c r="I1979" i="1"/>
  <c r="J1979" i="1"/>
  <c r="M1979" i="1"/>
  <c r="C1980" i="1"/>
  <c r="K1980" i="1" s="1"/>
  <c r="I1980" i="1"/>
  <c r="J1980" i="1"/>
  <c r="M1980" i="1"/>
  <c r="C1981" i="1"/>
  <c r="K1981" i="1" s="1"/>
  <c r="I1981" i="1"/>
  <c r="J1981" i="1"/>
  <c r="M1981" i="1"/>
  <c r="C1982" i="1"/>
  <c r="K1982" i="1" s="1"/>
  <c r="I1982" i="1"/>
  <c r="J1982" i="1"/>
  <c r="M1982" i="1"/>
  <c r="C1983" i="1"/>
  <c r="K1983" i="1" s="1"/>
  <c r="I1983" i="1"/>
  <c r="J1983" i="1"/>
  <c r="M1983" i="1"/>
  <c r="C1984" i="1"/>
  <c r="K1984" i="1" s="1"/>
  <c r="I1984" i="1"/>
  <c r="J1984" i="1"/>
  <c r="M1984" i="1"/>
  <c r="C1985" i="1"/>
  <c r="K1985" i="1" s="1"/>
  <c r="I1985" i="1"/>
  <c r="J1985" i="1"/>
  <c r="M1985" i="1"/>
  <c r="C1986" i="1"/>
  <c r="K1986" i="1" s="1"/>
  <c r="I1986" i="1"/>
  <c r="J1986" i="1"/>
  <c r="M1986" i="1"/>
  <c r="C1987" i="1"/>
  <c r="K1987" i="1" s="1"/>
  <c r="I1987" i="1"/>
  <c r="J1987" i="1"/>
  <c r="M1987" i="1"/>
  <c r="C1988" i="1"/>
  <c r="K1988" i="1" s="1"/>
  <c r="I1988" i="1"/>
  <c r="J1988" i="1"/>
  <c r="M1988" i="1"/>
  <c r="C1989" i="1"/>
  <c r="K1989" i="1" s="1"/>
  <c r="I1989" i="1"/>
  <c r="J1989" i="1"/>
  <c r="M1989" i="1"/>
  <c r="C1990" i="1"/>
  <c r="K1990" i="1" s="1"/>
  <c r="I1990" i="1"/>
  <c r="J1990" i="1"/>
  <c r="M1990" i="1"/>
  <c r="C1991" i="1"/>
  <c r="K1991" i="1" s="1"/>
  <c r="I1991" i="1"/>
  <c r="J1991" i="1"/>
  <c r="M1991" i="1"/>
  <c r="C1992" i="1"/>
  <c r="K1992" i="1" s="1"/>
  <c r="I1992" i="1"/>
  <c r="J1992" i="1"/>
  <c r="M1992" i="1"/>
  <c r="C1993" i="1"/>
  <c r="K1993" i="1" s="1"/>
  <c r="I1993" i="1"/>
  <c r="J1993" i="1"/>
  <c r="M1993" i="1"/>
  <c r="C1994" i="1"/>
  <c r="K1994" i="1" s="1"/>
  <c r="I1994" i="1"/>
  <c r="J1994" i="1"/>
  <c r="M1994" i="1"/>
  <c r="C1995" i="1"/>
  <c r="K1995" i="1" s="1"/>
  <c r="I1995" i="1"/>
  <c r="J1995" i="1"/>
  <c r="M1995" i="1"/>
  <c r="C1996" i="1"/>
  <c r="K1996" i="1" s="1"/>
  <c r="I1996" i="1"/>
  <c r="J1996" i="1"/>
  <c r="M1996" i="1"/>
  <c r="C1997" i="1"/>
  <c r="K1997" i="1" s="1"/>
  <c r="I1997" i="1"/>
  <c r="J1997" i="1"/>
  <c r="M1997" i="1"/>
  <c r="C1998" i="1"/>
  <c r="K1998" i="1" s="1"/>
  <c r="I1998" i="1"/>
  <c r="J1998" i="1"/>
  <c r="M1998" i="1"/>
  <c r="C1999" i="1"/>
  <c r="K1999" i="1" s="1"/>
  <c r="I1999" i="1"/>
  <c r="J1999" i="1"/>
  <c r="M1999" i="1"/>
  <c r="C2000" i="1"/>
  <c r="K2000" i="1" s="1"/>
  <c r="I2000" i="1"/>
  <c r="J2000" i="1"/>
  <c r="M2000" i="1"/>
  <c r="C2001" i="1"/>
  <c r="K2001" i="1" s="1"/>
  <c r="I2001" i="1"/>
  <c r="J2001" i="1"/>
  <c r="M2001" i="1"/>
  <c r="C2002" i="1"/>
  <c r="K2002" i="1" s="1"/>
  <c r="I2002" i="1"/>
  <c r="J2002" i="1"/>
  <c r="M2002" i="1"/>
  <c r="C2003" i="1"/>
  <c r="K2003" i="1" s="1"/>
  <c r="I2003" i="1"/>
  <c r="J2003" i="1"/>
  <c r="M2003" i="1"/>
  <c r="C2004" i="1"/>
  <c r="K2004" i="1" s="1"/>
  <c r="I2004" i="1"/>
  <c r="J2004" i="1"/>
  <c r="M2004" i="1"/>
  <c r="C2005" i="1"/>
  <c r="K2005" i="1" s="1"/>
  <c r="I2005" i="1"/>
  <c r="J2005" i="1"/>
  <c r="M2005" i="1"/>
  <c r="C2006" i="1"/>
  <c r="K2006" i="1" s="1"/>
  <c r="I2006" i="1"/>
  <c r="J2006" i="1"/>
  <c r="M2006" i="1"/>
  <c r="C2007" i="1"/>
  <c r="K2007" i="1" s="1"/>
  <c r="I2007" i="1"/>
  <c r="J2007" i="1"/>
  <c r="M2007" i="1"/>
  <c r="C2008" i="1"/>
  <c r="K2008" i="1" s="1"/>
  <c r="I2008" i="1"/>
  <c r="J2008" i="1"/>
  <c r="N2008" i="1" s="1"/>
  <c r="M2008" i="1"/>
  <c r="C2009" i="1"/>
  <c r="K2009" i="1" s="1"/>
  <c r="I2009" i="1"/>
  <c r="J2009" i="1"/>
  <c r="N2009" i="1" s="1"/>
  <c r="M2009" i="1"/>
  <c r="C2010" i="1"/>
  <c r="K2010" i="1" s="1"/>
  <c r="I2010" i="1"/>
  <c r="J2010" i="1"/>
  <c r="N2010" i="1" s="1"/>
  <c r="M2010" i="1"/>
  <c r="C2011" i="1"/>
  <c r="K2011" i="1" s="1"/>
  <c r="I2011" i="1"/>
  <c r="J2011" i="1"/>
  <c r="N2011" i="1" s="1"/>
  <c r="M2011" i="1"/>
  <c r="C2012" i="1"/>
  <c r="K2012" i="1" s="1"/>
  <c r="I2012" i="1"/>
  <c r="J2012" i="1"/>
  <c r="M2012" i="1"/>
  <c r="C2013" i="1"/>
  <c r="K2013" i="1" s="1"/>
  <c r="I2013" i="1"/>
  <c r="J2013" i="1"/>
  <c r="N2013" i="1" s="1"/>
  <c r="M2013" i="1"/>
  <c r="C2014" i="1"/>
  <c r="K2014" i="1" s="1"/>
  <c r="I2014" i="1"/>
  <c r="J2014" i="1"/>
  <c r="M2014" i="1"/>
  <c r="C2015" i="1"/>
  <c r="K2015" i="1" s="1"/>
  <c r="I2015" i="1"/>
  <c r="J2015" i="1"/>
  <c r="M2015" i="1"/>
  <c r="C2016" i="1"/>
  <c r="K2016" i="1" s="1"/>
  <c r="I2016" i="1"/>
  <c r="J2016" i="1"/>
  <c r="M2016" i="1"/>
  <c r="C2017" i="1"/>
  <c r="K2017" i="1" s="1"/>
  <c r="I2017" i="1"/>
  <c r="J2017" i="1"/>
  <c r="N2017" i="1" s="1"/>
  <c r="M2017" i="1"/>
  <c r="C2018" i="1"/>
  <c r="K2018" i="1" s="1"/>
  <c r="I2018" i="1"/>
  <c r="J2018" i="1"/>
  <c r="M2018" i="1"/>
  <c r="C2019" i="1"/>
  <c r="K2019" i="1" s="1"/>
  <c r="I2019" i="1"/>
  <c r="J2019" i="1"/>
  <c r="N2019" i="1" s="1"/>
  <c r="M2019" i="1"/>
  <c r="C2020" i="1"/>
  <c r="K2020" i="1" s="1"/>
  <c r="I2020" i="1"/>
  <c r="J2020" i="1"/>
  <c r="M2020" i="1"/>
  <c r="C2021" i="1"/>
  <c r="K2021" i="1" s="1"/>
  <c r="I2021" i="1"/>
  <c r="J2021" i="1"/>
  <c r="N2021" i="1" s="1"/>
  <c r="M2021" i="1"/>
  <c r="C2022" i="1"/>
  <c r="K2022" i="1" s="1"/>
  <c r="I2022" i="1"/>
  <c r="J2022" i="1"/>
  <c r="M2022" i="1"/>
  <c r="C2023" i="1"/>
  <c r="K2023" i="1" s="1"/>
  <c r="I2023" i="1"/>
  <c r="J2023" i="1"/>
  <c r="N2023" i="1" s="1"/>
  <c r="M2023" i="1"/>
  <c r="C2024" i="1"/>
  <c r="K2024" i="1" s="1"/>
  <c r="I2024" i="1"/>
  <c r="J2024" i="1"/>
  <c r="N2024" i="1" s="1"/>
  <c r="M2024" i="1"/>
  <c r="C2025" i="1"/>
  <c r="K2025" i="1" s="1"/>
  <c r="I2025" i="1"/>
  <c r="J2025" i="1"/>
  <c r="N2025" i="1" s="1"/>
  <c r="M2025" i="1"/>
  <c r="C2026" i="1"/>
  <c r="K2026" i="1" s="1"/>
  <c r="I2026" i="1"/>
  <c r="J2026" i="1"/>
  <c r="N2026" i="1" s="1"/>
  <c r="M2026" i="1"/>
  <c r="C2027" i="1"/>
  <c r="K2027" i="1" s="1"/>
  <c r="I2027" i="1"/>
  <c r="J2027" i="1"/>
  <c r="N2027" i="1" s="1"/>
  <c r="M2027" i="1"/>
  <c r="C2028" i="1"/>
  <c r="K2028" i="1" s="1"/>
  <c r="I2028" i="1"/>
  <c r="J2028" i="1"/>
  <c r="N2028" i="1" s="1"/>
  <c r="M2028" i="1"/>
  <c r="C2029" i="1"/>
  <c r="K2029" i="1" s="1"/>
  <c r="I2029" i="1"/>
  <c r="J2029" i="1"/>
  <c r="N2029" i="1" s="1"/>
  <c r="M2029" i="1"/>
  <c r="C2030" i="1"/>
  <c r="K2030" i="1" s="1"/>
  <c r="I2030" i="1"/>
  <c r="J2030" i="1"/>
  <c r="N2030" i="1" s="1"/>
  <c r="M2030" i="1"/>
  <c r="C2031" i="1"/>
  <c r="K2031" i="1" s="1"/>
  <c r="I2031" i="1"/>
  <c r="J2031" i="1"/>
  <c r="N2031" i="1" s="1"/>
  <c r="M2031" i="1"/>
  <c r="C2032" i="1"/>
  <c r="K2032" i="1" s="1"/>
  <c r="I2032" i="1"/>
  <c r="J2032" i="1"/>
  <c r="N2032" i="1" s="1"/>
  <c r="M2032" i="1"/>
  <c r="C2033" i="1"/>
  <c r="K2033" i="1" s="1"/>
  <c r="I2033" i="1"/>
  <c r="J2033" i="1"/>
  <c r="N2033" i="1" s="1"/>
  <c r="M2033" i="1"/>
  <c r="C2034" i="1"/>
  <c r="K2034" i="1" s="1"/>
  <c r="I2034" i="1"/>
  <c r="J2034" i="1"/>
  <c r="N2034" i="1" s="1"/>
  <c r="M2034" i="1"/>
  <c r="C2035" i="1"/>
  <c r="K2035" i="1" s="1"/>
  <c r="I2035" i="1"/>
  <c r="J2035" i="1"/>
  <c r="N2035" i="1" s="1"/>
  <c r="M2035" i="1"/>
  <c r="C2036" i="1"/>
  <c r="K2036" i="1" s="1"/>
  <c r="I2036" i="1"/>
  <c r="J2036" i="1"/>
  <c r="N2036" i="1" s="1"/>
  <c r="M2036" i="1"/>
  <c r="C2037" i="1"/>
  <c r="K2037" i="1" s="1"/>
  <c r="I2037" i="1"/>
  <c r="J2037" i="1"/>
  <c r="N2037" i="1" s="1"/>
  <c r="M2037" i="1"/>
  <c r="C2038" i="1"/>
  <c r="K2038" i="1" s="1"/>
  <c r="I2038" i="1"/>
  <c r="J2038" i="1"/>
  <c r="M2038" i="1"/>
  <c r="C2039" i="1"/>
  <c r="K2039" i="1" s="1"/>
  <c r="I2039" i="1"/>
  <c r="J2039" i="1"/>
  <c r="N2039" i="1" s="1"/>
  <c r="M2039" i="1"/>
  <c r="C2040" i="1"/>
  <c r="K2040" i="1" s="1"/>
  <c r="I2040" i="1"/>
  <c r="J2040" i="1"/>
  <c r="N2040" i="1" s="1"/>
  <c r="M2040" i="1"/>
  <c r="C2041" i="1"/>
  <c r="K2041" i="1" s="1"/>
  <c r="I2041" i="1"/>
  <c r="J2041" i="1"/>
  <c r="N2041" i="1" s="1"/>
  <c r="M2041" i="1"/>
  <c r="C2042" i="1"/>
  <c r="K2042" i="1" s="1"/>
  <c r="I2042" i="1"/>
  <c r="J2042" i="1"/>
  <c r="M2042" i="1"/>
  <c r="C2043" i="1"/>
  <c r="K2043" i="1" s="1"/>
  <c r="I2043" i="1"/>
  <c r="J2043" i="1"/>
  <c r="N2043" i="1" s="1"/>
  <c r="M2043" i="1"/>
  <c r="C2044" i="1"/>
  <c r="K2044" i="1" s="1"/>
  <c r="I2044" i="1"/>
  <c r="J2044" i="1"/>
  <c r="M2044" i="1"/>
  <c r="C2045" i="1"/>
  <c r="K2045" i="1" s="1"/>
  <c r="I2045" i="1"/>
  <c r="J2045" i="1"/>
  <c r="N2045" i="1" s="1"/>
  <c r="M2045" i="1"/>
  <c r="C2046" i="1"/>
  <c r="K2046" i="1" s="1"/>
  <c r="I2046" i="1"/>
  <c r="J2046" i="1"/>
  <c r="M2046" i="1"/>
  <c r="C2047" i="1"/>
  <c r="K2047" i="1" s="1"/>
  <c r="I2047" i="1"/>
  <c r="J2047" i="1"/>
  <c r="N2047" i="1" s="1"/>
  <c r="M2047" i="1"/>
  <c r="C2048" i="1"/>
  <c r="K2048" i="1" s="1"/>
  <c r="I2048" i="1"/>
  <c r="J2048" i="1"/>
  <c r="M2048" i="1"/>
  <c r="C2049" i="1"/>
  <c r="K2049" i="1" s="1"/>
  <c r="I2049" i="1"/>
  <c r="J2049" i="1"/>
  <c r="M2049" i="1"/>
  <c r="C2050" i="1"/>
  <c r="K2050" i="1" s="1"/>
  <c r="I2050" i="1"/>
  <c r="J2050" i="1"/>
  <c r="M2050" i="1"/>
  <c r="C2051" i="1"/>
  <c r="K2051" i="1" s="1"/>
  <c r="I2051" i="1"/>
  <c r="J2051" i="1"/>
  <c r="M2051" i="1"/>
  <c r="C2052" i="1"/>
  <c r="K2052" i="1" s="1"/>
  <c r="I2052" i="1"/>
  <c r="J2052" i="1"/>
  <c r="M2052" i="1"/>
  <c r="C2053" i="1"/>
  <c r="K2053" i="1" s="1"/>
  <c r="I2053" i="1"/>
  <c r="J2053" i="1"/>
  <c r="M2053" i="1"/>
  <c r="C2054" i="1"/>
  <c r="K2054" i="1" s="1"/>
  <c r="I2054" i="1"/>
  <c r="J2054" i="1"/>
  <c r="M2054" i="1"/>
  <c r="C2055" i="1"/>
  <c r="K2055" i="1" s="1"/>
  <c r="I2055" i="1"/>
  <c r="J2055" i="1"/>
  <c r="M2055" i="1"/>
  <c r="C2056" i="1"/>
  <c r="K2056" i="1" s="1"/>
  <c r="I2056" i="1"/>
  <c r="J2056" i="1"/>
  <c r="M2056" i="1"/>
  <c r="C2057" i="1"/>
  <c r="K2057" i="1" s="1"/>
  <c r="I2057" i="1"/>
  <c r="J2057" i="1"/>
  <c r="M2057" i="1"/>
  <c r="C2058" i="1"/>
  <c r="K2058" i="1" s="1"/>
  <c r="I2058" i="1"/>
  <c r="J2058" i="1"/>
  <c r="M2058" i="1"/>
  <c r="C2059" i="1"/>
  <c r="K2059" i="1" s="1"/>
  <c r="I2059" i="1"/>
  <c r="J2059" i="1"/>
  <c r="M2059" i="1"/>
  <c r="C2060" i="1"/>
  <c r="K2060" i="1" s="1"/>
  <c r="I2060" i="1"/>
  <c r="J2060" i="1"/>
  <c r="M2060" i="1"/>
  <c r="C2061" i="1"/>
  <c r="K2061" i="1" s="1"/>
  <c r="I2061" i="1"/>
  <c r="J2061" i="1"/>
  <c r="M2061" i="1"/>
  <c r="C2062" i="1"/>
  <c r="K2062" i="1" s="1"/>
  <c r="I2062" i="1"/>
  <c r="J2062" i="1"/>
  <c r="M2062" i="1"/>
  <c r="C2063" i="1"/>
  <c r="K2063" i="1" s="1"/>
  <c r="I2063" i="1"/>
  <c r="J2063" i="1"/>
  <c r="M2063" i="1"/>
  <c r="C2064" i="1"/>
  <c r="K2064" i="1" s="1"/>
  <c r="I2064" i="1"/>
  <c r="J2064" i="1"/>
  <c r="M2064" i="1"/>
  <c r="C2065" i="1"/>
  <c r="K2065" i="1" s="1"/>
  <c r="I2065" i="1"/>
  <c r="J2065" i="1"/>
  <c r="M2065" i="1"/>
  <c r="C2066" i="1"/>
  <c r="K2066" i="1" s="1"/>
  <c r="I2066" i="1"/>
  <c r="J2066" i="1"/>
  <c r="M2066" i="1"/>
  <c r="C2067" i="1"/>
  <c r="K2067" i="1" s="1"/>
  <c r="I2067" i="1"/>
  <c r="J2067" i="1"/>
  <c r="M2067" i="1"/>
  <c r="C2068" i="1"/>
  <c r="K2068" i="1" s="1"/>
  <c r="I2068" i="1"/>
  <c r="J2068" i="1"/>
  <c r="M2068" i="1"/>
  <c r="C2069" i="1"/>
  <c r="K2069" i="1" s="1"/>
  <c r="I2069" i="1"/>
  <c r="J2069" i="1"/>
  <c r="M2069" i="1"/>
  <c r="C2070" i="1"/>
  <c r="K2070" i="1" s="1"/>
  <c r="I2070" i="1"/>
  <c r="J2070" i="1"/>
  <c r="M2070" i="1"/>
  <c r="C2071" i="1"/>
  <c r="K2071" i="1" s="1"/>
  <c r="I2071" i="1"/>
  <c r="J2071" i="1"/>
  <c r="M2071" i="1"/>
  <c r="C2072" i="1"/>
  <c r="K2072" i="1" s="1"/>
  <c r="I2072" i="1"/>
  <c r="J2072" i="1"/>
  <c r="M2072" i="1"/>
  <c r="C2073" i="1"/>
  <c r="K2073" i="1" s="1"/>
  <c r="I2073" i="1"/>
  <c r="J2073" i="1"/>
  <c r="M2073" i="1"/>
  <c r="C2074" i="1"/>
  <c r="K2074" i="1" s="1"/>
  <c r="I2074" i="1"/>
  <c r="J2074" i="1"/>
  <c r="M2074" i="1"/>
  <c r="C2075" i="1"/>
  <c r="K2075" i="1" s="1"/>
  <c r="I2075" i="1"/>
  <c r="J2075" i="1"/>
  <c r="M2075" i="1"/>
  <c r="C2076" i="1"/>
  <c r="K2076" i="1" s="1"/>
  <c r="I2076" i="1"/>
  <c r="J2076" i="1"/>
  <c r="M2076" i="1"/>
  <c r="C2077" i="1"/>
  <c r="K2077" i="1" s="1"/>
  <c r="I2077" i="1"/>
  <c r="J2077" i="1"/>
  <c r="M2077" i="1"/>
  <c r="C2078" i="1"/>
  <c r="K2078" i="1" s="1"/>
  <c r="I2078" i="1"/>
  <c r="J2078" i="1"/>
  <c r="M2078" i="1"/>
  <c r="C2079" i="1"/>
  <c r="K2079" i="1" s="1"/>
  <c r="I2079" i="1"/>
  <c r="J2079" i="1"/>
  <c r="M2079" i="1"/>
  <c r="C2080" i="1"/>
  <c r="K2080" i="1" s="1"/>
  <c r="I2080" i="1"/>
  <c r="J2080" i="1"/>
  <c r="M2080" i="1"/>
  <c r="C2081" i="1"/>
  <c r="K2081" i="1" s="1"/>
  <c r="I2081" i="1"/>
  <c r="J2081" i="1"/>
  <c r="M2081" i="1"/>
  <c r="C2082" i="1"/>
  <c r="K2082" i="1" s="1"/>
  <c r="I2082" i="1"/>
  <c r="J2082" i="1"/>
  <c r="M2082" i="1"/>
  <c r="C2083" i="1"/>
  <c r="K2083" i="1" s="1"/>
  <c r="I2083" i="1"/>
  <c r="J2083" i="1"/>
  <c r="M2083" i="1"/>
  <c r="C2084" i="1"/>
  <c r="K2084" i="1" s="1"/>
  <c r="I2084" i="1"/>
  <c r="J2084" i="1"/>
  <c r="M2084" i="1"/>
  <c r="C2085" i="1"/>
  <c r="K2085" i="1" s="1"/>
  <c r="I2085" i="1"/>
  <c r="J2085" i="1"/>
  <c r="M2085" i="1"/>
  <c r="C2086" i="1"/>
  <c r="K2086" i="1" s="1"/>
  <c r="I2086" i="1"/>
  <c r="J2086" i="1"/>
  <c r="M2086" i="1"/>
  <c r="C2087" i="1"/>
  <c r="K2087" i="1" s="1"/>
  <c r="I2087" i="1"/>
  <c r="J2087" i="1"/>
  <c r="M2087" i="1"/>
  <c r="C2088" i="1"/>
  <c r="K2088" i="1" s="1"/>
  <c r="I2088" i="1"/>
  <c r="J2088" i="1"/>
  <c r="M2088" i="1"/>
  <c r="C2089" i="1"/>
  <c r="K2089" i="1" s="1"/>
  <c r="I2089" i="1"/>
  <c r="J2089" i="1"/>
  <c r="M2089" i="1"/>
  <c r="C2090" i="1"/>
  <c r="K2090" i="1" s="1"/>
  <c r="I2090" i="1"/>
  <c r="J2090" i="1"/>
  <c r="M2090" i="1"/>
  <c r="C2091" i="1"/>
  <c r="K2091" i="1" s="1"/>
  <c r="I2091" i="1"/>
  <c r="J2091" i="1"/>
  <c r="M2091" i="1"/>
  <c r="C2092" i="1"/>
  <c r="K2092" i="1" s="1"/>
  <c r="I2092" i="1"/>
  <c r="N2092" i="1" s="1"/>
  <c r="J2092" i="1"/>
  <c r="M2092" i="1"/>
  <c r="C2093" i="1"/>
  <c r="K2093" i="1" s="1"/>
  <c r="I2093" i="1"/>
  <c r="J2093" i="1"/>
  <c r="M2093" i="1"/>
  <c r="C2094" i="1"/>
  <c r="K2094" i="1" s="1"/>
  <c r="I2094" i="1"/>
  <c r="N2094" i="1" s="1"/>
  <c r="J2094" i="1"/>
  <c r="M2094" i="1"/>
  <c r="C2095" i="1"/>
  <c r="K2095" i="1" s="1"/>
  <c r="I2095" i="1"/>
  <c r="J2095" i="1"/>
  <c r="M2095" i="1"/>
  <c r="C2096" i="1"/>
  <c r="K2096" i="1" s="1"/>
  <c r="I2096" i="1"/>
  <c r="N2096" i="1" s="1"/>
  <c r="J2096" i="1"/>
  <c r="M2096" i="1"/>
  <c r="C2097" i="1"/>
  <c r="K2097" i="1" s="1"/>
  <c r="I2097" i="1"/>
  <c r="J2097" i="1"/>
  <c r="M2097" i="1"/>
  <c r="C2098" i="1"/>
  <c r="K2098" i="1" s="1"/>
  <c r="I2098" i="1"/>
  <c r="N2098" i="1" s="1"/>
  <c r="J2098" i="1"/>
  <c r="M2098" i="1"/>
  <c r="C2099" i="1"/>
  <c r="K2099" i="1" s="1"/>
  <c r="I2099" i="1"/>
  <c r="J2099" i="1"/>
  <c r="M2099" i="1"/>
  <c r="C2100" i="1"/>
  <c r="K2100" i="1" s="1"/>
  <c r="I2100" i="1"/>
  <c r="N2100" i="1" s="1"/>
  <c r="J2100" i="1"/>
  <c r="M2100" i="1"/>
  <c r="C2101" i="1"/>
  <c r="K2101" i="1" s="1"/>
  <c r="I2101" i="1"/>
  <c r="J2101" i="1"/>
  <c r="M2101" i="1"/>
  <c r="C2102" i="1"/>
  <c r="K2102" i="1" s="1"/>
  <c r="I2102" i="1"/>
  <c r="N2102" i="1" s="1"/>
  <c r="J2102" i="1"/>
  <c r="M2102" i="1"/>
  <c r="C2103" i="1"/>
  <c r="K2103" i="1" s="1"/>
  <c r="I2103" i="1"/>
  <c r="J2103" i="1"/>
  <c r="M2103" i="1"/>
  <c r="C2104" i="1"/>
  <c r="I2104" i="1"/>
  <c r="J2104" i="1"/>
  <c r="K2104" i="1"/>
  <c r="N2104" i="1" s="1"/>
  <c r="M2104" i="1"/>
  <c r="C2105" i="1"/>
  <c r="I2105" i="1"/>
  <c r="J2105" i="1"/>
  <c r="K2105" i="1"/>
  <c r="M2105" i="1"/>
  <c r="N2105" i="1"/>
  <c r="C2106" i="1"/>
  <c r="I2106" i="1"/>
  <c r="J2106" i="1"/>
  <c r="K2106" i="1"/>
  <c r="N2106" i="1" s="1"/>
  <c r="M2106" i="1"/>
  <c r="C2107" i="1"/>
  <c r="I2107" i="1"/>
  <c r="J2107" i="1"/>
  <c r="K2107" i="1"/>
  <c r="M2107" i="1"/>
  <c r="N2107" i="1"/>
  <c r="C2108" i="1"/>
  <c r="I2108" i="1"/>
  <c r="J2108" i="1"/>
  <c r="K2108" i="1"/>
  <c r="N2108" i="1" s="1"/>
  <c r="M2108" i="1"/>
  <c r="C2109" i="1"/>
  <c r="I2109" i="1"/>
  <c r="J2109" i="1"/>
  <c r="K2109" i="1"/>
  <c r="M2109" i="1"/>
  <c r="N2109" i="1"/>
  <c r="C2110" i="1"/>
  <c r="I2110" i="1"/>
  <c r="J2110" i="1"/>
  <c r="K2110" i="1"/>
  <c r="N2110" i="1" s="1"/>
  <c r="M2110" i="1"/>
  <c r="C2111" i="1"/>
  <c r="I2111" i="1"/>
  <c r="J2111" i="1"/>
  <c r="K2111" i="1"/>
  <c r="M2111" i="1"/>
  <c r="N2111" i="1"/>
  <c r="C2112" i="1"/>
  <c r="I2112" i="1"/>
  <c r="J2112" i="1"/>
  <c r="K2112" i="1"/>
  <c r="N2112" i="1" s="1"/>
  <c r="M2112" i="1"/>
  <c r="C2113" i="1"/>
  <c r="I2113" i="1"/>
  <c r="J2113" i="1"/>
  <c r="K2113" i="1"/>
  <c r="M2113" i="1"/>
  <c r="N2113" i="1"/>
  <c r="C2114" i="1"/>
  <c r="I2114" i="1"/>
  <c r="J2114" i="1"/>
  <c r="K2114" i="1"/>
  <c r="N2114" i="1" s="1"/>
  <c r="M2114" i="1"/>
  <c r="C2115" i="1"/>
  <c r="I2115" i="1"/>
  <c r="J2115" i="1"/>
  <c r="K2115" i="1"/>
  <c r="M2115" i="1"/>
  <c r="N2115" i="1"/>
  <c r="C2116" i="1"/>
  <c r="I2116" i="1"/>
  <c r="J2116" i="1"/>
  <c r="K2116" i="1"/>
  <c r="N2116" i="1" s="1"/>
  <c r="M2116" i="1"/>
  <c r="C2117" i="1"/>
  <c r="I2117" i="1"/>
  <c r="J2117" i="1"/>
  <c r="K2117" i="1"/>
  <c r="M2117" i="1"/>
  <c r="N2117" i="1"/>
  <c r="C2118" i="1"/>
  <c r="I2118" i="1"/>
  <c r="J2118" i="1"/>
  <c r="K2118" i="1"/>
  <c r="N2118" i="1" s="1"/>
  <c r="M2118" i="1"/>
  <c r="C2119" i="1"/>
  <c r="I2119" i="1"/>
  <c r="J2119" i="1"/>
  <c r="K2119" i="1"/>
  <c r="M2119" i="1"/>
  <c r="N2119" i="1"/>
  <c r="C2120" i="1"/>
  <c r="I2120" i="1"/>
  <c r="J2120" i="1"/>
  <c r="K2120" i="1"/>
  <c r="N2120" i="1" s="1"/>
  <c r="M2120" i="1"/>
  <c r="C2121" i="1"/>
  <c r="I2121" i="1"/>
  <c r="J2121" i="1"/>
  <c r="K2121" i="1"/>
  <c r="M2121" i="1"/>
  <c r="N2121" i="1"/>
  <c r="C2122" i="1"/>
  <c r="I2122" i="1"/>
  <c r="J2122" i="1"/>
  <c r="K2122" i="1"/>
  <c r="N2122" i="1" s="1"/>
  <c r="M2122" i="1"/>
  <c r="C2123" i="1"/>
  <c r="I2123" i="1"/>
  <c r="J2123" i="1"/>
  <c r="K2123" i="1"/>
  <c r="M2123" i="1"/>
  <c r="N2123" i="1"/>
  <c r="C2124" i="1"/>
  <c r="I2124" i="1"/>
  <c r="J2124" i="1"/>
  <c r="K2124" i="1"/>
  <c r="N2124" i="1" s="1"/>
  <c r="M2124" i="1"/>
  <c r="C2125" i="1"/>
  <c r="I2125" i="1"/>
  <c r="J2125" i="1"/>
  <c r="K2125" i="1"/>
  <c r="M2125" i="1"/>
  <c r="N2125" i="1"/>
  <c r="C2126" i="1"/>
  <c r="I2126" i="1"/>
  <c r="J2126" i="1"/>
  <c r="K2126" i="1"/>
  <c r="N2126" i="1" s="1"/>
  <c r="M2126" i="1"/>
  <c r="C2127" i="1"/>
  <c r="I2127" i="1"/>
  <c r="J2127" i="1"/>
  <c r="K2127" i="1"/>
  <c r="M2127" i="1"/>
  <c r="N2127" i="1"/>
  <c r="C2128" i="1"/>
  <c r="I2128" i="1"/>
  <c r="J2128" i="1"/>
  <c r="K2128" i="1"/>
  <c r="N2128" i="1" s="1"/>
  <c r="M2128" i="1"/>
  <c r="C2129" i="1"/>
  <c r="I2129" i="1"/>
  <c r="J2129" i="1"/>
  <c r="K2129" i="1"/>
  <c r="M2129" i="1"/>
  <c r="N2129" i="1"/>
  <c r="C2130" i="1"/>
  <c r="I2130" i="1"/>
  <c r="J2130" i="1"/>
  <c r="K2130" i="1"/>
  <c r="N2130" i="1" s="1"/>
  <c r="M2130" i="1"/>
  <c r="C2131" i="1"/>
  <c r="I2131" i="1"/>
  <c r="J2131" i="1"/>
  <c r="K2131" i="1"/>
  <c r="M2131" i="1"/>
  <c r="N2131" i="1"/>
  <c r="C2132" i="1"/>
  <c r="I2132" i="1"/>
  <c r="J2132" i="1"/>
  <c r="K2132" i="1"/>
  <c r="N2132" i="1" s="1"/>
  <c r="M2132" i="1"/>
  <c r="C2133" i="1"/>
  <c r="I2133" i="1"/>
  <c r="J2133" i="1"/>
  <c r="K2133" i="1"/>
  <c r="M2133" i="1"/>
  <c r="N2133" i="1"/>
  <c r="C2134" i="1"/>
  <c r="I2134" i="1"/>
  <c r="J2134" i="1"/>
  <c r="K2134" i="1"/>
  <c r="N2134" i="1" s="1"/>
  <c r="M2134" i="1"/>
  <c r="C2135" i="1"/>
  <c r="I2135" i="1"/>
  <c r="J2135" i="1"/>
  <c r="K2135" i="1"/>
  <c r="M2135" i="1"/>
  <c r="N2135" i="1"/>
  <c r="C2136" i="1"/>
  <c r="I2136" i="1"/>
  <c r="J2136" i="1"/>
  <c r="K2136" i="1"/>
  <c r="N2136" i="1" s="1"/>
  <c r="M2136" i="1"/>
  <c r="C2137" i="1"/>
  <c r="I2137" i="1"/>
  <c r="J2137" i="1"/>
  <c r="K2137" i="1"/>
  <c r="M2137" i="1"/>
  <c r="N2137" i="1"/>
  <c r="C2138" i="1"/>
  <c r="I2138" i="1"/>
  <c r="J2138" i="1"/>
  <c r="K2138" i="1"/>
  <c r="N2138" i="1" s="1"/>
  <c r="M2138" i="1"/>
  <c r="C2139" i="1"/>
  <c r="I2139" i="1"/>
  <c r="J2139" i="1"/>
  <c r="K2139" i="1"/>
  <c r="M2139" i="1"/>
  <c r="N2139" i="1"/>
  <c r="C2140" i="1"/>
  <c r="I2140" i="1"/>
  <c r="J2140" i="1"/>
  <c r="K2140" i="1"/>
  <c r="N2140" i="1" s="1"/>
  <c r="M2140" i="1"/>
  <c r="C2141" i="1"/>
  <c r="I2141" i="1"/>
  <c r="J2141" i="1"/>
  <c r="K2141" i="1"/>
  <c r="M2141" i="1"/>
  <c r="N2141" i="1"/>
  <c r="C2142" i="1"/>
  <c r="I2142" i="1"/>
  <c r="J2142" i="1"/>
  <c r="K2142" i="1"/>
  <c r="N2142" i="1" s="1"/>
  <c r="M2142" i="1"/>
  <c r="C2143" i="1"/>
  <c r="I2143" i="1"/>
  <c r="J2143" i="1"/>
  <c r="K2143" i="1"/>
  <c r="M2143" i="1"/>
  <c r="N2143" i="1"/>
  <c r="C2144" i="1"/>
  <c r="I2144" i="1"/>
  <c r="J2144" i="1"/>
  <c r="K2144" i="1"/>
  <c r="N2144" i="1" s="1"/>
  <c r="M2144" i="1"/>
  <c r="C2145" i="1"/>
  <c r="I2145" i="1"/>
  <c r="J2145" i="1"/>
  <c r="K2145" i="1"/>
  <c r="M2145" i="1"/>
  <c r="N2145" i="1"/>
  <c r="C2146" i="1"/>
  <c r="I2146" i="1"/>
  <c r="J2146" i="1"/>
  <c r="K2146" i="1"/>
  <c r="N2146" i="1" s="1"/>
  <c r="M2146" i="1"/>
  <c r="C2147" i="1"/>
  <c r="I2147" i="1"/>
  <c r="J2147" i="1"/>
  <c r="K2147" i="1"/>
  <c r="M2147" i="1"/>
  <c r="N2147" i="1"/>
  <c r="C2148" i="1"/>
  <c r="I2148" i="1"/>
  <c r="J2148" i="1"/>
  <c r="K2148" i="1"/>
  <c r="N2148" i="1" s="1"/>
  <c r="M2148" i="1"/>
  <c r="C2149" i="1"/>
  <c r="I2149" i="1"/>
  <c r="J2149" i="1"/>
  <c r="K2149" i="1"/>
  <c r="M2149" i="1"/>
  <c r="N2149" i="1"/>
  <c r="C2150" i="1"/>
  <c r="I2150" i="1"/>
  <c r="J2150" i="1"/>
  <c r="K2150" i="1"/>
  <c r="N2150" i="1" s="1"/>
  <c r="M2150" i="1"/>
  <c r="C2151" i="1"/>
  <c r="I2151" i="1"/>
  <c r="J2151" i="1"/>
  <c r="K2151" i="1"/>
  <c r="M2151" i="1"/>
  <c r="N2151" i="1"/>
  <c r="C2152" i="1"/>
  <c r="I2152" i="1"/>
  <c r="J2152" i="1"/>
  <c r="K2152" i="1"/>
  <c r="N2152" i="1" s="1"/>
  <c r="M2152" i="1"/>
  <c r="C2153" i="1"/>
  <c r="I2153" i="1"/>
  <c r="J2153" i="1"/>
  <c r="K2153" i="1"/>
  <c r="M2153" i="1"/>
  <c r="N2153" i="1"/>
  <c r="C2154" i="1"/>
  <c r="I2154" i="1"/>
  <c r="J2154" i="1"/>
  <c r="K2154" i="1"/>
  <c r="N2154" i="1" s="1"/>
  <c r="M2154" i="1"/>
  <c r="C2155" i="1"/>
  <c r="I2155" i="1"/>
  <c r="J2155" i="1"/>
  <c r="K2155" i="1"/>
  <c r="M2155" i="1"/>
  <c r="N2155" i="1"/>
  <c r="C2156" i="1"/>
  <c r="I2156" i="1"/>
  <c r="J2156" i="1"/>
  <c r="K2156" i="1"/>
  <c r="N2156" i="1" s="1"/>
  <c r="M2156" i="1"/>
  <c r="C2157" i="1"/>
  <c r="I2157" i="1"/>
  <c r="J2157" i="1"/>
  <c r="K2157" i="1"/>
  <c r="M2157" i="1"/>
  <c r="N2157" i="1"/>
  <c r="C2158" i="1"/>
  <c r="I2158" i="1"/>
  <c r="J2158" i="1"/>
  <c r="K2158" i="1"/>
  <c r="N2158" i="1" s="1"/>
  <c r="M2158" i="1"/>
  <c r="C2159" i="1"/>
  <c r="I2159" i="1"/>
  <c r="J2159" i="1"/>
  <c r="K2159" i="1"/>
  <c r="M2159" i="1"/>
  <c r="N2159" i="1"/>
  <c r="C2160" i="1"/>
  <c r="I2160" i="1"/>
  <c r="J2160" i="1"/>
  <c r="K2160" i="1"/>
  <c r="N2160" i="1" s="1"/>
  <c r="M2160" i="1"/>
  <c r="C2161" i="1"/>
  <c r="I2161" i="1"/>
  <c r="J2161" i="1"/>
  <c r="K2161" i="1"/>
  <c r="M2161" i="1"/>
  <c r="N2161" i="1"/>
  <c r="C2162" i="1"/>
  <c r="I2162" i="1"/>
  <c r="J2162" i="1"/>
  <c r="K2162" i="1"/>
  <c r="N2162" i="1" s="1"/>
  <c r="M2162" i="1"/>
  <c r="C2163" i="1"/>
  <c r="I2163" i="1"/>
  <c r="J2163" i="1"/>
  <c r="K2163" i="1"/>
  <c r="M2163" i="1"/>
  <c r="N2163" i="1"/>
  <c r="C2164" i="1"/>
  <c r="I2164" i="1"/>
  <c r="J2164" i="1"/>
  <c r="K2164" i="1"/>
  <c r="N2164" i="1" s="1"/>
  <c r="M2164" i="1"/>
  <c r="C2165" i="1"/>
  <c r="I2165" i="1"/>
  <c r="J2165" i="1"/>
  <c r="K2165" i="1"/>
  <c r="M2165" i="1"/>
  <c r="N2165" i="1"/>
  <c r="C2166" i="1"/>
  <c r="I2166" i="1"/>
  <c r="J2166" i="1"/>
  <c r="K2166" i="1"/>
  <c r="N2166" i="1" s="1"/>
  <c r="M2166" i="1"/>
  <c r="C2167" i="1"/>
  <c r="I2167" i="1"/>
  <c r="J2167" i="1"/>
  <c r="K2167" i="1"/>
  <c r="M2167" i="1"/>
  <c r="N2167" i="1"/>
  <c r="C2168" i="1"/>
  <c r="I2168" i="1"/>
  <c r="J2168" i="1"/>
  <c r="K2168" i="1"/>
  <c r="N2168" i="1" s="1"/>
  <c r="M2168" i="1"/>
  <c r="C2169" i="1"/>
  <c r="I2169" i="1"/>
  <c r="J2169" i="1"/>
  <c r="K2169" i="1"/>
  <c r="M2169" i="1"/>
  <c r="N2169" i="1"/>
  <c r="C2170" i="1"/>
  <c r="I2170" i="1"/>
  <c r="J2170" i="1"/>
  <c r="K2170" i="1"/>
  <c r="N2170" i="1" s="1"/>
  <c r="M2170" i="1"/>
  <c r="C2171" i="1"/>
  <c r="I2171" i="1"/>
  <c r="J2171" i="1"/>
  <c r="K2171" i="1"/>
  <c r="M2171" i="1"/>
  <c r="N2171" i="1"/>
  <c r="C2172" i="1"/>
  <c r="I2172" i="1"/>
  <c r="J2172" i="1"/>
  <c r="K2172" i="1"/>
  <c r="N2172" i="1" s="1"/>
  <c r="M2172" i="1"/>
  <c r="C2173" i="1"/>
  <c r="I2173" i="1"/>
  <c r="J2173" i="1"/>
  <c r="K2173" i="1"/>
  <c r="M2173" i="1"/>
  <c r="N2173" i="1"/>
  <c r="C2174" i="1"/>
  <c r="I2174" i="1"/>
  <c r="J2174" i="1"/>
  <c r="K2174" i="1"/>
  <c r="N2174" i="1" s="1"/>
  <c r="M2174" i="1"/>
  <c r="C2175" i="1"/>
  <c r="I2175" i="1"/>
  <c r="J2175" i="1"/>
  <c r="K2175" i="1"/>
  <c r="M2175" i="1"/>
  <c r="N2175" i="1"/>
  <c r="C2176" i="1"/>
  <c r="I2176" i="1"/>
  <c r="J2176" i="1"/>
  <c r="K2176" i="1"/>
  <c r="N2176" i="1" s="1"/>
  <c r="M2176" i="1"/>
  <c r="C2177" i="1"/>
  <c r="I2177" i="1"/>
  <c r="J2177" i="1"/>
  <c r="K2177" i="1"/>
  <c r="M2177" i="1"/>
  <c r="N2177" i="1"/>
  <c r="C2178" i="1"/>
  <c r="I2178" i="1"/>
  <c r="J2178" i="1"/>
  <c r="K2178" i="1"/>
  <c r="N2178" i="1" s="1"/>
  <c r="M2178" i="1"/>
  <c r="C2179" i="1"/>
  <c r="I2179" i="1"/>
  <c r="J2179" i="1"/>
  <c r="K2179" i="1"/>
  <c r="M2179" i="1"/>
  <c r="N2179" i="1"/>
  <c r="C2180" i="1"/>
  <c r="I2180" i="1"/>
  <c r="J2180" i="1"/>
  <c r="K2180" i="1"/>
  <c r="N2180" i="1" s="1"/>
  <c r="M2180" i="1"/>
  <c r="C2181" i="1"/>
  <c r="I2181" i="1"/>
  <c r="J2181" i="1"/>
  <c r="K2181" i="1"/>
  <c r="M2181" i="1"/>
  <c r="N2181" i="1"/>
  <c r="C2182" i="1"/>
  <c r="I2182" i="1"/>
  <c r="J2182" i="1"/>
  <c r="K2182" i="1"/>
  <c r="N2182" i="1" s="1"/>
  <c r="M2182" i="1"/>
  <c r="C2183" i="1"/>
  <c r="I2183" i="1"/>
  <c r="J2183" i="1"/>
  <c r="K2183" i="1"/>
  <c r="M2183" i="1"/>
  <c r="N2183" i="1"/>
  <c r="C2184" i="1"/>
  <c r="I2184" i="1"/>
  <c r="J2184" i="1"/>
  <c r="K2184" i="1"/>
  <c r="N2184" i="1" s="1"/>
  <c r="M2184" i="1"/>
  <c r="C2185" i="1"/>
  <c r="I2185" i="1"/>
  <c r="J2185" i="1"/>
  <c r="K2185" i="1"/>
  <c r="M2185" i="1"/>
  <c r="N2185" i="1"/>
  <c r="C2186" i="1"/>
  <c r="I2186" i="1"/>
  <c r="J2186" i="1"/>
  <c r="K2186" i="1"/>
  <c r="N2186" i="1" s="1"/>
  <c r="M2186" i="1"/>
  <c r="C2187" i="1"/>
  <c r="I2187" i="1"/>
  <c r="J2187" i="1"/>
  <c r="K2187" i="1"/>
  <c r="M2187" i="1"/>
  <c r="N2187" i="1"/>
  <c r="C2188" i="1"/>
  <c r="I2188" i="1"/>
  <c r="J2188" i="1"/>
  <c r="K2188" i="1"/>
  <c r="N2188" i="1" s="1"/>
  <c r="M2188" i="1"/>
  <c r="C2189" i="1"/>
  <c r="I2189" i="1"/>
  <c r="J2189" i="1"/>
  <c r="K2189" i="1"/>
  <c r="M2189" i="1"/>
  <c r="N2189" i="1"/>
  <c r="C2190" i="1"/>
  <c r="I2190" i="1"/>
  <c r="J2190" i="1"/>
  <c r="K2190" i="1"/>
  <c r="N2190" i="1" s="1"/>
  <c r="M2190" i="1"/>
  <c r="C2191" i="1"/>
  <c r="I2191" i="1"/>
  <c r="J2191" i="1"/>
  <c r="K2191" i="1"/>
  <c r="M2191" i="1"/>
  <c r="N2191" i="1"/>
  <c r="C2192" i="1"/>
  <c r="I2192" i="1"/>
  <c r="J2192" i="1"/>
  <c r="K2192" i="1"/>
  <c r="N2192" i="1" s="1"/>
  <c r="M2192" i="1"/>
  <c r="C2193" i="1"/>
  <c r="I2193" i="1"/>
  <c r="J2193" i="1"/>
  <c r="K2193" i="1"/>
  <c r="M2193" i="1"/>
  <c r="N2193" i="1"/>
  <c r="C2194" i="1"/>
  <c r="I2194" i="1"/>
  <c r="J2194" i="1"/>
  <c r="K2194" i="1"/>
  <c r="N2194" i="1" s="1"/>
  <c r="M2194" i="1"/>
  <c r="C2195" i="1"/>
  <c r="I2195" i="1"/>
  <c r="J2195" i="1"/>
  <c r="K2195" i="1"/>
  <c r="M2195" i="1"/>
  <c r="N2195" i="1"/>
  <c r="C2196" i="1"/>
  <c r="I2196" i="1"/>
  <c r="J2196" i="1"/>
  <c r="K2196" i="1"/>
  <c r="N2196" i="1" s="1"/>
  <c r="M2196" i="1"/>
  <c r="C2197" i="1"/>
  <c r="I2197" i="1"/>
  <c r="J2197" i="1"/>
  <c r="K2197" i="1"/>
  <c r="M2197" i="1"/>
  <c r="N2197" i="1"/>
  <c r="C2198" i="1"/>
  <c r="I2198" i="1"/>
  <c r="J2198" i="1"/>
  <c r="K2198" i="1"/>
  <c r="N2198" i="1" s="1"/>
  <c r="M2198" i="1"/>
  <c r="C2199" i="1"/>
  <c r="I2199" i="1"/>
  <c r="J2199" i="1"/>
  <c r="K2199" i="1"/>
  <c r="M2199" i="1"/>
  <c r="N2199" i="1"/>
  <c r="C2200" i="1"/>
  <c r="I2200" i="1"/>
  <c r="J2200" i="1"/>
  <c r="K2200" i="1"/>
  <c r="N2200" i="1" s="1"/>
  <c r="M2200" i="1"/>
  <c r="C2201" i="1"/>
  <c r="I2201" i="1"/>
  <c r="J2201" i="1"/>
  <c r="K2201" i="1"/>
  <c r="M2201" i="1"/>
  <c r="N2201" i="1"/>
  <c r="C2202" i="1"/>
  <c r="I2202" i="1"/>
  <c r="J2202" i="1"/>
  <c r="K2202" i="1"/>
  <c r="N2202" i="1" s="1"/>
  <c r="M2202" i="1"/>
  <c r="C2203" i="1"/>
  <c r="I2203" i="1"/>
  <c r="J2203" i="1"/>
  <c r="K2203" i="1"/>
  <c r="M2203" i="1"/>
  <c r="N2203" i="1"/>
  <c r="C2204" i="1"/>
  <c r="I2204" i="1"/>
  <c r="J2204" i="1"/>
  <c r="K2204" i="1"/>
  <c r="N2204" i="1" s="1"/>
  <c r="M2204" i="1"/>
  <c r="C2205" i="1"/>
  <c r="I2205" i="1"/>
  <c r="J2205" i="1"/>
  <c r="K2205" i="1"/>
  <c r="M2205" i="1"/>
  <c r="N2205" i="1"/>
  <c r="C2206" i="1"/>
  <c r="I2206" i="1"/>
  <c r="J2206" i="1"/>
  <c r="K2206" i="1"/>
  <c r="N2206" i="1" s="1"/>
  <c r="M2206" i="1"/>
  <c r="C2207" i="1"/>
  <c r="I2207" i="1"/>
  <c r="J2207" i="1"/>
  <c r="K2207" i="1"/>
  <c r="M2207" i="1"/>
  <c r="N2207" i="1"/>
  <c r="C2208" i="1"/>
  <c r="I2208" i="1"/>
  <c r="J2208" i="1"/>
  <c r="K2208" i="1"/>
  <c r="N2208" i="1" s="1"/>
  <c r="M2208" i="1"/>
  <c r="C2209" i="1"/>
  <c r="I2209" i="1"/>
  <c r="J2209" i="1"/>
  <c r="K2209" i="1"/>
  <c r="M2209" i="1"/>
  <c r="N2209" i="1"/>
  <c r="C2210" i="1"/>
  <c r="I2210" i="1"/>
  <c r="J2210" i="1"/>
  <c r="K2210" i="1"/>
  <c r="N2210" i="1" s="1"/>
  <c r="M2210" i="1"/>
  <c r="C2211" i="1"/>
  <c r="I2211" i="1"/>
  <c r="J2211" i="1"/>
  <c r="K2211" i="1"/>
  <c r="M2211" i="1"/>
  <c r="N2211" i="1"/>
  <c r="C2212" i="1"/>
  <c r="I2212" i="1"/>
  <c r="J2212" i="1"/>
  <c r="K2212" i="1"/>
  <c r="N2212" i="1" s="1"/>
  <c r="M2212" i="1"/>
  <c r="C2213" i="1"/>
  <c r="I2213" i="1"/>
  <c r="J2213" i="1"/>
  <c r="K2213" i="1"/>
  <c r="M2213" i="1"/>
  <c r="N2213" i="1"/>
  <c r="C2214" i="1"/>
  <c r="I2214" i="1"/>
  <c r="J2214" i="1"/>
  <c r="K2214" i="1"/>
  <c r="N2214" i="1" s="1"/>
  <c r="M2214" i="1"/>
  <c r="C2215" i="1"/>
  <c r="I2215" i="1"/>
  <c r="J2215" i="1"/>
  <c r="K2215" i="1"/>
  <c r="M2215" i="1"/>
  <c r="N2215" i="1"/>
  <c r="C2216" i="1"/>
  <c r="I2216" i="1"/>
  <c r="J2216" i="1"/>
  <c r="K2216" i="1"/>
  <c r="N2216" i="1" s="1"/>
  <c r="M2216" i="1"/>
  <c r="C2217" i="1"/>
  <c r="I2217" i="1"/>
  <c r="J2217" i="1"/>
  <c r="K2217" i="1"/>
  <c r="M2217" i="1"/>
  <c r="N2217" i="1"/>
  <c r="C2218" i="1"/>
  <c r="I2218" i="1"/>
  <c r="J2218" i="1"/>
  <c r="K2218" i="1"/>
  <c r="N2218" i="1" s="1"/>
  <c r="M2218" i="1"/>
  <c r="C2219" i="1"/>
  <c r="I2219" i="1"/>
  <c r="J2219" i="1"/>
  <c r="K2219" i="1"/>
  <c r="M2219" i="1"/>
  <c r="N2219" i="1"/>
  <c r="C2220" i="1"/>
  <c r="I2220" i="1"/>
  <c r="J2220" i="1"/>
  <c r="K2220" i="1"/>
  <c r="N2220" i="1" s="1"/>
  <c r="M2220" i="1"/>
  <c r="C2221" i="1"/>
  <c r="I2221" i="1"/>
  <c r="J2221" i="1"/>
  <c r="K2221" i="1"/>
  <c r="M2221" i="1"/>
  <c r="N2221" i="1"/>
  <c r="C2222" i="1"/>
  <c r="I2222" i="1"/>
  <c r="J2222" i="1"/>
  <c r="K2222" i="1"/>
  <c r="N2222" i="1" s="1"/>
  <c r="M2222" i="1"/>
  <c r="C2223" i="1"/>
  <c r="I2223" i="1"/>
  <c r="J2223" i="1"/>
  <c r="K2223" i="1"/>
  <c r="M2223" i="1"/>
  <c r="N2223" i="1"/>
  <c r="C2224" i="1"/>
  <c r="I2224" i="1"/>
  <c r="J2224" i="1"/>
  <c r="K2224" i="1"/>
  <c r="N2224" i="1" s="1"/>
  <c r="M2224" i="1"/>
  <c r="C2225" i="1"/>
  <c r="I2225" i="1"/>
  <c r="J2225" i="1"/>
  <c r="K2225" i="1"/>
  <c r="M2225" i="1"/>
  <c r="N2225" i="1"/>
  <c r="C2226" i="1"/>
  <c r="I2226" i="1"/>
  <c r="J2226" i="1"/>
  <c r="K2226" i="1"/>
  <c r="N2226" i="1" s="1"/>
  <c r="M2226" i="1"/>
  <c r="C2227" i="1"/>
  <c r="I2227" i="1"/>
  <c r="J2227" i="1"/>
  <c r="K2227" i="1"/>
  <c r="M2227" i="1"/>
  <c r="N2227" i="1"/>
  <c r="C2228" i="1"/>
  <c r="I2228" i="1"/>
  <c r="J2228" i="1"/>
  <c r="K2228" i="1"/>
  <c r="N2228" i="1" s="1"/>
  <c r="M2228" i="1"/>
  <c r="C2229" i="1"/>
  <c r="I2229" i="1"/>
  <c r="J2229" i="1"/>
  <c r="K2229" i="1"/>
  <c r="M2229" i="1"/>
  <c r="N2229" i="1"/>
  <c r="C2230" i="1"/>
  <c r="I2230" i="1"/>
  <c r="J2230" i="1"/>
  <c r="K2230" i="1"/>
  <c r="N2230" i="1" s="1"/>
  <c r="M2230" i="1"/>
  <c r="C2231" i="1"/>
  <c r="I2231" i="1"/>
  <c r="J2231" i="1"/>
  <c r="K2231" i="1"/>
  <c r="M2231" i="1"/>
  <c r="N2231" i="1"/>
  <c r="C2232" i="1"/>
  <c r="I2232" i="1"/>
  <c r="J2232" i="1"/>
  <c r="K2232" i="1"/>
  <c r="N2232" i="1" s="1"/>
  <c r="M2232" i="1"/>
  <c r="C2233" i="1"/>
  <c r="I2233" i="1"/>
  <c r="J2233" i="1"/>
  <c r="K2233" i="1"/>
  <c r="M2233" i="1"/>
  <c r="N2233" i="1"/>
  <c r="C2234" i="1"/>
  <c r="I2234" i="1"/>
  <c r="J2234" i="1"/>
  <c r="K2234" i="1"/>
  <c r="N2234" i="1" s="1"/>
  <c r="M2234" i="1"/>
  <c r="C2235" i="1"/>
  <c r="I2235" i="1"/>
  <c r="J2235" i="1"/>
  <c r="K2235" i="1"/>
  <c r="M2235" i="1"/>
  <c r="N2235" i="1"/>
  <c r="C2236" i="1"/>
  <c r="I2236" i="1"/>
  <c r="J2236" i="1"/>
  <c r="K2236" i="1"/>
  <c r="N2236" i="1" s="1"/>
  <c r="M2236" i="1"/>
  <c r="C2237" i="1"/>
  <c r="I2237" i="1"/>
  <c r="J2237" i="1"/>
  <c r="K2237" i="1"/>
  <c r="M2237" i="1"/>
  <c r="N2237" i="1"/>
  <c r="C2238" i="1"/>
  <c r="I2238" i="1"/>
  <c r="J2238" i="1"/>
  <c r="K2238" i="1"/>
  <c r="N2238" i="1" s="1"/>
  <c r="M2238" i="1"/>
  <c r="C2239" i="1"/>
  <c r="I2239" i="1"/>
  <c r="J2239" i="1"/>
  <c r="K2239" i="1"/>
  <c r="M2239" i="1"/>
  <c r="N2239" i="1"/>
  <c r="C2240" i="1"/>
  <c r="I2240" i="1"/>
  <c r="J2240" i="1"/>
  <c r="K2240" i="1"/>
  <c r="N2240" i="1" s="1"/>
  <c r="M2240" i="1"/>
  <c r="C2241" i="1"/>
  <c r="I2241" i="1"/>
  <c r="J2241" i="1"/>
  <c r="K2241" i="1"/>
  <c r="M2241" i="1"/>
  <c r="N2241" i="1"/>
  <c r="C2242" i="1"/>
  <c r="I2242" i="1"/>
  <c r="J2242" i="1"/>
  <c r="K2242" i="1"/>
  <c r="N2242" i="1" s="1"/>
  <c r="M2242" i="1"/>
  <c r="C2243" i="1"/>
  <c r="I2243" i="1"/>
  <c r="J2243" i="1"/>
  <c r="K2243" i="1"/>
  <c r="M2243" i="1"/>
  <c r="N2243" i="1"/>
  <c r="C2244" i="1"/>
  <c r="I2244" i="1"/>
  <c r="J2244" i="1"/>
  <c r="K2244" i="1"/>
  <c r="N2244" i="1" s="1"/>
  <c r="M2244" i="1"/>
  <c r="C2245" i="1"/>
  <c r="I2245" i="1"/>
  <c r="J2245" i="1"/>
  <c r="K2245" i="1"/>
  <c r="M2245" i="1"/>
  <c r="N2245" i="1"/>
  <c r="C2246" i="1"/>
  <c r="I2246" i="1"/>
  <c r="J2246" i="1"/>
  <c r="K2246" i="1"/>
  <c r="N2246" i="1" s="1"/>
  <c r="M2246" i="1"/>
  <c r="C2247" i="1"/>
  <c r="I2247" i="1"/>
  <c r="J2247" i="1"/>
  <c r="K2247" i="1"/>
  <c r="M2247" i="1"/>
  <c r="N2247" i="1"/>
  <c r="C2248" i="1"/>
  <c r="I2248" i="1"/>
  <c r="J2248" i="1"/>
  <c r="K2248" i="1"/>
  <c r="N2248" i="1" s="1"/>
  <c r="M2248" i="1"/>
  <c r="C2249" i="1"/>
  <c r="I2249" i="1"/>
  <c r="J2249" i="1"/>
  <c r="K2249" i="1"/>
  <c r="M2249" i="1"/>
  <c r="N2249" i="1"/>
  <c r="C2250" i="1"/>
  <c r="I2250" i="1"/>
  <c r="J2250" i="1"/>
  <c r="K2250" i="1"/>
  <c r="N2250" i="1" s="1"/>
  <c r="M2250" i="1"/>
  <c r="C2251" i="1"/>
  <c r="I2251" i="1"/>
  <c r="J2251" i="1"/>
  <c r="K2251" i="1"/>
  <c r="M2251" i="1"/>
  <c r="N2251" i="1"/>
  <c r="C2252" i="1"/>
  <c r="I2252" i="1"/>
  <c r="J2252" i="1"/>
  <c r="K2252" i="1"/>
  <c r="N2252" i="1" s="1"/>
  <c r="M2252" i="1"/>
  <c r="C2253" i="1"/>
  <c r="I2253" i="1"/>
  <c r="J2253" i="1"/>
  <c r="K2253" i="1"/>
  <c r="M2253" i="1"/>
  <c r="N2253" i="1"/>
  <c r="G2255" i="1"/>
  <c r="H2255" i="1"/>
  <c r="I2255" i="1"/>
  <c r="J2255" i="1"/>
  <c r="L2255" i="1"/>
  <c r="M2255" i="1"/>
  <c r="G2256" i="1"/>
  <c r="H2256" i="1"/>
  <c r="I2256" i="1"/>
  <c r="J2256" i="1"/>
  <c r="L2256" i="1"/>
  <c r="M2256" i="1"/>
  <c r="G2258" i="1"/>
  <c r="H2258" i="1"/>
  <c r="I2258" i="1"/>
  <c r="J2258" i="1"/>
  <c r="L2258" i="1"/>
  <c r="M2258" i="1"/>
  <c r="G2259" i="1"/>
  <c r="H2259" i="1"/>
  <c r="I2259" i="1"/>
  <c r="J2259" i="1"/>
  <c r="L2259" i="1"/>
  <c r="M2259" i="1"/>
  <c r="K2255" i="1" l="1"/>
  <c r="K2259" i="1"/>
  <c r="K2258" i="1"/>
  <c r="K2256" i="1"/>
  <c r="N2101" i="1"/>
  <c r="N2097" i="1"/>
  <c r="N2093" i="1"/>
  <c r="N2103" i="1"/>
  <c r="N2099" i="1"/>
  <c r="N2095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6" i="1"/>
  <c r="N2044" i="1"/>
  <c r="N2042" i="1"/>
  <c r="N2038" i="1"/>
  <c r="N2022" i="1"/>
  <c r="N2020" i="1"/>
  <c r="N2018" i="1"/>
  <c r="N2016" i="1"/>
  <c r="N2015" i="1"/>
  <c r="N2014" i="1"/>
  <c r="N2012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7" i="1"/>
  <c r="N1855" i="1"/>
  <c r="N1847" i="1"/>
  <c r="N1783" i="1"/>
  <c r="N1775" i="1"/>
  <c r="N1767" i="1"/>
  <c r="N1904" i="1"/>
  <c r="N1900" i="1"/>
  <c r="N1896" i="1"/>
  <c r="N1892" i="1"/>
  <c r="N1888" i="1"/>
  <c r="N1884" i="1"/>
  <c r="N1880" i="1"/>
  <c r="N1876" i="1"/>
  <c r="N1869" i="1"/>
  <c r="N1861" i="1"/>
  <c r="N1853" i="1"/>
  <c r="N1845" i="1"/>
  <c r="N1837" i="1"/>
  <c r="N1829" i="1"/>
  <c r="N1821" i="1"/>
  <c r="N1867" i="1"/>
  <c r="N1859" i="1"/>
  <c r="N1851" i="1"/>
  <c r="N1843" i="1"/>
  <c r="N1835" i="1"/>
  <c r="N1827" i="1"/>
  <c r="N1819" i="1"/>
  <c r="N1811" i="1"/>
  <c r="N1803" i="1"/>
  <c r="N1795" i="1"/>
  <c r="N1787" i="1"/>
  <c r="N1779" i="1"/>
  <c r="N1771" i="1"/>
  <c r="N1763" i="1"/>
  <c r="N1365" i="1"/>
  <c r="N1361" i="1"/>
  <c r="N1357" i="1"/>
  <c r="N1353" i="1"/>
  <c r="N1349" i="1"/>
  <c r="N1345" i="1"/>
  <c r="N1341" i="1"/>
  <c r="N1337" i="1"/>
  <c r="N1333" i="1"/>
  <c r="N1329" i="1"/>
  <c r="N1325" i="1"/>
  <c r="N1321" i="1"/>
  <c r="N1317" i="1"/>
  <c r="N1313" i="1"/>
  <c r="N1309" i="1"/>
  <c r="N1305" i="1"/>
  <c r="N1301" i="1"/>
  <c r="N1297" i="1"/>
  <c r="N1293" i="1"/>
  <c r="N1289" i="1"/>
  <c r="N1285" i="1"/>
  <c r="N1281" i="1"/>
  <c r="N1277" i="1"/>
  <c r="N1273" i="1"/>
  <c r="N1269" i="1"/>
  <c r="N1265" i="1"/>
  <c r="N1261" i="1"/>
  <c r="N1257" i="1"/>
  <c r="N1253" i="1"/>
  <c r="N1249" i="1"/>
  <c r="N1245" i="1"/>
  <c r="N1241" i="1"/>
  <c r="N1237" i="1"/>
  <c r="N1233" i="1"/>
  <c r="N1229" i="1"/>
  <c r="N1225" i="1"/>
  <c r="N1221" i="1"/>
  <c r="N1217" i="1"/>
  <c r="N1213" i="1"/>
  <c r="N1209" i="1"/>
  <c r="N1205" i="1"/>
  <c r="N1201" i="1"/>
  <c r="N1197" i="1"/>
  <c r="N1193" i="1"/>
  <c r="N1189" i="1"/>
  <c r="N1185" i="1"/>
  <c r="N1181" i="1"/>
  <c r="N1177" i="1"/>
  <c r="N1173" i="1"/>
  <c r="N1169" i="1"/>
  <c r="N1165" i="1"/>
  <c r="N1161" i="1"/>
  <c r="N1157" i="1"/>
  <c r="N1153" i="1"/>
  <c r="N1149" i="1"/>
  <c r="N1145" i="1"/>
  <c r="N1141" i="1"/>
  <c r="N1137" i="1"/>
  <c r="N1133" i="1"/>
  <c r="N1129" i="1"/>
  <c r="N1125" i="1"/>
  <c r="N1121" i="1"/>
  <c r="N1117" i="1"/>
  <c r="N1113" i="1"/>
  <c r="N1109" i="1"/>
  <c r="N1105" i="1"/>
  <c r="N1101" i="1"/>
  <c r="N1097" i="1"/>
  <c r="N1093" i="1"/>
  <c r="N1089" i="1"/>
  <c r="N1085" i="1"/>
  <c r="N1081" i="1"/>
  <c r="N1077" i="1"/>
  <c r="N1073" i="1"/>
  <c r="N1363" i="1"/>
  <c r="N1359" i="1"/>
  <c r="N1355" i="1"/>
  <c r="N1351" i="1"/>
  <c r="N1347" i="1"/>
  <c r="N1343" i="1"/>
  <c r="N1339" i="1"/>
  <c r="N1335" i="1"/>
  <c r="N1331" i="1"/>
  <c r="N1327" i="1"/>
  <c r="N1323" i="1"/>
  <c r="N1319" i="1"/>
  <c r="N1315" i="1"/>
  <c r="N1311" i="1"/>
  <c r="N1307" i="1"/>
  <c r="N1303" i="1"/>
  <c r="N1299" i="1"/>
  <c r="N1295" i="1"/>
  <c r="N1291" i="1"/>
  <c r="N1287" i="1"/>
  <c r="N1283" i="1"/>
  <c r="N1279" i="1"/>
  <c r="N1275" i="1"/>
  <c r="N1271" i="1"/>
  <c r="N1267" i="1"/>
  <c r="N1263" i="1"/>
  <c r="N1259" i="1"/>
  <c r="N1255" i="1"/>
  <c r="N1251" i="1"/>
  <c r="N1247" i="1"/>
  <c r="N1243" i="1"/>
  <c r="N1239" i="1"/>
  <c r="N1235" i="1"/>
  <c r="N1231" i="1"/>
  <c r="N1227" i="1"/>
  <c r="N1223" i="1"/>
  <c r="N1219" i="1"/>
  <c r="N1215" i="1"/>
  <c r="N1211" i="1"/>
  <c r="N1207" i="1"/>
  <c r="N1203" i="1"/>
  <c r="N1199" i="1"/>
  <c r="N1195" i="1"/>
  <c r="N1191" i="1"/>
  <c r="N1187" i="1"/>
  <c r="N1183" i="1"/>
  <c r="N1179" i="1"/>
  <c r="N1175" i="1"/>
  <c r="N1171" i="1"/>
  <c r="N1167" i="1"/>
  <c r="N1163" i="1"/>
  <c r="N1159" i="1"/>
  <c r="N1155" i="1"/>
  <c r="N1151" i="1"/>
  <c r="N1147" i="1"/>
  <c r="N1143" i="1"/>
  <c r="N1139" i="1"/>
  <c r="N1135" i="1"/>
  <c r="N1131" i="1"/>
  <c r="N1127" i="1"/>
  <c r="N1123" i="1"/>
  <c r="N1119" i="1"/>
  <c r="N1115" i="1"/>
  <c r="N1111" i="1"/>
  <c r="N1107" i="1"/>
  <c r="N1103" i="1"/>
  <c r="N1099" i="1"/>
  <c r="N1095" i="1"/>
  <c r="N1091" i="1"/>
  <c r="N1087" i="1"/>
  <c r="N1083" i="1"/>
  <c r="N1079" i="1"/>
  <c r="N1075" i="1"/>
  <c r="N1071" i="1"/>
  <c r="N1065" i="1"/>
  <c r="N692" i="1"/>
  <c r="N688" i="1"/>
  <c r="N684" i="1"/>
  <c r="N680" i="1"/>
  <c r="N676" i="1"/>
  <c r="N672" i="1"/>
  <c r="N668" i="1"/>
  <c r="N664" i="1"/>
  <c r="N660" i="1"/>
  <c r="N656" i="1"/>
  <c r="N652" i="1"/>
  <c r="N648" i="1"/>
  <c r="N644" i="1"/>
  <c r="N640" i="1"/>
  <c r="N636" i="1"/>
  <c r="N632" i="1"/>
  <c r="N628" i="1"/>
  <c r="N624" i="1"/>
  <c r="N620" i="1"/>
  <c r="N616" i="1"/>
  <c r="N612" i="1"/>
  <c r="N608" i="1"/>
  <c r="N604" i="1"/>
  <c r="N600" i="1"/>
  <c r="N596" i="1"/>
  <c r="N592" i="1"/>
  <c r="N588" i="1"/>
  <c r="N584" i="1"/>
  <c r="N580" i="1"/>
  <c r="N576" i="1"/>
  <c r="N572" i="1"/>
  <c r="N568" i="1"/>
  <c r="N564" i="1"/>
  <c r="N560" i="1"/>
  <c r="N556" i="1"/>
  <c r="N552" i="1"/>
  <c r="N548" i="1"/>
  <c r="N544" i="1"/>
  <c r="N540" i="1"/>
  <c r="N536" i="1"/>
  <c r="N532" i="1"/>
  <c r="N528" i="1"/>
  <c r="N524" i="1"/>
  <c r="N520" i="1"/>
  <c r="N516" i="1"/>
  <c r="N512" i="1"/>
  <c r="N508" i="1"/>
  <c r="N504" i="1"/>
  <c r="N500" i="1"/>
  <c r="N496" i="1"/>
  <c r="N492" i="1"/>
  <c r="N488" i="1"/>
  <c r="N484" i="1"/>
  <c r="N480" i="1"/>
  <c r="N476" i="1"/>
  <c r="N472" i="1"/>
  <c r="N468" i="1"/>
  <c r="N464" i="1"/>
  <c r="N460" i="1"/>
  <c r="N369" i="1"/>
  <c r="N365" i="1"/>
  <c r="N361" i="1"/>
  <c r="N357" i="1"/>
  <c r="N353" i="1"/>
  <c r="N349" i="1"/>
  <c r="N345" i="1"/>
  <c r="N341" i="1"/>
  <c r="N690" i="1"/>
  <c r="N686" i="1"/>
  <c r="N682" i="1"/>
  <c r="N678" i="1"/>
  <c r="N674" i="1"/>
  <c r="N670" i="1"/>
  <c r="N666" i="1"/>
  <c r="N662" i="1"/>
  <c r="N658" i="1"/>
  <c r="N654" i="1"/>
  <c r="N650" i="1"/>
  <c r="N646" i="1"/>
  <c r="N642" i="1"/>
  <c r="N638" i="1"/>
  <c r="N634" i="1"/>
  <c r="N630" i="1"/>
  <c r="N626" i="1"/>
  <c r="N622" i="1"/>
  <c r="N618" i="1"/>
  <c r="N614" i="1"/>
  <c r="N610" i="1"/>
  <c r="N606" i="1"/>
  <c r="N602" i="1"/>
  <c r="N598" i="1"/>
  <c r="N594" i="1"/>
  <c r="N590" i="1"/>
  <c r="N586" i="1"/>
  <c r="N582" i="1"/>
  <c r="N578" i="1"/>
  <c r="N574" i="1"/>
  <c r="N570" i="1"/>
  <c r="N566" i="1"/>
  <c r="N562" i="1"/>
  <c r="N558" i="1"/>
  <c r="N554" i="1"/>
  <c r="N550" i="1"/>
  <c r="N546" i="1"/>
  <c r="N542" i="1"/>
  <c r="N538" i="1"/>
  <c r="N534" i="1"/>
  <c r="N530" i="1"/>
  <c r="N526" i="1"/>
  <c r="N522" i="1"/>
  <c r="N518" i="1"/>
  <c r="N514" i="1"/>
  <c r="N510" i="1"/>
  <c r="N506" i="1"/>
  <c r="N502" i="1"/>
  <c r="N498" i="1"/>
  <c r="N371" i="1"/>
  <c r="N367" i="1"/>
  <c r="N363" i="1"/>
  <c r="N359" i="1"/>
  <c r="N355" i="1"/>
  <c r="N351" i="1"/>
  <c r="N347" i="1"/>
  <c r="N343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7" i="1"/>
  <c r="N109" i="1"/>
  <c r="N105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6" i="1"/>
  <c r="N35" i="1"/>
  <c r="N27" i="1"/>
  <c r="N111" i="1"/>
  <c r="N107" i="1"/>
  <c r="N49" i="1"/>
  <c r="N41" i="1"/>
  <c r="N33" i="1"/>
  <c r="N25" i="1"/>
  <c r="N2257" i="1" l="1"/>
  <c r="N2261" i="1" s="1"/>
  <c r="N2258" i="1"/>
  <c r="N2259" i="1"/>
</calcChain>
</file>

<file path=xl/sharedStrings.xml><?xml version="1.0" encoding="utf-8"?>
<sst xmlns="http://schemas.openxmlformats.org/spreadsheetml/2006/main" count="12402" uniqueCount="2274">
  <si>
    <t>OUI</t>
  </si>
  <si>
    <t>jamais</t>
  </si>
  <si>
    <t>NA</t>
  </si>
  <si>
    <t>partially</t>
  </si>
  <si>
    <t>033-018-017</t>
  </si>
  <si>
    <t>033-005-043</t>
  </si>
  <si>
    <t>totally</t>
  </si>
  <si>
    <t>033-018-048</t>
  </si>
  <si>
    <t>033-005-067</t>
  </si>
  <si>
    <t>dependent</t>
  </si>
  <si>
    <t>033-018-020</t>
  </si>
  <si>
    <t>033-005-059</t>
  </si>
  <si>
    <t>033-005-049</t>
  </si>
  <si>
    <t>033-005-029</t>
  </si>
  <si>
    <t>033-033-013</t>
  </si>
  <si>
    <t>033-018-025</t>
  </si>
  <si>
    <t>033-018-015</t>
  </si>
  <si>
    <t>033-005-008</t>
  </si>
  <si>
    <t xml:space="preserve">  &gt;1</t>
  </si>
  <si>
    <t>033-017-039</t>
  </si>
  <si>
    <t>033-005-046</t>
  </si>
  <si>
    <t>033-005-002</t>
  </si>
  <si>
    <t>033-033-029</t>
  </si>
  <si>
    <t>033-003-030</t>
  </si>
  <si>
    <t>033-005-035</t>
  </si>
  <si>
    <t>033-005-079</t>
  </si>
  <si>
    <t>033-005-014</t>
  </si>
  <si>
    <t>033-005-060</t>
  </si>
  <si>
    <t>033-018-026</t>
  </si>
  <si>
    <t>033-018-038</t>
  </si>
  <si>
    <t>033-018-047</t>
  </si>
  <si>
    <t>033-018-011</t>
  </si>
  <si>
    <t>033-005-017</t>
  </si>
  <si>
    <t>033-005-078</t>
  </si>
  <si>
    <t xml:space="preserve"> &gt;1</t>
  </si>
  <si>
    <t>033-018-008</t>
  </si>
  <si>
    <t>033-005-038</t>
  </si>
  <si>
    <t>033-005-082</t>
  </si>
  <si>
    <t>033-008-151</t>
  </si>
  <si>
    <t>033-018-014</t>
  </si>
  <si>
    <t>033-005-072</t>
  </si>
  <si>
    <t>033-005-076</t>
  </si>
  <si>
    <t>033-005-073</t>
  </si>
  <si>
    <t>033-005-063</t>
  </si>
  <si>
    <t>033-005-036</t>
  </si>
  <si>
    <t>033-005-004</t>
  </si>
  <si>
    <t>033-005-003</t>
  </si>
  <si>
    <t>033-008-097</t>
  </si>
  <si>
    <t>033-005-039</t>
  </si>
  <si>
    <t>033-005-033</t>
  </si>
  <si>
    <t>033-005-045</t>
  </si>
  <si>
    <t>033-005-053</t>
  </si>
  <si>
    <t>033-005-077</t>
  </si>
  <si>
    <t>033-005-050</t>
  </si>
  <si>
    <t>033-005-037</t>
  </si>
  <si>
    <t>033-005-030</t>
  </si>
  <si>
    <t>033-005-047</t>
  </si>
  <si>
    <t>033-018-044</t>
  </si>
  <si>
    <t>033-005-010</t>
  </si>
  <si>
    <t>033-005-021</t>
  </si>
  <si>
    <t>033-005-065</t>
  </si>
  <si>
    <t>033-018-030</t>
  </si>
  <si>
    <t>033-005-015</t>
  </si>
  <si>
    <t>033-017-084</t>
  </si>
  <si>
    <t>033-018-049</t>
  </si>
  <si>
    <t>033-017-013</t>
  </si>
  <si>
    <t>033-028-004</t>
  </si>
  <si>
    <t>033-005-013</t>
  </si>
  <si>
    <t>033-017-019</t>
  </si>
  <si>
    <t>033-005-066</t>
  </si>
  <si>
    <t>033-005-034</t>
  </si>
  <si>
    <t>033-005-022</t>
  </si>
  <si>
    <t>033-005-064</t>
  </si>
  <si>
    <t>033-005-057</t>
  </si>
  <si>
    <t>033-005-025</t>
  </si>
  <si>
    <t>033-033-012</t>
  </si>
  <si>
    <t>033-037-025</t>
  </si>
  <si>
    <t>033-005-085</t>
  </si>
  <si>
    <t>033-005-080</t>
  </si>
  <si>
    <t>033-005-061</t>
  </si>
  <si>
    <t>033-005-026</t>
  </si>
  <si>
    <t>033-005-028</t>
  </si>
  <si>
    <t>033-005-074</t>
  </si>
  <si>
    <t>033-023-049</t>
  </si>
  <si>
    <t>033-001-023</t>
  </si>
  <si>
    <t>033-033-070</t>
  </si>
  <si>
    <t>033-018-018</t>
  </si>
  <si>
    <t>033-005-012</t>
  </si>
  <si>
    <t>033-005-032</t>
  </si>
  <si>
    <t>033-018-037</t>
  </si>
  <si>
    <t>033-005-071</t>
  </si>
  <si>
    <t>033-001-001</t>
  </si>
  <si>
    <t>033-020-139</t>
  </si>
  <si>
    <t>033-018-033</t>
  </si>
  <si>
    <t>033-018-006</t>
  </si>
  <si>
    <t>033-005-019</t>
  </si>
  <si>
    <t>033-006-022</t>
  </si>
  <si>
    <t>033-001-056</t>
  </si>
  <si>
    <t>033-027-017</t>
  </si>
  <si>
    <t>033-008-103</t>
  </si>
  <si>
    <t>033-018-004</t>
  </si>
  <si>
    <t>033-005-006</t>
  </si>
  <si>
    <t>033-003-067</t>
  </si>
  <si>
    <t>033-038-006</t>
  </si>
  <si>
    <t>033-033-011</t>
  </si>
  <si>
    <t>033-033-009</t>
  </si>
  <si>
    <t>033-033-069</t>
  </si>
  <si>
    <t>033-034-041</t>
  </si>
  <si>
    <t>033-025-012</t>
  </si>
  <si>
    <t>033-003-021</t>
  </si>
  <si>
    <t>033-033-016</t>
  </si>
  <si>
    <t>033-010-014</t>
  </si>
  <si>
    <t>033-005-016</t>
  </si>
  <si>
    <t>033-003-028</t>
  </si>
  <si>
    <t>033-005-068</t>
  </si>
  <si>
    <t>033-015-031</t>
  </si>
  <si>
    <t>033-005-027</t>
  </si>
  <si>
    <t>033-033-056</t>
  </si>
  <si>
    <t>033-036-050</t>
  </si>
  <si>
    <t>033-027-047</t>
  </si>
  <si>
    <t>033-005-044</t>
  </si>
  <si>
    <t>033-018-036</t>
  </si>
  <si>
    <t>033-020-055</t>
  </si>
  <si>
    <t>033-017-070</t>
  </si>
  <si>
    <t>033-003-027</t>
  </si>
  <si>
    <t>033-020-122</t>
  </si>
  <si>
    <t>033-015-049</t>
  </si>
  <si>
    <t>033-005-054</t>
  </si>
  <si>
    <t>033-005-056</t>
  </si>
  <si>
    <t>033-005-048</t>
  </si>
  <si>
    <t>033-005-031</t>
  </si>
  <si>
    <t>033-036-025</t>
  </si>
  <si>
    <t>033-018-003</t>
  </si>
  <si>
    <t>033-017-089</t>
  </si>
  <si>
    <t>033-005-058</t>
  </si>
  <si>
    <t>033-017-113</t>
  </si>
  <si>
    <t>033-023-020</t>
  </si>
  <si>
    <t>033-017-044</t>
  </si>
  <si>
    <t>033-033-004</t>
  </si>
  <si>
    <t>033-002-093</t>
  </si>
  <si>
    <t>033-019-011</t>
  </si>
  <si>
    <t>033-005-075</t>
  </si>
  <si>
    <t>033-033-022</t>
  </si>
  <si>
    <t>033-010-022</t>
  </si>
  <si>
    <t>033-008-146</t>
  </si>
  <si>
    <t>033-003-070</t>
  </si>
  <si>
    <t>033-017-140</t>
  </si>
  <si>
    <t>033-017-016</t>
  </si>
  <si>
    <t>033-005-001</t>
  </si>
  <si>
    <t>033-003-022</t>
  </si>
  <si>
    <t>033-020-106</t>
  </si>
  <si>
    <t>033-033-062</t>
  </si>
  <si>
    <t>033-015-056</t>
  </si>
  <si>
    <t>033-005-009</t>
  </si>
  <si>
    <t>033-036-037</t>
  </si>
  <si>
    <t>033-018-031</t>
  </si>
  <si>
    <t>033-018-021</t>
  </si>
  <si>
    <t>033-008-110</t>
  </si>
  <si>
    <t>033-008-060</t>
  </si>
  <si>
    <t>033-008-158</t>
  </si>
  <si>
    <t>033-036-043</t>
  </si>
  <si>
    <t>033-034-027</t>
  </si>
  <si>
    <t>033-017-092</t>
  </si>
  <si>
    <t>033-002-072</t>
  </si>
  <si>
    <t>033-020-146</t>
  </si>
  <si>
    <t>033-018-042</t>
  </si>
  <si>
    <t>033-027-002</t>
  </si>
  <si>
    <t>033-008-033</t>
  </si>
  <si>
    <t>033-008-020</t>
  </si>
  <si>
    <t>033-036-040</t>
  </si>
  <si>
    <t>033-018-035</t>
  </si>
  <si>
    <t>033-015-066</t>
  </si>
  <si>
    <t>033-033-066</t>
  </si>
  <si>
    <t>033-038-018</t>
  </si>
  <si>
    <t>033-005-018</t>
  </si>
  <si>
    <t>033-018-010</t>
  </si>
  <si>
    <t>033-036-033</t>
  </si>
  <si>
    <t>033-018-027</t>
  </si>
  <si>
    <t>033-017-026</t>
  </si>
  <si>
    <t>033-009-054</t>
  </si>
  <si>
    <t>033-034-038</t>
  </si>
  <si>
    <t>033-010-054</t>
  </si>
  <si>
    <t>033-017-067</t>
  </si>
  <si>
    <t>033-017-121</t>
  </si>
  <si>
    <t>033-005-084</t>
  </si>
  <si>
    <t>033-003-012</t>
  </si>
  <si>
    <t>033-020-004</t>
  </si>
  <si>
    <t>033-010-002</t>
  </si>
  <si>
    <t>033-001-055</t>
  </si>
  <si>
    <t>033-019-006</t>
  </si>
  <si>
    <t>033-033-067</t>
  </si>
  <si>
    <t>033-034-040</t>
  </si>
  <si>
    <t>033-033-035</t>
  </si>
  <si>
    <t>033-015-064</t>
  </si>
  <si>
    <t>033-033-007</t>
  </si>
  <si>
    <t>033-003-026</t>
  </si>
  <si>
    <t>033-033-050</t>
  </si>
  <si>
    <t>033-002-022</t>
  </si>
  <si>
    <t>033-033-034</t>
  </si>
  <si>
    <t>033-034-066</t>
  </si>
  <si>
    <t>033-033-026</t>
  </si>
  <si>
    <t>033-017-056</t>
  </si>
  <si>
    <t>033-002-090</t>
  </si>
  <si>
    <t>033-033-057</t>
  </si>
  <si>
    <t>033-017-034</t>
  </si>
  <si>
    <t>033-010-075</t>
  </si>
  <si>
    <t>033-034-065</t>
  </si>
  <si>
    <t>033-002-040</t>
  </si>
  <si>
    <t>033-008-071</t>
  </si>
  <si>
    <t>033-023-009</t>
  </si>
  <si>
    <t>033-030-077</t>
  </si>
  <si>
    <t>033-020-034</t>
  </si>
  <si>
    <t>033-017-103</t>
  </si>
  <si>
    <t>033-008-131</t>
  </si>
  <si>
    <t>033-018-040</t>
  </si>
  <si>
    <t>033-020-060</t>
  </si>
  <si>
    <t>033-020-095</t>
  </si>
  <si>
    <t>033-017-133</t>
  </si>
  <si>
    <t>033-001-104</t>
  </si>
  <si>
    <t>033-003-068</t>
  </si>
  <si>
    <t>033-038-015</t>
  </si>
  <si>
    <t>033-018-023</t>
  </si>
  <si>
    <t>033-017-075</t>
  </si>
  <si>
    <t>033-005-055</t>
  </si>
  <si>
    <t>033-022-021</t>
  </si>
  <si>
    <t>033-020-039</t>
  </si>
  <si>
    <t>033-001-120</t>
  </si>
  <si>
    <t>033-020-018</t>
  </si>
  <si>
    <t>033-017-094</t>
  </si>
  <si>
    <t>033-037-126</t>
  </si>
  <si>
    <t>033-018-009</t>
  </si>
  <si>
    <t>033-018-046</t>
  </si>
  <si>
    <t>033-033-027</t>
  </si>
  <si>
    <t>033-027-046</t>
  </si>
  <si>
    <t>033-033-055</t>
  </si>
  <si>
    <t>033-033-051</t>
  </si>
  <si>
    <t>033-010-034</t>
  </si>
  <si>
    <t>033-014-016</t>
  </si>
  <si>
    <t>033-001-032</t>
  </si>
  <si>
    <t>033-025-073</t>
  </si>
  <si>
    <t>033-003-050</t>
  </si>
  <si>
    <t>033-010-044</t>
  </si>
  <si>
    <t>033-005-062</t>
  </si>
  <si>
    <t>033-003-009</t>
  </si>
  <si>
    <t>033-034-058</t>
  </si>
  <si>
    <t>033-017-046</t>
  </si>
  <si>
    <t>033-003-023</t>
  </si>
  <si>
    <t>033-025-056</t>
  </si>
  <si>
    <t>033-010-055</t>
  </si>
  <si>
    <t>033-008-119</t>
  </si>
  <si>
    <t>033-008-142</t>
  </si>
  <si>
    <t>033-037-038</t>
  </si>
  <si>
    <t>033-033-028</t>
  </si>
  <si>
    <t>033-002-089</t>
  </si>
  <si>
    <t>033-019-022</t>
  </si>
  <si>
    <t>033-037-124</t>
  </si>
  <si>
    <t>033-029-028</t>
  </si>
  <si>
    <t>033-007-004</t>
  </si>
  <si>
    <t>033-009-023</t>
  </si>
  <si>
    <t>033-018-041</t>
  </si>
  <si>
    <t>033-006-010</t>
  </si>
  <si>
    <t>033-033-076</t>
  </si>
  <si>
    <t>033-008-135</t>
  </si>
  <si>
    <t>033-010-071</t>
  </si>
  <si>
    <t>033-008-125</t>
  </si>
  <si>
    <t>033-006-500</t>
  </si>
  <si>
    <t>033-027-041</t>
  </si>
  <si>
    <t>033-017-008</t>
  </si>
  <si>
    <t>033-008-173</t>
  </si>
  <si>
    <t>033-001-048</t>
  </si>
  <si>
    <t>033-010-056</t>
  </si>
  <si>
    <t>033-036-013</t>
  </si>
  <si>
    <t>033-033-065</t>
  </si>
  <si>
    <t>033-034-071</t>
  </si>
  <si>
    <t>033-017-023</t>
  </si>
  <si>
    <t>033-008-010</t>
  </si>
  <si>
    <t>033-008-107</t>
  </si>
  <si>
    <t>033-008-047</t>
  </si>
  <si>
    <t>033-008-159</t>
  </si>
  <si>
    <t>033-027-013</t>
  </si>
  <si>
    <t>033-018-024</t>
  </si>
  <si>
    <t>033-008-063</t>
  </si>
  <si>
    <t>033-017-081</t>
  </si>
  <si>
    <t>033-007-003</t>
  </si>
  <si>
    <t>033-010-065</t>
  </si>
  <si>
    <t>033-036-003</t>
  </si>
  <si>
    <t>033-034-079</t>
  </si>
  <si>
    <t>033-018-028</t>
  </si>
  <si>
    <t>033-025-078</t>
  </si>
  <si>
    <t>033-015-054</t>
  </si>
  <si>
    <t>033-017-124</t>
  </si>
  <si>
    <t>033-017-096</t>
  </si>
  <si>
    <t>033-033-032</t>
  </si>
  <si>
    <t>033-020-040</t>
  </si>
  <si>
    <t>033-009-021</t>
  </si>
  <si>
    <t>033-008-179</t>
  </si>
  <si>
    <t>033-032-003</t>
  </si>
  <si>
    <t>033-017-098</t>
  </si>
  <si>
    <t>033-020-176</t>
  </si>
  <si>
    <t>033-017-114</t>
  </si>
  <si>
    <t>033-017-038</t>
  </si>
  <si>
    <t>033-020-124</t>
  </si>
  <si>
    <t>033-017-055</t>
  </si>
  <si>
    <t>033-022-077</t>
  </si>
  <si>
    <t>033-020-093</t>
  </si>
  <si>
    <t>033-006-503</t>
  </si>
  <si>
    <t>033-017-099</t>
  </si>
  <si>
    <t>033-004-004</t>
  </si>
  <si>
    <t>033-036-014</t>
  </si>
  <si>
    <t>033-037-125</t>
  </si>
  <si>
    <t>033-003-039</t>
  </si>
  <si>
    <t>033-018-045</t>
  </si>
  <si>
    <t>033-009-014</t>
  </si>
  <si>
    <t>033-030-059</t>
  </si>
  <si>
    <t>033-030-038</t>
  </si>
  <si>
    <t>033-030-036</t>
  </si>
  <si>
    <t>033-020-080</t>
  </si>
  <si>
    <t>033-020-036</t>
  </si>
  <si>
    <t>033-017-057</t>
  </si>
  <si>
    <t>033-025-043</t>
  </si>
  <si>
    <t>033-009-066</t>
  </si>
  <si>
    <t>033-037-069</t>
  </si>
  <si>
    <t>033-007-007</t>
  </si>
  <si>
    <t>033-008-065</t>
  </si>
  <si>
    <t>033-001-063</t>
  </si>
  <si>
    <t>033-038-011</t>
  </si>
  <si>
    <t>033-010-010</t>
  </si>
  <si>
    <t>033-027-026</t>
  </si>
  <si>
    <t>033-008-083</t>
  </si>
  <si>
    <t>033-017-125</t>
  </si>
  <si>
    <t>033-030-064</t>
  </si>
  <si>
    <t>033-002-076</t>
  </si>
  <si>
    <t>033-002-026</t>
  </si>
  <si>
    <t>033-002-053</t>
  </si>
  <si>
    <t>033-020-117</t>
  </si>
  <si>
    <t>033-007-020</t>
  </si>
  <si>
    <t>033-018-043</t>
  </si>
  <si>
    <t>033-018-016</t>
  </si>
  <si>
    <t>033-020-127</t>
  </si>
  <si>
    <t>033-017-050</t>
  </si>
  <si>
    <t>033-017-139</t>
  </si>
  <si>
    <t>033-037-036</t>
  </si>
  <si>
    <t>033-020-164</t>
  </si>
  <si>
    <t>033-029-006</t>
  </si>
  <si>
    <t>033-033-001</t>
  </si>
  <si>
    <t>033-008-078</t>
  </si>
  <si>
    <t>033-022-064</t>
  </si>
  <si>
    <t>033-010-073</t>
  </si>
  <si>
    <t>033-020-067</t>
  </si>
  <si>
    <t>033-009-005</t>
  </si>
  <si>
    <t>033-008-087</t>
  </si>
  <si>
    <t>033-025-034</t>
  </si>
  <si>
    <t>033-037-007</t>
  </si>
  <si>
    <t>033-008-038</t>
  </si>
  <si>
    <t>033-010-059</t>
  </si>
  <si>
    <t>033-036-028</t>
  </si>
  <si>
    <t>033-037-055</t>
  </si>
  <si>
    <t>033-003-053</t>
  </si>
  <si>
    <t>033-009-060</t>
  </si>
  <si>
    <t>033-009-010</t>
  </si>
  <si>
    <t>033-026-003</t>
  </si>
  <si>
    <t>033-008-073</t>
  </si>
  <si>
    <t>033-005-041</t>
  </si>
  <si>
    <t>033-037-041</t>
  </si>
  <si>
    <t>033-034-062</t>
  </si>
  <si>
    <t>033-034-042</t>
  </si>
  <si>
    <t>033-026-016</t>
  </si>
  <si>
    <t>033-020-047</t>
  </si>
  <si>
    <t>033-015-033</t>
  </si>
  <si>
    <t>033-002-015</t>
  </si>
  <si>
    <t>033-017-037</t>
  </si>
  <si>
    <t>033-034-047</t>
  </si>
  <si>
    <t>033-023-001</t>
  </si>
  <si>
    <t>033-008-017</t>
  </si>
  <si>
    <t>033-033-019</t>
  </si>
  <si>
    <t>033-023-045</t>
  </si>
  <si>
    <t>033-001-101</t>
  </si>
  <si>
    <t>033-019-008</t>
  </si>
  <si>
    <t>033-024-013</t>
  </si>
  <si>
    <t>033-008-115</t>
  </si>
  <si>
    <t>033-037-117</t>
  </si>
  <si>
    <t>033-023-039</t>
  </si>
  <si>
    <t>033-033-049</t>
  </si>
  <si>
    <t>033-037-014</t>
  </si>
  <si>
    <t>033-008-011</t>
  </si>
  <si>
    <t>033-018-005</t>
  </si>
  <si>
    <t>033-034-046</t>
  </si>
  <si>
    <t>033-017-033</t>
  </si>
  <si>
    <t>033-008-154</t>
  </si>
  <si>
    <t>033-017-090</t>
  </si>
  <si>
    <t>033-010-072</t>
  </si>
  <si>
    <t>033-006-008</t>
  </si>
  <si>
    <t>033-015-076</t>
  </si>
  <si>
    <t>033-034-036</t>
  </si>
  <si>
    <t>033-027-020</t>
  </si>
  <si>
    <t>033-029-013</t>
  </si>
  <si>
    <t>033-018-012</t>
  </si>
  <si>
    <t>033-017-027</t>
  </si>
  <si>
    <t>033-008-041</t>
  </si>
  <si>
    <t>033-031-004</t>
  </si>
  <si>
    <t>033-001-031</t>
  </si>
  <si>
    <t>033-037-005</t>
  </si>
  <si>
    <t>033-002-103</t>
  </si>
  <si>
    <t>033-036-052</t>
  </si>
  <si>
    <t>033-037-164</t>
  </si>
  <si>
    <t>033-009-073</t>
  </si>
  <si>
    <t>033-017-128</t>
  </si>
  <si>
    <t>033-037-039</t>
  </si>
  <si>
    <t>033-026-013</t>
  </si>
  <si>
    <t>033-020-151</t>
  </si>
  <si>
    <t>033-020-129</t>
  </si>
  <si>
    <t>033-020-118</t>
  </si>
  <si>
    <t>033-007-005</t>
  </si>
  <si>
    <t>033-009-006</t>
  </si>
  <si>
    <t>033-025-081</t>
  </si>
  <si>
    <t>033-019-015</t>
  </si>
  <si>
    <t>033-006-014</t>
  </si>
  <si>
    <t>033-014-003</t>
  </si>
  <si>
    <t>033-009-080</t>
  </si>
  <si>
    <t>033-033-077</t>
  </si>
  <si>
    <t>033-003-064</t>
  </si>
  <si>
    <t>033-009-042</t>
  </si>
  <si>
    <t>033-020-161</t>
  </si>
  <si>
    <t>033-002-107</t>
  </si>
  <si>
    <t>033-009-012</t>
  </si>
  <si>
    <t>033-010-085</t>
  </si>
  <si>
    <t>033-009-084</t>
  </si>
  <si>
    <t>033-008-149</t>
  </si>
  <si>
    <t>033-002-038</t>
  </si>
  <si>
    <t>033-023-051</t>
  </si>
  <si>
    <t>033-008-106</t>
  </si>
  <si>
    <t>033-010-077</t>
  </si>
  <si>
    <t>033-002-017</t>
  </si>
  <si>
    <t>033-020-152</t>
  </si>
  <si>
    <t>033-027-034</t>
  </si>
  <si>
    <t>033-017-014</t>
  </si>
  <si>
    <t>033-037-022</t>
  </si>
  <si>
    <t>033-031-005</t>
  </si>
  <si>
    <t>033-018-034</t>
  </si>
  <si>
    <t>033-010-064</t>
  </si>
  <si>
    <t>033-001-020</t>
  </si>
  <si>
    <t>033-027-039</t>
  </si>
  <si>
    <t>033-018-032</t>
  </si>
  <si>
    <t>033-020-107</t>
  </si>
  <si>
    <t>033-023-025</t>
  </si>
  <si>
    <t>033-027-044</t>
  </si>
  <si>
    <t>033-002-059</t>
  </si>
  <si>
    <t>033-017-032</t>
  </si>
  <si>
    <t>033-016-031</t>
  </si>
  <si>
    <t>033-008-032</t>
  </si>
  <si>
    <t>033-037-130</t>
  </si>
  <si>
    <t>033-020-165</t>
  </si>
  <si>
    <t>033-005-051</t>
  </si>
  <si>
    <t>033-010-051</t>
  </si>
  <si>
    <t>033-017-101</t>
  </si>
  <si>
    <t>033-034-082</t>
  </si>
  <si>
    <t>033-027-048</t>
  </si>
  <si>
    <t>033-002-013</t>
  </si>
  <si>
    <t>033-016-012</t>
  </si>
  <si>
    <t>033-017-028</t>
  </si>
  <si>
    <t>033-017-138</t>
  </si>
  <si>
    <t>033-002-042</t>
  </si>
  <si>
    <t>033-033-006</t>
  </si>
  <si>
    <t>033-008-037</t>
  </si>
  <si>
    <t>033-036-030</t>
  </si>
  <si>
    <t>033-034-075</t>
  </si>
  <si>
    <t>033-034-026</t>
  </si>
  <si>
    <t>033-030-054</t>
  </si>
  <si>
    <t>033-016-020</t>
  </si>
  <si>
    <t>033-008-062</t>
  </si>
  <si>
    <t>033-009-016</t>
  </si>
  <si>
    <t>033-003-052</t>
  </si>
  <si>
    <t>033-033-023</t>
  </si>
  <si>
    <t>033-003-014</t>
  </si>
  <si>
    <t>033-020-081</t>
  </si>
  <si>
    <t>033-002-111</t>
  </si>
  <si>
    <t>033-001-009</t>
  </si>
  <si>
    <t>033-020-136</t>
  </si>
  <si>
    <t>033-033-052</t>
  </si>
  <si>
    <t>033-020-087</t>
  </si>
  <si>
    <t>033-002-098</t>
  </si>
  <si>
    <t>033-029-014</t>
  </si>
  <si>
    <t>033-019-026</t>
  </si>
  <si>
    <t>033-006-403</t>
  </si>
  <si>
    <t>033-017-054</t>
  </si>
  <si>
    <t>033-023-019</t>
  </si>
  <si>
    <t>033-010-018</t>
  </si>
  <si>
    <t>033-033-044</t>
  </si>
  <si>
    <t>033-009-037</t>
  </si>
  <si>
    <t>033-009-046</t>
  </si>
  <si>
    <t>033-007-002</t>
  </si>
  <si>
    <t>033-006-200</t>
  </si>
  <si>
    <t>033-025-053</t>
  </si>
  <si>
    <t>033-002-095</t>
  </si>
  <si>
    <t>033-036-035</t>
  </si>
  <si>
    <t>033-033-054</t>
  </si>
  <si>
    <t>033-020-096</t>
  </si>
  <si>
    <t>033-017-078</t>
  </si>
  <si>
    <t>033-038-025</t>
  </si>
  <si>
    <t>033-002-109</t>
  </si>
  <si>
    <t>033-008-145</t>
  </si>
  <si>
    <t>033-015-029</t>
  </si>
  <si>
    <t>033-015-016</t>
  </si>
  <si>
    <t>033-008-056</t>
  </si>
  <si>
    <t>033-015-032</t>
  </si>
  <si>
    <t>033-015-019</t>
  </si>
  <si>
    <t>033-008-005</t>
  </si>
  <si>
    <t>033-006-013</t>
  </si>
  <si>
    <t>033-010-052</t>
  </si>
  <si>
    <t>033-015-038</t>
  </si>
  <si>
    <t>033-002-052</t>
  </si>
  <si>
    <t>033-008-128</t>
  </si>
  <si>
    <t>033-020-135</t>
  </si>
  <si>
    <t>033-009-070</t>
  </si>
  <si>
    <t>033-032-004</t>
  </si>
  <si>
    <t>033-024-007</t>
  </si>
  <si>
    <t>033-037-010</t>
  </si>
  <si>
    <t>033-029-030</t>
  </si>
  <si>
    <t>033-029-027</t>
  </si>
  <si>
    <t>033-003-019</t>
  </si>
  <si>
    <t>033-034-083</t>
  </si>
  <si>
    <t>033-010-078</t>
  </si>
  <si>
    <t>033-010-047</t>
  </si>
  <si>
    <t>033-009-088</t>
  </si>
  <si>
    <t>033-009-064</t>
  </si>
  <si>
    <t>033-009-057</t>
  </si>
  <si>
    <t>033-009-009</t>
  </si>
  <si>
    <t>033-030-051</t>
  </si>
  <si>
    <t>033-030-046</t>
  </si>
  <si>
    <t>033-030-024</t>
  </si>
  <si>
    <t>033-020-155</t>
  </si>
  <si>
    <t>033-020-137</t>
  </si>
  <si>
    <t>033-020-070</t>
  </si>
  <si>
    <t>033-020-063</t>
  </si>
  <si>
    <t>033-020-033</t>
  </si>
  <si>
    <t>033-020-027</t>
  </si>
  <si>
    <t>033-020-010</t>
  </si>
  <si>
    <t>033-017-095</t>
  </si>
  <si>
    <t>033-017-088</t>
  </si>
  <si>
    <t>033-017-003</t>
  </si>
  <si>
    <t>033-025-080</t>
  </si>
  <si>
    <t>033-025-028</t>
  </si>
  <si>
    <t>033-025-036</t>
  </si>
  <si>
    <t>033-007-018</t>
  </si>
  <si>
    <t>033-014-009</t>
  </si>
  <si>
    <t>033-015-074</t>
  </si>
  <si>
    <t>033-015-051</t>
  </si>
  <si>
    <t>033-001-012</t>
  </si>
  <si>
    <t>033-001-013</t>
  </si>
  <si>
    <t>033-017-076</t>
  </si>
  <si>
    <t>033-034-067</t>
  </si>
  <si>
    <t>033-009-024</t>
  </si>
  <si>
    <t>033-021-007</t>
  </si>
  <si>
    <t>033-001-053</t>
  </si>
  <si>
    <t>033-009-036</t>
  </si>
  <si>
    <t>033-037-098</t>
  </si>
  <si>
    <t>033-009-056</t>
  </si>
  <si>
    <t>033-019-025</t>
  </si>
  <si>
    <t>033-033-040</t>
  </si>
  <si>
    <t>033-023-038</t>
  </si>
  <si>
    <t>033-002-045</t>
  </si>
  <si>
    <t>033-025-084</t>
  </si>
  <si>
    <t>033-033-079</t>
  </si>
  <si>
    <t>033-002-123</t>
  </si>
  <si>
    <t>033-034-033</t>
  </si>
  <si>
    <t>033-017-126</t>
  </si>
  <si>
    <t>033-008-007</t>
  </si>
  <si>
    <t>033-033-080</t>
  </si>
  <si>
    <t>033-001-111</t>
  </si>
  <si>
    <t>033-034-007</t>
  </si>
  <si>
    <t>033-019-035</t>
  </si>
  <si>
    <t>033-034-051</t>
  </si>
  <si>
    <t>033-017-065</t>
  </si>
  <si>
    <t>033-008-069</t>
  </si>
  <si>
    <t>033-022-037</t>
  </si>
  <si>
    <t>033-010-025</t>
  </si>
  <si>
    <t>033-002-024</t>
  </si>
  <si>
    <t>033-037-170</t>
  </si>
  <si>
    <t>033-008-019</t>
  </si>
  <si>
    <t>033-007-021</t>
  </si>
  <si>
    <t>033-015-048</t>
  </si>
  <si>
    <t>033-020-153</t>
  </si>
  <si>
    <t>033-010-015</t>
  </si>
  <si>
    <t>033-020-075</t>
  </si>
  <si>
    <t>033-010-050</t>
  </si>
  <si>
    <t>033-033-043</t>
  </si>
  <si>
    <t>033-008-164</t>
  </si>
  <si>
    <t>033-027-012</t>
  </si>
  <si>
    <t>033-008-075</t>
  </si>
  <si>
    <t>033-017-047</t>
  </si>
  <si>
    <t>033-037-070</t>
  </si>
  <si>
    <t>033-017-093</t>
  </si>
  <si>
    <t>033-009-078</t>
  </si>
  <si>
    <t>033-017-051</t>
  </si>
  <si>
    <t>033-020-057</t>
  </si>
  <si>
    <t>033-015-041</t>
  </si>
  <si>
    <t>033-027-031</t>
  </si>
  <si>
    <t>033-010-017</t>
  </si>
  <si>
    <t>033-020-073</t>
  </si>
  <si>
    <t>033-034-059</t>
  </si>
  <si>
    <t>033-017-086</t>
  </si>
  <si>
    <t>033-015-050</t>
  </si>
  <si>
    <t>033-037-118</t>
  </si>
  <si>
    <t>033-006-404</t>
  </si>
  <si>
    <t>033-008-085</t>
  </si>
  <si>
    <t>033-002-080</t>
  </si>
  <si>
    <t>033-001-100</t>
  </si>
  <si>
    <t>033-020-089</t>
  </si>
  <si>
    <t>033-010-021</t>
  </si>
  <si>
    <t>033-033-058</t>
  </si>
  <si>
    <t>033-033-037</t>
  </si>
  <si>
    <t>033-020-160</t>
  </si>
  <si>
    <t>033-025-052</t>
  </si>
  <si>
    <t>033-015-075</t>
  </si>
  <si>
    <t>033-020-091</t>
  </si>
  <si>
    <t>033-015-059</t>
  </si>
  <si>
    <t>033-010-004</t>
  </si>
  <si>
    <t>033-022-066</t>
  </si>
  <si>
    <t>033-037-004</t>
  </si>
  <si>
    <t>033-015-088</t>
  </si>
  <si>
    <t>033-038-020</t>
  </si>
  <si>
    <t>033-036-034</t>
  </si>
  <si>
    <t>033-024-023</t>
  </si>
  <si>
    <t>033-037-136</t>
  </si>
  <si>
    <t>033-037-101</t>
  </si>
  <si>
    <t>033-037-099</t>
  </si>
  <si>
    <t>033-037-081</t>
  </si>
  <si>
    <t>033-037-040</t>
  </si>
  <si>
    <t>033-003-025</t>
  </si>
  <si>
    <t>033-023-041</t>
  </si>
  <si>
    <t>033-023-008</t>
  </si>
  <si>
    <t>033-009-063</t>
  </si>
  <si>
    <t>033-009-067</t>
  </si>
  <si>
    <t>033-009-052</t>
  </si>
  <si>
    <t>033-009-038</t>
  </si>
  <si>
    <t>033-030-018</t>
  </si>
  <si>
    <t>033-020-166</t>
  </si>
  <si>
    <t>033-020-169</t>
  </si>
  <si>
    <t>033-020-144</t>
  </si>
  <si>
    <t>033-020-079</t>
  </si>
  <si>
    <t>033-020-052</t>
  </si>
  <si>
    <t>033-020-053</t>
  </si>
  <si>
    <t>033-020-048</t>
  </si>
  <si>
    <t>033-020-037</t>
  </si>
  <si>
    <t>033-020-021</t>
  </si>
  <si>
    <t>033-017-074</t>
  </si>
  <si>
    <t>033-025-037</t>
  </si>
  <si>
    <t>033-002-085</t>
  </si>
  <si>
    <t>033-002-058</t>
  </si>
  <si>
    <t>033-017-129</t>
  </si>
  <si>
    <t>033-017-110</t>
  </si>
  <si>
    <t>033-017-022</t>
  </si>
  <si>
    <t>033-010-060</t>
  </si>
  <si>
    <t>033-008-162</t>
  </si>
  <si>
    <t>033-008-113</t>
  </si>
  <si>
    <t>033-001-076</t>
  </si>
  <si>
    <t>033-001-010</t>
  </si>
  <si>
    <t>033-037-110</t>
  </si>
  <si>
    <t>033-003-002</t>
  </si>
  <si>
    <t>033-033-061</t>
  </si>
  <si>
    <t>033-026-009</t>
  </si>
  <si>
    <t>033-020-108</t>
  </si>
  <si>
    <t>033-020-001</t>
  </si>
  <si>
    <t>033-017-061</t>
  </si>
  <si>
    <t>033-022-083</t>
  </si>
  <si>
    <t>033-022-007</t>
  </si>
  <si>
    <t>033-025-075</t>
  </si>
  <si>
    <t>033-007-012</t>
  </si>
  <si>
    <t>033-025-100</t>
  </si>
  <si>
    <t>033-015-040</t>
  </si>
  <si>
    <t>033-003-065</t>
  </si>
  <si>
    <t>033-009-035</t>
  </si>
  <si>
    <t>033-008-114</t>
  </si>
  <si>
    <t>033-002-087</t>
  </si>
  <si>
    <t>033-038-002</t>
  </si>
  <si>
    <t>033-034-044</t>
  </si>
  <si>
    <t>033-020-003</t>
  </si>
  <si>
    <t>033-008-045</t>
  </si>
  <si>
    <t>033-002-041</t>
  </si>
  <si>
    <t>033-008-091</t>
  </si>
  <si>
    <t>033-017-122</t>
  </si>
  <si>
    <t>033-033-045</t>
  </si>
  <si>
    <t>033-020-031</t>
  </si>
  <si>
    <t>033-009-065</t>
  </si>
  <si>
    <t>033-020-159</t>
  </si>
  <si>
    <t>033-001-040</t>
  </si>
  <si>
    <t>033-036-011</t>
  </si>
  <si>
    <t>033-037-023</t>
  </si>
  <si>
    <t>033-020-082</t>
  </si>
  <si>
    <t>033-023-053</t>
  </si>
  <si>
    <t>033-008-044</t>
  </si>
  <si>
    <t>033-008-089</t>
  </si>
  <si>
    <t>033-017-085</t>
  </si>
  <si>
    <t>033-008-123</t>
  </si>
  <si>
    <t>033-025-066</t>
  </si>
  <si>
    <t>033-001-042</t>
  </si>
  <si>
    <t>033-015-053</t>
  </si>
  <si>
    <t>033-033-047</t>
  </si>
  <si>
    <t>033-010-039</t>
  </si>
  <si>
    <t>033-008-186</t>
  </si>
  <si>
    <t>033-030-010</t>
  </si>
  <si>
    <t>033-008-084</t>
  </si>
  <si>
    <t>033-037-115</t>
  </si>
  <si>
    <t>033-002-051</t>
  </si>
  <si>
    <t>033-008-035</t>
  </si>
  <si>
    <t>033-028-003</t>
  </si>
  <si>
    <t>033-017-025</t>
  </si>
  <si>
    <t>033-002-043</t>
  </si>
  <si>
    <t>033-008-112</t>
  </si>
  <si>
    <t>033-001-006</t>
  </si>
  <si>
    <t>033-033-021</t>
  </si>
  <si>
    <t>033-008-023</t>
  </si>
  <si>
    <t>033-008-016</t>
  </si>
  <si>
    <t>033-010-035</t>
  </si>
  <si>
    <t>033-008-025</t>
  </si>
  <si>
    <t>033-025-015</t>
  </si>
  <si>
    <t>033-016-025</t>
  </si>
  <si>
    <t>033-008-104</t>
  </si>
  <si>
    <t>033-003-018</t>
  </si>
  <si>
    <t>033-002-130</t>
  </si>
  <si>
    <t>033-015-021</t>
  </si>
  <si>
    <t>033-020-044</t>
  </si>
  <si>
    <t>033-002-008</t>
  </si>
  <si>
    <t>033-020-056</t>
  </si>
  <si>
    <t>033-023-052</t>
  </si>
  <si>
    <t>033-024-014</t>
  </si>
  <si>
    <t>033-037-174</t>
  </si>
  <si>
    <t>033-037-043</t>
  </si>
  <si>
    <t>033-009-079</t>
  </si>
  <si>
    <t>033-030-007</t>
  </si>
  <si>
    <t>033-025-077</t>
  </si>
  <si>
    <t>033-038-008</t>
  </si>
  <si>
    <t>033-036-053</t>
  </si>
  <si>
    <t>033-036-020</t>
  </si>
  <si>
    <t>033-037-109</t>
  </si>
  <si>
    <t>033-037-031</t>
  </si>
  <si>
    <t>033-037-018</t>
  </si>
  <si>
    <t>033-029-016</t>
  </si>
  <si>
    <t>033-006-003</t>
  </si>
  <si>
    <t>033-006-101</t>
  </si>
  <si>
    <t>033-023-028</t>
  </si>
  <si>
    <t>033-025-016</t>
  </si>
  <si>
    <t>033-020-147</t>
  </si>
  <si>
    <t>033-020-023</t>
  </si>
  <si>
    <t>033-020-019</t>
  </si>
  <si>
    <t>033-025-055</t>
  </si>
  <si>
    <t>033-002-057</t>
  </si>
  <si>
    <t>033-002-010</t>
  </si>
  <si>
    <t>033-008-076</t>
  </si>
  <si>
    <t>033-008-092</t>
  </si>
  <si>
    <t>033-002-075</t>
  </si>
  <si>
    <t>033-017-111</t>
  </si>
  <si>
    <t>033-015-034</t>
  </si>
  <si>
    <t>033-019-003</t>
  </si>
  <si>
    <t>033-001-102</t>
  </si>
  <si>
    <t>033-034-056</t>
  </si>
  <si>
    <t>033-021-019</t>
  </si>
  <si>
    <t>033-037-077</t>
  </si>
  <si>
    <t>033-002-025</t>
  </si>
  <si>
    <t>033-009-072</t>
  </si>
  <si>
    <t>033-002-048</t>
  </si>
  <si>
    <t>033-006-514</t>
  </si>
  <si>
    <t>033-002-124</t>
  </si>
  <si>
    <t>033-002-073</t>
  </si>
  <si>
    <t>033-008-105</t>
  </si>
  <si>
    <t>033-002-030</t>
  </si>
  <si>
    <t>033-008-169</t>
  </si>
  <si>
    <t>033-004-008</t>
  </si>
  <si>
    <t>033-028-007</t>
  </si>
  <si>
    <t>033-002-037</t>
  </si>
  <si>
    <t>033-008-052</t>
  </si>
  <si>
    <t>033-034-043</t>
  </si>
  <si>
    <t>033-015-055</t>
  </si>
  <si>
    <t>033-027-036</t>
  </si>
  <si>
    <t>033-033-008</t>
  </si>
  <si>
    <t>033-004-007</t>
  </si>
  <si>
    <t>033-020-017</t>
  </si>
  <si>
    <t>033-025-032</t>
  </si>
  <si>
    <t>033-027-033</t>
  </si>
  <si>
    <t>033-020-059</t>
  </si>
  <si>
    <t>033-037-156</t>
  </si>
  <si>
    <t>033-006-005</t>
  </si>
  <si>
    <t>033-010-026</t>
  </si>
  <si>
    <t>033-027-021</t>
  </si>
  <si>
    <t>033-002-050</t>
  </si>
  <si>
    <t>033-027-008</t>
  </si>
  <si>
    <t>033-008-140</t>
  </si>
  <si>
    <t>033-036-051</t>
  </si>
  <si>
    <t>033-027-016</t>
  </si>
  <si>
    <t>033-002-082</t>
  </si>
  <si>
    <t>033-001-128</t>
  </si>
  <si>
    <t>033-008-099</t>
  </si>
  <si>
    <t>033-008-163</t>
  </si>
  <si>
    <t>033-016-022</t>
  </si>
  <si>
    <t>033-002-039</t>
  </si>
  <si>
    <t>033-027-001</t>
  </si>
  <si>
    <t>033-037-131</t>
  </si>
  <si>
    <t>033-009-031</t>
  </si>
  <si>
    <t>033-027-037</t>
  </si>
  <si>
    <t>033-037-133</t>
  </si>
  <si>
    <t>033-002-105</t>
  </si>
  <si>
    <t>033-008-053</t>
  </si>
  <si>
    <t>033-025-079</t>
  </si>
  <si>
    <t>033-027-011</t>
  </si>
  <si>
    <t>033-008-006</t>
  </si>
  <si>
    <t>033-036-009</t>
  </si>
  <si>
    <t>033-037-140</t>
  </si>
  <si>
    <t>033-034-009</t>
  </si>
  <si>
    <t>033-009-081</t>
  </si>
  <si>
    <t>033-020-154</t>
  </si>
  <si>
    <t>033-002-027</t>
  </si>
  <si>
    <t>033-019-031</t>
  </si>
  <si>
    <t>033-007-031</t>
  </si>
  <si>
    <t>033-034-019</t>
  </si>
  <si>
    <t>033-038-005</t>
  </si>
  <si>
    <t>033-034-045</t>
  </si>
  <si>
    <t>033-001-018</t>
  </si>
  <si>
    <t>033-001-047</t>
  </si>
  <si>
    <t>033-017-132</t>
  </si>
  <si>
    <t>033-016-014</t>
  </si>
  <si>
    <t>033-037-149</t>
  </si>
  <si>
    <t>033-031-008</t>
  </si>
  <si>
    <t>033-023-050</t>
  </si>
  <si>
    <t>033-017-007</t>
  </si>
  <si>
    <t>033-008-136</t>
  </si>
  <si>
    <t>033-037-129</t>
  </si>
  <si>
    <t>033-008-138</t>
  </si>
  <si>
    <t>033-008-152</t>
  </si>
  <si>
    <t>033-008-024</t>
  </si>
  <si>
    <t>033-002-081</t>
  </si>
  <si>
    <t>033-037-089</t>
  </si>
  <si>
    <t>033-002-083</t>
  </si>
  <si>
    <t>033-034-080</t>
  </si>
  <si>
    <t>033-019-030</t>
  </si>
  <si>
    <t>033-009-062</t>
  </si>
  <si>
    <t>033-031-006</t>
  </si>
  <si>
    <t>033-033-002</t>
  </si>
  <si>
    <t>033-017-137</t>
  </si>
  <si>
    <t>033-010-038</t>
  </si>
  <si>
    <t>033-017-119</t>
  </si>
  <si>
    <t>033-008-175</t>
  </si>
  <si>
    <t>033-008-008</t>
  </si>
  <si>
    <t>033-006-518</t>
  </si>
  <si>
    <t>033-033-036</t>
  </si>
  <si>
    <t>033-030-028</t>
  </si>
  <si>
    <t>033-020-065</t>
  </si>
  <si>
    <t>033-017-072</t>
  </si>
  <si>
    <t>033-022-046</t>
  </si>
  <si>
    <t>033-020-111</t>
  </si>
  <si>
    <t>033-025-088</t>
  </si>
  <si>
    <t>033-020-005</t>
  </si>
  <si>
    <t>033-017-045</t>
  </si>
  <si>
    <t>033-037-068</t>
  </si>
  <si>
    <t>033-001-112</t>
  </si>
  <si>
    <t>033-020-163</t>
  </si>
  <si>
    <t>033-017-060</t>
  </si>
  <si>
    <t>033-024-024</t>
  </si>
  <si>
    <t>033-020-009</t>
  </si>
  <si>
    <t>033-030-019</t>
  </si>
  <si>
    <t>033-002-084</t>
  </si>
  <si>
    <t>033-019-037</t>
  </si>
  <si>
    <t>033-036-010</t>
  </si>
  <si>
    <t>033-018-007</t>
  </si>
  <si>
    <t>033-009-041</t>
  </si>
  <si>
    <t>033-022-034</t>
  </si>
  <si>
    <t>033-010-084</t>
  </si>
  <si>
    <t>033-009-055</t>
  </si>
  <si>
    <t>033-037-020</t>
  </si>
  <si>
    <t>033-037-122</t>
  </si>
  <si>
    <t>033-034-069</t>
  </si>
  <si>
    <t>033-008-018</t>
  </si>
  <si>
    <t>033-015-044</t>
  </si>
  <si>
    <t>033-024-003</t>
  </si>
  <si>
    <t>033-002-077</t>
  </si>
  <si>
    <t>033-015-093</t>
  </si>
  <si>
    <t>033-034-050</t>
  </si>
  <si>
    <t>033-024-022</t>
  </si>
  <si>
    <t>033-018-022</t>
  </si>
  <si>
    <t>033-006-020</t>
  </si>
  <si>
    <t>033-019-010</t>
  </si>
  <si>
    <t>033-009-053</t>
  </si>
  <si>
    <t>033-033-005</t>
  </si>
  <si>
    <t>033-015-045</t>
  </si>
  <si>
    <t>033-019-021</t>
  </si>
  <si>
    <t>033-017-073</t>
  </si>
  <si>
    <t>033-022-079</t>
  </si>
  <si>
    <t>033-008-028</t>
  </si>
  <si>
    <t>033-033-030</t>
  </si>
  <si>
    <t>033-028-008</t>
  </si>
  <si>
    <t>033-030-055</t>
  </si>
  <si>
    <t>033-022-045</t>
  </si>
  <si>
    <t>033-017-001</t>
  </si>
  <si>
    <t>033-025-035</t>
  </si>
  <si>
    <t>033-017-048</t>
  </si>
  <si>
    <t>033-032-002</t>
  </si>
  <si>
    <t>033-024-019</t>
  </si>
  <si>
    <t>033-037-147</t>
  </si>
  <si>
    <t>033-037-116</t>
  </si>
  <si>
    <t>033-037-094</t>
  </si>
  <si>
    <t>033-037-086</t>
  </si>
  <si>
    <t>033-037-057</t>
  </si>
  <si>
    <t>033-037-011</t>
  </si>
  <si>
    <t>033-029-024</t>
  </si>
  <si>
    <t>033-029-002</t>
  </si>
  <si>
    <t>033-006-102</t>
  </si>
  <si>
    <t>033-003-058</t>
  </si>
  <si>
    <t>033-003-044</t>
  </si>
  <si>
    <t>033-034-081</t>
  </si>
  <si>
    <t>033-034-016</t>
  </si>
  <si>
    <t>033-034-010</t>
  </si>
  <si>
    <t>033-034-014</t>
  </si>
  <si>
    <t>033-034-017</t>
  </si>
  <si>
    <t>033-034-011</t>
  </si>
  <si>
    <t>033-034-005</t>
  </si>
  <si>
    <t>033-010-082</t>
  </si>
  <si>
    <t>033-010-086</t>
  </si>
  <si>
    <t>033-010-049</t>
  </si>
  <si>
    <t>033-010-024</t>
  </si>
  <si>
    <t>033-010-003</t>
  </si>
  <si>
    <t>033-033-063</t>
  </si>
  <si>
    <t>033-009-068</t>
  </si>
  <si>
    <t>033-030-080</t>
  </si>
  <si>
    <t>033-030-056</t>
  </si>
  <si>
    <t>033-030-041</t>
  </si>
  <si>
    <t>033-030-044</t>
  </si>
  <si>
    <t>033-030-045</t>
  </si>
  <si>
    <t>033-030-022</t>
  </si>
  <si>
    <t>033-030-011</t>
  </si>
  <si>
    <t>033-030-008</t>
  </si>
  <si>
    <t>033-030-006</t>
  </si>
  <si>
    <t>033-026-012</t>
  </si>
  <si>
    <t>033-026-007</t>
  </si>
  <si>
    <t>033-020-157</t>
  </si>
  <si>
    <t>033-020-142</t>
  </si>
  <si>
    <t>033-020-134</t>
  </si>
  <si>
    <t>033-020-138</t>
  </si>
  <si>
    <t>033-020-092</t>
  </si>
  <si>
    <t>033-020-083</t>
  </si>
  <si>
    <t>033-020-008</t>
  </si>
  <si>
    <t>033-017-131</t>
  </si>
  <si>
    <t>033-017-083</t>
  </si>
  <si>
    <t>033-017-035</t>
  </si>
  <si>
    <t>033-017-020</t>
  </si>
  <si>
    <t>033-017-018</t>
  </si>
  <si>
    <t>033-017-010</t>
  </si>
  <si>
    <t>033-022-056</t>
  </si>
  <si>
    <t>033-022-048</t>
  </si>
  <si>
    <t>033-022-038</t>
  </si>
  <si>
    <t>033-022-030</t>
  </si>
  <si>
    <t>033-022-004</t>
  </si>
  <si>
    <t>033-025-051</t>
  </si>
  <si>
    <t>033-025-042</t>
  </si>
  <si>
    <t>033-025-044</t>
  </si>
  <si>
    <t>033-025-024</t>
  </si>
  <si>
    <t>033-025-017</t>
  </si>
  <si>
    <t>033-025-005</t>
  </si>
  <si>
    <t>033-002-116</t>
  </si>
  <si>
    <t>033-002-028</t>
  </si>
  <si>
    <t>033-007-001</t>
  </si>
  <si>
    <t>033-015-042</t>
  </si>
  <si>
    <t>033-019-029</t>
  </si>
  <si>
    <t>033-019-004</t>
  </si>
  <si>
    <t>033-021-020</t>
  </si>
  <si>
    <t>033-021-017</t>
  </si>
  <si>
    <t>033-008-067</t>
  </si>
  <si>
    <t>033-008-042</t>
  </si>
  <si>
    <t>033-008-064</t>
  </si>
  <si>
    <t>033-008-036</t>
  </si>
  <si>
    <t>033-008-029</t>
  </si>
  <si>
    <t>033-005-023</t>
  </si>
  <si>
    <t>033-022-069</t>
  </si>
  <si>
    <t>033-015-072</t>
  </si>
  <si>
    <t>033-037-151</t>
  </si>
  <si>
    <t>033-038-009</t>
  </si>
  <si>
    <t>033-002-104</t>
  </si>
  <si>
    <t>033-014-005</t>
  </si>
  <si>
    <t>033-037-015</t>
  </si>
  <si>
    <t>033-009-001</t>
  </si>
  <si>
    <t>033-007-032</t>
  </si>
  <si>
    <t>033-009-094</t>
  </si>
  <si>
    <t>033-008-129</t>
  </si>
  <si>
    <t>033-034-064</t>
  </si>
  <si>
    <t>033-001-011</t>
  </si>
  <si>
    <t>033-002-117</t>
  </si>
  <si>
    <t>033-025-085</t>
  </si>
  <si>
    <t>033-017-079</t>
  </si>
  <si>
    <t>033-019-023</t>
  </si>
  <si>
    <t>033-005-007</t>
  </si>
  <si>
    <t>033-024-028</t>
  </si>
  <si>
    <t>033-029-017</t>
  </si>
  <si>
    <t>033-033-033</t>
  </si>
  <si>
    <t>033-020-002</t>
  </si>
  <si>
    <t>033-027-035</t>
  </si>
  <si>
    <t>033-033-074</t>
  </si>
  <si>
    <t>033-022-002</t>
  </si>
  <si>
    <t>033-031-003</t>
  </si>
  <si>
    <t>033-018-029</t>
  </si>
  <si>
    <t>033-014-008</t>
  </si>
  <si>
    <t>033-037-002</t>
  </si>
  <si>
    <t>033-009-093</t>
  </si>
  <si>
    <t>033-020-115</t>
  </si>
  <si>
    <t>033-015-083</t>
  </si>
  <si>
    <t>033-020-066</t>
  </si>
  <si>
    <t>033-025-004</t>
  </si>
  <si>
    <t>033-017-069</t>
  </si>
  <si>
    <t>033-029-035</t>
  </si>
  <si>
    <t>033-004-009</t>
  </si>
  <si>
    <t>033-014-004</t>
  </si>
  <si>
    <t>033-031-009</t>
  </si>
  <si>
    <t>033-022-084</t>
  </si>
  <si>
    <t>033-007-010</t>
  </si>
  <si>
    <t>033-019-027</t>
  </si>
  <si>
    <t>033-008-082</t>
  </si>
  <si>
    <t>033-025-090</t>
  </si>
  <si>
    <t>033-016-013</t>
  </si>
  <si>
    <t>033-014-007</t>
  </si>
  <si>
    <t>033-008-134</t>
  </si>
  <si>
    <t>033-017-059</t>
  </si>
  <si>
    <t>033-004-003</t>
  </si>
  <si>
    <t>033-037-111</t>
  </si>
  <si>
    <t>033-020-148</t>
  </si>
  <si>
    <t>033-008-031</t>
  </si>
  <si>
    <t>033-037-142</t>
  </si>
  <si>
    <t>033-031-007</t>
  </si>
  <si>
    <t>033-017-053</t>
  </si>
  <si>
    <t>033-025-063</t>
  </si>
  <si>
    <t>033-002-011</t>
  </si>
  <si>
    <t>033-015-086</t>
  </si>
  <si>
    <t>033-038-001</t>
  </si>
  <si>
    <t>033-037-016</t>
  </si>
  <si>
    <t>033-022-039</t>
  </si>
  <si>
    <t>033-008-116</t>
  </si>
  <si>
    <t>033-008-051</t>
  </si>
  <si>
    <t>033-002-036</t>
  </si>
  <si>
    <t>033-023-018</t>
  </si>
  <si>
    <t>033-020-030</t>
  </si>
  <si>
    <t>033-025-091</t>
  </si>
  <si>
    <t>033-008-120</t>
  </si>
  <si>
    <t>033-020-104</t>
  </si>
  <si>
    <t>033-027-028</t>
  </si>
  <si>
    <t>033-017-077</t>
  </si>
  <si>
    <t>033-006-507</t>
  </si>
  <si>
    <t>033-037-052</t>
  </si>
  <si>
    <t>033-037-046</t>
  </si>
  <si>
    <t>033-034-025</t>
  </si>
  <si>
    <t>033-033-024</t>
  </si>
  <si>
    <t>033-007-016</t>
  </si>
  <si>
    <t>033-015-025</t>
  </si>
  <si>
    <t>033-015-052</t>
  </si>
  <si>
    <t>033-019-012</t>
  </si>
  <si>
    <t>033-027-025</t>
  </si>
  <si>
    <t>033-027-022</t>
  </si>
  <si>
    <t>033-017-068</t>
  </si>
  <si>
    <t>033-017-066</t>
  </si>
  <si>
    <t>033-010-005</t>
  </si>
  <si>
    <t>033-022-047</t>
  </si>
  <si>
    <t>033-014-012</t>
  </si>
  <si>
    <t>033-015-043</t>
  </si>
  <si>
    <t>033-037-072</t>
  </si>
  <si>
    <t>033-002-020</t>
  </si>
  <si>
    <t>033-010-067</t>
  </si>
  <si>
    <t>033-008-002</t>
  </si>
  <si>
    <t>033-009-083</t>
  </si>
  <si>
    <t>033-037-059</t>
  </si>
  <si>
    <t>033-020-012</t>
  </si>
  <si>
    <t>033-002-044</t>
  </si>
  <si>
    <t>033-020-029</t>
  </si>
  <si>
    <t>033-036-012</t>
  </si>
  <si>
    <t>033-037-134</t>
  </si>
  <si>
    <t>033-015-017</t>
  </si>
  <si>
    <t>033-027-029</t>
  </si>
  <si>
    <t>033-020-168</t>
  </si>
  <si>
    <t>033-009-047</t>
  </si>
  <si>
    <t>033-020-084</t>
  </si>
  <si>
    <t>033-027-042</t>
  </si>
  <si>
    <t>033-002-035</t>
  </si>
  <si>
    <t>033-008-160</t>
  </si>
  <si>
    <t>033-009-030</t>
  </si>
  <si>
    <t>033-020-068</t>
  </si>
  <si>
    <t>033-007-024</t>
  </si>
  <si>
    <t>033-022-055</t>
  </si>
  <si>
    <t>033-009-049</t>
  </si>
  <si>
    <t>033-032-001</t>
  </si>
  <si>
    <t>033-004-011</t>
  </si>
  <si>
    <t>033-038-014</t>
  </si>
  <si>
    <t>033-038-004</t>
  </si>
  <si>
    <t>033-036-048</t>
  </si>
  <si>
    <t>033-036-027</t>
  </si>
  <si>
    <t>033-036-016</t>
  </si>
  <si>
    <t>033-036-004</t>
  </si>
  <si>
    <t>033-024-026</t>
  </si>
  <si>
    <t>033-024-017</t>
  </si>
  <si>
    <t>033-037-158</t>
  </si>
  <si>
    <t>033-037-150</t>
  </si>
  <si>
    <t>033-037-088</t>
  </si>
  <si>
    <t>033-037-027</t>
  </si>
  <si>
    <t>033-037-008</t>
  </si>
  <si>
    <t>033-029-004</t>
  </si>
  <si>
    <t>033-006-024</t>
  </si>
  <si>
    <t>033-003-017</t>
  </si>
  <si>
    <t>033-023-040</t>
  </si>
  <si>
    <t>033-023-026</t>
  </si>
  <si>
    <t>033-023-029</t>
  </si>
  <si>
    <t>033-023-014</t>
  </si>
  <si>
    <t>033-010-080</t>
  </si>
  <si>
    <t>033-010-070</t>
  </si>
  <si>
    <t>033-010-068</t>
  </si>
  <si>
    <t>033-010-069</t>
  </si>
  <si>
    <t>033-010-057</t>
  </si>
  <si>
    <t>033-010-032</t>
  </si>
  <si>
    <t>033-010-012</t>
  </si>
  <si>
    <t>033-009-087</t>
  </si>
  <si>
    <t>033-009-059</t>
  </si>
  <si>
    <t>033-009-013</t>
  </si>
  <si>
    <t>033-030-043</t>
  </si>
  <si>
    <t>033-030-015</t>
  </si>
  <si>
    <t>033-030-013</t>
  </si>
  <si>
    <t>033-026-002</t>
  </si>
  <si>
    <t>033-020-141</t>
  </si>
  <si>
    <t>033-020-116</t>
  </si>
  <si>
    <t>033-020-078</t>
  </si>
  <si>
    <t>033-020-028</t>
  </si>
  <si>
    <t>033-020-011</t>
  </si>
  <si>
    <t>033-017-134</t>
  </si>
  <si>
    <t>033-017-135</t>
  </si>
  <si>
    <t>033-025-082</t>
  </si>
  <si>
    <t>033-025-065</t>
  </si>
  <si>
    <t>033-025-059</t>
  </si>
  <si>
    <t>033-025-050</t>
  </si>
  <si>
    <t>033-025-030</t>
  </si>
  <si>
    <t>033-025-009</t>
  </si>
  <si>
    <t>033-002-115</t>
  </si>
  <si>
    <t>033-002-014</t>
  </si>
  <si>
    <t>033-015-058</t>
  </si>
  <si>
    <t>033-019-017</t>
  </si>
  <si>
    <t>033-021-002</t>
  </si>
  <si>
    <t>033-027-043</t>
  </si>
  <si>
    <t>033-027-019</t>
  </si>
  <si>
    <t>033-008-157</t>
  </si>
  <si>
    <t>033-008-043</t>
  </si>
  <si>
    <t>033-025-093</t>
  </si>
  <si>
    <t>033-001-092</t>
  </si>
  <si>
    <t>033-005-081</t>
  </si>
  <si>
    <t>033-005-042</t>
  </si>
  <si>
    <t>033-034-054</t>
  </si>
  <si>
    <t>033-034-035</t>
  </si>
  <si>
    <t>033-009-091</t>
  </si>
  <si>
    <t>033-030-061</t>
  </si>
  <si>
    <t>033-026-021</t>
  </si>
  <si>
    <t>033-017-116</t>
  </si>
  <si>
    <t>033-022-075</t>
  </si>
  <si>
    <t>033-019-005</t>
  </si>
  <si>
    <t>033-017-029</t>
  </si>
  <si>
    <t>033-006-021</t>
  </si>
  <si>
    <t>033-001-127</t>
  </si>
  <si>
    <t>033-002-062</t>
  </si>
  <si>
    <t>033-002-060</t>
  </si>
  <si>
    <t>033-008-048</t>
  </si>
  <si>
    <t>033-033-041</t>
  </si>
  <si>
    <t>033-008-183</t>
  </si>
  <si>
    <t>033-001-046</t>
  </si>
  <si>
    <t>033-003-069</t>
  </si>
  <si>
    <t>033-023-022</t>
  </si>
  <si>
    <t>033-008-177</t>
  </si>
  <si>
    <t>033-002-023</t>
  </si>
  <si>
    <t>033-037-042</t>
  </si>
  <si>
    <t>033-009-032</t>
  </si>
  <si>
    <t>033-002-100</t>
  </si>
  <si>
    <t>033-027-007</t>
  </si>
  <si>
    <t>033-008-109</t>
  </si>
  <si>
    <t>033-007-023</t>
  </si>
  <si>
    <t>033-023-043</t>
  </si>
  <si>
    <t>033-002-102</t>
  </si>
  <si>
    <t>033-038-003</t>
  </si>
  <si>
    <t>033-023-010</t>
  </si>
  <si>
    <t>033-009-018</t>
  </si>
  <si>
    <t>033-020-130</t>
  </si>
  <si>
    <t>033-008-096</t>
  </si>
  <si>
    <t>033-001-002</t>
  </si>
  <si>
    <t>033-009-089</t>
  </si>
  <si>
    <t>033-008-147</t>
  </si>
  <si>
    <t>033-002-056</t>
  </si>
  <si>
    <t>033-001-068</t>
  </si>
  <si>
    <t>033-001-028</t>
  </si>
  <si>
    <t>033-034-055</t>
  </si>
  <si>
    <t>033-037-033</t>
  </si>
  <si>
    <t>033-020-097</t>
  </si>
  <si>
    <t>033-036-031</t>
  </si>
  <si>
    <t>033-001-045</t>
  </si>
  <si>
    <t>033-009-022</t>
  </si>
  <si>
    <t>033-036-018</t>
  </si>
  <si>
    <t>033-030-005</t>
  </si>
  <si>
    <t>033-002-079</t>
  </si>
  <si>
    <t>033-010-048</t>
  </si>
  <si>
    <t>033-008-150</t>
  </si>
  <si>
    <t>033-037-162</t>
  </si>
  <si>
    <t>033-015-010</t>
  </si>
  <si>
    <t>033-022-053</t>
  </si>
  <si>
    <t>033-015-089</t>
  </si>
  <si>
    <t>033-022-017</t>
  </si>
  <si>
    <t>033-028-009</t>
  </si>
  <si>
    <t>033-002-046</t>
  </si>
  <si>
    <t>033-037-071</t>
  </si>
  <si>
    <t>033-018-013</t>
  </si>
  <si>
    <t>033-010-053</t>
  </si>
  <si>
    <t>033-009-007</t>
  </si>
  <si>
    <t>033-019-019</t>
  </si>
  <si>
    <t>033-008-137</t>
  </si>
  <si>
    <t>033-002-064</t>
  </si>
  <si>
    <t>033-016-023</t>
  </si>
  <si>
    <t>033-009-096</t>
  </si>
  <si>
    <t>033-022-025</t>
  </si>
  <si>
    <t>033-036-032</t>
  </si>
  <si>
    <t>033-003-071</t>
  </si>
  <si>
    <t>033-009-092</t>
  </si>
  <si>
    <t>033-020-105</t>
  </si>
  <si>
    <t>033-008-086</t>
  </si>
  <si>
    <t>033-028-006</t>
  </si>
  <si>
    <t>033-033-020</t>
  </si>
  <si>
    <t>033-020-054</t>
  </si>
  <si>
    <t>033-025-018</t>
  </si>
  <si>
    <t>033-036-002</t>
  </si>
  <si>
    <t>033-019-028</t>
  </si>
  <si>
    <t>033-009-069</t>
  </si>
  <si>
    <t>033-004-005</t>
  </si>
  <si>
    <t>033-016-016</t>
  </si>
  <si>
    <t>033-006-009</t>
  </si>
  <si>
    <t>033-009-039</t>
  </si>
  <si>
    <t>033-033-010</t>
  </si>
  <si>
    <t>033-001-004</t>
  </si>
  <si>
    <t>033-037-173</t>
  </si>
  <si>
    <t>033-029-025</t>
  </si>
  <si>
    <t>033-020-175</t>
  </si>
  <si>
    <t>033-020-143</t>
  </si>
  <si>
    <t>033-020-123</t>
  </si>
  <si>
    <t>033-020-071</t>
  </si>
  <si>
    <t>033-020-061</t>
  </si>
  <si>
    <t>033-017-009</t>
  </si>
  <si>
    <t>033-008-098</t>
  </si>
  <si>
    <t>033-004-001</t>
  </si>
  <si>
    <t>033-036-022</t>
  </si>
  <si>
    <t>033-036-015</t>
  </si>
  <si>
    <t>033-024-012</t>
  </si>
  <si>
    <t>033-037-145</t>
  </si>
  <si>
    <t>033-037-144</t>
  </si>
  <si>
    <t>033-029-032</t>
  </si>
  <si>
    <t>033-006-007</t>
  </si>
  <si>
    <t>033-023-012</t>
  </si>
  <si>
    <t>033-034-012</t>
  </si>
  <si>
    <t>033-010-074</t>
  </si>
  <si>
    <t>033-010-045</t>
  </si>
  <si>
    <t>033-010-036</t>
  </si>
  <si>
    <t>033-009-098</t>
  </si>
  <si>
    <t>033-009-015</t>
  </si>
  <si>
    <t>033-030-026</t>
  </si>
  <si>
    <t>033-026-004</t>
  </si>
  <si>
    <t>033-020-058</t>
  </si>
  <si>
    <t>033-020-050</t>
  </si>
  <si>
    <t>033-002-126</t>
  </si>
  <si>
    <t>033-002-106</t>
  </si>
  <si>
    <t>033-008-174</t>
  </si>
  <si>
    <t>033-008-118</t>
  </si>
  <si>
    <t>033-008-039</t>
  </si>
  <si>
    <t>033-008-009</t>
  </si>
  <si>
    <t>033-020-074</t>
  </si>
  <si>
    <t>033-009-026</t>
  </si>
  <si>
    <t>033-030-072</t>
  </si>
  <si>
    <t>033-029-003</t>
  </si>
  <si>
    <t>033-017-021</t>
  </si>
  <si>
    <t>033-002-066</t>
  </si>
  <si>
    <t>033-006-504</t>
  </si>
  <si>
    <t>033-033-068</t>
  </si>
  <si>
    <t>033-022-013</t>
  </si>
  <si>
    <t>033-033-048</t>
  </si>
  <si>
    <t>033-009-051</t>
  </si>
  <si>
    <t>033-009-071</t>
  </si>
  <si>
    <t>033-019-045</t>
  </si>
  <si>
    <t>033-010-016</t>
  </si>
  <si>
    <t>033-023-021</t>
  </si>
  <si>
    <t>033-038-017</t>
  </si>
  <si>
    <t>033-001-029</t>
  </si>
  <si>
    <t>033-002-120</t>
  </si>
  <si>
    <t>033-002-096</t>
  </si>
  <si>
    <t>033-022-028</t>
  </si>
  <si>
    <t>033-002-033</t>
  </si>
  <si>
    <t>033-017-064</t>
  </si>
  <si>
    <t>033-021-016</t>
  </si>
  <si>
    <t>033-003-057</t>
  </si>
  <si>
    <t>033-022-010</t>
  </si>
  <si>
    <t>033-017-036</t>
  </si>
  <si>
    <t>033-008-022</t>
  </si>
  <si>
    <t>033-010-042</t>
  </si>
  <si>
    <t>033-037-082</t>
  </si>
  <si>
    <t>033-037-061</t>
  </si>
  <si>
    <t>033-017-104</t>
  </si>
  <si>
    <t>033-002-121</t>
  </si>
  <si>
    <t>033-001-049</t>
  </si>
  <si>
    <t>033-001-017</t>
  </si>
  <si>
    <t>033-023-035</t>
  </si>
  <si>
    <t>033-021-024</t>
  </si>
  <si>
    <t>033-006-506</t>
  </si>
  <si>
    <t>033-002-032</t>
  </si>
  <si>
    <t>033-007-008</t>
  </si>
  <si>
    <t>033-016-032</t>
  </si>
  <si>
    <t>033-004-010</t>
  </si>
  <si>
    <t>033-021-010</t>
  </si>
  <si>
    <t>033-034-057</t>
  </si>
  <si>
    <t>033-027-015</t>
  </si>
  <si>
    <t>033-027-018</t>
  </si>
  <si>
    <t>033-008-141</t>
  </si>
  <si>
    <t>033-016-024</t>
  </si>
  <si>
    <t>033-001-016</t>
  </si>
  <si>
    <t>033-008-171</t>
  </si>
  <si>
    <t>033-034-004</t>
  </si>
  <si>
    <t>033-008-185</t>
  </si>
  <si>
    <t>033-002-009</t>
  </si>
  <si>
    <t>033-036-044</t>
  </si>
  <si>
    <t>033-008-155</t>
  </si>
  <si>
    <t>033-008-166</t>
  </si>
  <si>
    <t>033-029-012</t>
  </si>
  <si>
    <t>033-037-119</t>
  </si>
  <si>
    <t>033-002-049</t>
  </si>
  <si>
    <t>033-034-003</t>
  </si>
  <si>
    <t>033-008-101</t>
  </si>
  <si>
    <t>033-008-124</t>
  </si>
  <si>
    <t>033-020-172</t>
  </si>
  <si>
    <t>033-001-038</t>
  </si>
  <si>
    <t>033-025-023</t>
  </si>
  <si>
    <t>033-002-097</t>
  </si>
  <si>
    <t>033-036-047</t>
  </si>
  <si>
    <t>033-020-121</t>
  </si>
  <si>
    <t>033-020-072</t>
  </si>
  <si>
    <t>033-017-011</t>
  </si>
  <si>
    <t>033-002-129</t>
  </si>
  <si>
    <t>033-008-178</t>
  </si>
  <si>
    <t>033-008-133</t>
  </si>
  <si>
    <t>033-001-124</t>
  </si>
  <si>
    <t>033-005-005</t>
  </si>
  <si>
    <t>033-002-091</t>
  </si>
  <si>
    <t>033-002-094</t>
  </si>
  <si>
    <t>033-017-062</t>
  </si>
  <si>
    <t>033-037-053</t>
  </si>
  <si>
    <t>033-019-024</t>
  </si>
  <si>
    <t>033-016-017</t>
  </si>
  <si>
    <t>033-008-122</t>
  </si>
  <si>
    <t>033-036-045</t>
  </si>
  <si>
    <t>033-001-125</t>
  </si>
  <si>
    <t>033-025-062</t>
  </si>
  <si>
    <t>033-002-074</t>
  </si>
  <si>
    <t>033-037-083</t>
  </si>
  <si>
    <t>033-016-006</t>
  </si>
  <si>
    <t>033-034-061</t>
  </si>
  <si>
    <t>033-036-038</t>
  </si>
  <si>
    <t>033-008-184</t>
  </si>
  <si>
    <t>033-023-016</t>
  </si>
  <si>
    <t>033-001-059</t>
  </si>
  <si>
    <t>033-019-002</t>
  </si>
  <si>
    <t>033-027-004</t>
  </si>
  <si>
    <t>033-003-048</t>
  </si>
  <si>
    <t>033-027-010</t>
  </si>
  <si>
    <t>033-037-172</t>
  </si>
  <si>
    <t>033-028-001</t>
  </si>
  <si>
    <t>033-023-017</t>
  </si>
  <si>
    <t>033-010-007</t>
  </si>
  <si>
    <t>033-037-062</t>
  </si>
  <si>
    <t>033-008-026</t>
  </si>
  <si>
    <t>033-020-113</t>
  </si>
  <si>
    <t>033-022-027</t>
  </si>
  <si>
    <t>033-009-045</t>
  </si>
  <si>
    <t>033-036-019</t>
  </si>
  <si>
    <t>033-033-003</t>
  </si>
  <si>
    <t>033-015-087</t>
  </si>
  <si>
    <t>033-038-007</t>
  </si>
  <si>
    <t>033-006-100</t>
  </si>
  <si>
    <t>033-033-075</t>
  </si>
  <si>
    <t>033-025-019</t>
  </si>
  <si>
    <t>033-017-117</t>
  </si>
  <si>
    <t>033-036-007</t>
  </si>
  <si>
    <t>033-009-085</t>
  </si>
  <si>
    <t>033-015-060</t>
  </si>
  <si>
    <t>033-024-021</t>
  </si>
  <si>
    <t>033-001-054</t>
  </si>
  <si>
    <t>033-009-002</t>
  </si>
  <si>
    <t>033-036-021</t>
  </si>
  <si>
    <t>033-006-510</t>
  </si>
  <si>
    <t>033-006-508</t>
  </si>
  <si>
    <t>033-019-020</t>
  </si>
  <si>
    <t>033-024-002</t>
  </si>
  <si>
    <t>033-034-002</t>
  </si>
  <si>
    <t>033-022-071</t>
  </si>
  <si>
    <t>033-007-025</t>
  </si>
  <si>
    <t>033-025-083</t>
  </si>
  <si>
    <t>033-002-119</t>
  </si>
  <si>
    <t>033-027-003</t>
  </si>
  <si>
    <t>033-024-025</t>
  </si>
  <si>
    <t>033-008-059</t>
  </si>
  <si>
    <t>033-034-023</t>
  </si>
  <si>
    <t>033-033-042</t>
  </si>
  <si>
    <t>033-001-099</t>
  </si>
  <si>
    <t>033-027-009</t>
  </si>
  <si>
    <t>033-038-010</t>
  </si>
  <si>
    <t>033-037-157</t>
  </si>
  <si>
    <t>033-015-022</t>
  </si>
  <si>
    <t>033-008-126</t>
  </si>
  <si>
    <t>033-003-056</t>
  </si>
  <si>
    <t>033-022-052</t>
  </si>
  <si>
    <t>033-001-008</t>
  </si>
  <si>
    <t>033-022-033</t>
  </si>
  <si>
    <t>033-002-054</t>
  </si>
  <si>
    <t>033-008-004</t>
  </si>
  <si>
    <t>033-038-012</t>
  </si>
  <si>
    <t>033-023-005</t>
  </si>
  <si>
    <t>033-009-020</t>
  </si>
  <si>
    <t>033-002-016</t>
  </si>
  <si>
    <t>033-008-172</t>
  </si>
  <si>
    <t>033-008-156</t>
  </si>
  <si>
    <t>033-024-020</t>
  </si>
  <si>
    <t>033-009-028</t>
  </si>
  <si>
    <t>033-009-004</t>
  </si>
  <si>
    <t>033-007-019</t>
  </si>
  <si>
    <t>033-015-085</t>
  </si>
  <si>
    <t>033-029-001</t>
  </si>
  <si>
    <t>033-022-060</t>
  </si>
  <si>
    <t>033-008-080</t>
  </si>
  <si>
    <t>033-008-074</t>
  </si>
  <si>
    <t>033-038-013</t>
  </si>
  <si>
    <t>033-033-031</t>
  </si>
  <si>
    <t>033-025-008</t>
  </si>
  <si>
    <t>033-003-032</t>
  </si>
  <si>
    <t>033-015-078</t>
  </si>
  <si>
    <t>033-027-030</t>
  </si>
  <si>
    <t>033-007-006</t>
  </si>
  <si>
    <t>033-015-024</t>
  </si>
  <si>
    <t>033-020-090</t>
  </si>
  <si>
    <t>033-038-027</t>
  </si>
  <si>
    <t>033-017-115</t>
  </si>
  <si>
    <t>033-010-033</t>
  </si>
  <si>
    <t>033-034-052</t>
  </si>
  <si>
    <t>033-005-024</t>
  </si>
  <si>
    <t>033-024-027</t>
  </si>
  <si>
    <t>033-017-012</t>
  </si>
  <si>
    <t>033-029-015</t>
  </si>
  <si>
    <t>033-038-016</t>
  </si>
  <si>
    <t>033-024-010</t>
  </si>
  <si>
    <t>033-037-168</t>
  </si>
  <si>
    <t>033-037-154</t>
  </si>
  <si>
    <t>033-037-139</t>
  </si>
  <si>
    <t>033-037-105</t>
  </si>
  <si>
    <t>033-037-102</t>
  </si>
  <si>
    <t>033-037-095</t>
  </si>
  <si>
    <t>033-037-064</t>
  </si>
  <si>
    <t>033-037-029</t>
  </si>
  <si>
    <t>033-029-007</t>
  </si>
  <si>
    <t>033-006-001</t>
  </si>
  <si>
    <t>033-023-013</t>
  </si>
  <si>
    <t>033-023-002</t>
  </si>
  <si>
    <t>033-034-039</t>
  </si>
  <si>
    <t>033-034-015</t>
  </si>
  <si>
    <t>033-034-018</t>
  </si>
  <si>
    <t>033-034-001</t>
  </si>
  <si>
    <t>033-010-079</t>
  </si>
  <si>
    <t>033-010-062</t>
  </si>
  <si>
    <t>033-010-030</t>
  </si>
  <si>
    <t>033-009-097</t>
  </si>
  <si>
    <t>033-009-076</t>
  </si>
  <si>
    <t>033-009-050</t>
  </si>
  <si>
    <t>033-030-081</t>
  </si>
  <si>
    <t>033-030-082</t>
  </si>
  <si>
    <t>033-030-078</t>
  </si>
  <si>
    <t>033-030-076</t>
  </si>
  <si>
    <t>033-030-066</t>
  </si>
  <si>
    <t>033-030-052</t>
  </si>
  <si>
    <t>033-030-050</t>
  </si>
  <si>
    <t>033-030-048</t>
  </si>
  <si>
    <t>033-030-040</t>
  </si>
  <si>
    <t>033-030-035</t>
  </si>
  <si>
    <t>033-030-031</t>
  </si>
  <si>
    <t>033-030-021</t>
  </si>
  <si>
    <t>033-030-023</t>
  </si>
  <si>
    <t>033-030-017</t>
  </si>
  <si>
    <t>033-030-016</t>
  </si>
  <si>
    <t>033-030-002</t>
  </si>
  <si>
    <t>033-030-003</t>
  </si>
  <si>
    <t>033-026-024</t>
  </si>
  <si>
    <t>033-026-010</t>
  </si>
  <si>
    <t>033-020-179</t>
  </si>
  <si>
    <t>033-020-177</t>
  </si>
  <si>
    <t>033-020-167</t>
  </si>
  <si>
    <t>033-020-024</t>
  </si>
  <si>
    <t>033-020-102</t>
  </si>
  <si>
    <t>033-020-099</t>
  </si>
  <si>
    <t>033-020-069</t>
  </si>
  <si>
    <t>033-020-042</t>
  </si>
  <si>
    <t>033-020-015</t>
  </si>
  <si>
    <t>033-020-013</t>
  </si>
  <si>
    <t>033-017-120</t>
  </si>
  <si>
    <t>033-017-091</t>
  </si>
  <si>
    <t>033-022-087</t>
  </si>
  <si>
    <t>033-022-078</t>
  </si>
  <si>
    <t>033-022-074</t>
  </si>
  <si>
    <t>033-022-058</t>
  </si>
  <si>
    <t>033-022-050</t>
  </si>
  <si>
    <t>033-022-049</t>
  </si>
  <si>
    <t>033-022-042</t>
  </si>
  <si>
    <t>033-022-035</t>
  </si>
  <si>
    <t>033-022-026</t>
  </si>
  <si>
    <t>033-022-012</t>
  </si>
  <si>
    <t>033-025-072</t>
  </si>
  <si>
    <t>033-025-070</t>
  </si>
  <si>
    <t>033-025-071</t>
  </si>
  <si>
    <t>033-025-021</t>
  </si>
  <si>
    <t>033-025-029</t>
  </si>
  <si>
    <t>033-025-011</t>
  </si>
  <si>
    <t>033-002-069</t>
  </si>
  <si>
    <t>033-015-096</t>
  </si>
  <si>
    <t>033-015-082</t>
  </si>
  <si>
    <t>033-015-084</t>
  </si>
  <si>
    <t>033-015-057</t>
  </si>
  <si>
    <t>033-017-100</t>
  </si>
  <si>
    <t>033-015-027</t>
  </si>
  <si>
    <t>033-015-020</t>
  </si>
  <si>
    <t>033-019-032</t>
  </si>
  <si>
    <t>033-019-036</t>
  </si>
  <si>
    <t>033-019-016</t>
  </si>
  <si>
    <t>033-019-007</t>
  </si>
  <si>
    <t>033-021-025</t>
  </si>
  <si>
    <t>033-021-011</t>
  </si>
  <si>
    <t>033-008-127</t>
  </si>
  <si>
    <t>033-008-176</t>
  </si>
  <si>
    <t>033-008-014</t>
  </si>
  <si>
    <t>033-008-012</t>
  </si>
  <si>
    <t>033-008-001</t>
  </si>
  <si>
    <t>033-001-121</t>
  </si>
  <si>
    <t>033-001-088</t>
  </si>
  <si>
    <t>033-005-052</t>
  </si>
  <si>
    <t>033-037-073</t>
  </si>
  <si>
    <t>033-025-046</t>
  </si>
  <si>
    <t>033-009-034</t>
  </si>
  <si>
    <t>033-015-061</t>
  </si>
  <si>
    <t>033-022-031</t>
  </si>
  <si>
    <t>033-018-039</t>
  </si>
  <si>
    <t>033-027-050</t>
  </si>
  <si>
    <t>033-009-019</t>
  </si>
  <si>
    <t>033-001-065</t>
  </si>
  <si>
    <t>033-037-050</t>
  </si>
  <si>
    <t>033-002-034</t>
  </si>
  <si>
    <t>033-001-106</t>
  </si>
  <si>
    <t>033-026-014</t>
  </si>
  <si>
    <t>033-008-055</t>
  </si>
  <si>
    <t>033-002-065</t>
  </si>
  <si>
    <t>033-015-065</t>
  </si>
  <si>
    <t>033-029-031</t>
  </si>
  <si>
    <t>033-010-037</t>
  </si>
  <si>
    <t>033-033-081</t>
  </si>
  <si>
    <t>033-034-074</t>
  </si>
  <si>
    <t>033-018-001</t>
  </si>
  <si>
    <t>033-008-003</t>
  </si>
  <si>
    <t>033-008-046</t>
  </si>
  <si>
    <t>033-028-005</t>
  </si>
  <si>
    <t>033-017-109</t>
  </si>
  <si>
    <t>033-015-036</t>
  </si>
  <si>
    <t>033-034-063</t>
  </si>
  <si>
    <t>033-030-073</t>
  </si>
  <si>
    <t>033-015-095</t>
  </si>
  <si>
    <t>033-037-049</t>
  </si>
  <si>
    <t>033-034-013</t>
  </si>
  <si>
    <t>033-025-039</t>
  </si>
  <si>
    <t>033-008-066</t>
  </si>
  <si>
    <t>033-033-014</t>
  </si>
  <si>
    <t>033-019-042</t>
  </si>
  <si>
    <t>033-037-123</t>
  </si>
  <si>
    <t>033-008-165</t>
  </si>
  <si>
    <t>033-008-095</t>
  </si>
  <si>
    <t>033-001-030</t>
  </si>
  <si>
    <t>033-015-080</t>
  </si>
  <si>
    <t>033-001-027</t>
  </si>
  <si>
    <t>033-037-085</t>
  </si>
  <si>
    <t>033-006-025</t>
  </si>
  <si>
    <t>033-036-024</t>
  </si>
  <si>
    <t>033-020-125</t>
  </si>
  <si>
    <t>033-002-092</t>
  </si>
  <si>
    <t>033-009-027</t>
  </si>
  <si>
    <t>033-020-149</t>
  </si>
  <si>
    <t>033-017-112</t>
  </si>
  <si>
    <t>033-025-060</t>
  </si>
  <si>
    <t>033-005-069</t>
  </si>
  <si>
    <t>033-016-018</t>
  </si>
  <si>
    <t>033-037-166</t>
  </si>
  <si>
    <t>033-037-113</t>
  </si>
  <si>
    <t>033-029-011</t>
  </si>
  <si>
    <t>033-029-023</t>
  </si>
  <si>
    <t>033-008-111</t>
  </si>
  <si>
    <t>033-003-037</t>
  </si>
  <si>
    <t>033-010-043</t>
  </si>
  <si>
    <t>033-009-029</t>
  </si>
  <si>
    <t>033-020-126</t>
  </si>
  <si>
    <t>033-015-018</t>
  </si>
  <si>
    <t>033-020-181</t>
  </si>
  <si>
    <t>033-015-013</t>
  </si>
  <si>
    <t>033-004-002</t>
  </si>
  <si>
    <t>033-010-011</t>
  </si>
  <si>
    <t>033-009-044</t>
  </si>
  <si>
    <t>033-030-053</t>
  </si>
  <si>
    <t>033-015-028</t>
  </si>
  <si>
    <t>033-023-015</t>
  </si>
  <si>
    <t>033-015-023</t>
  </si>
  <si>
    <t>033-033-046</t>
  </si>
  <si>
    <t>033-009-033</t>
  </si>
  <si>
    <t>033-001-057</t>
  </si>
  <si>
    <t>033-020-156</t>
  </si>
  <si>
    <t>033-010-020</t>
  </si>
  <si>
    <t>033-027-006</t>
  </si>
  <si>
    <t>033-031-001</t>
  </si>
  <si>
    <t>033-010-006</t>
  </si>
  <si>
    <t>033-020-098</t>
  </si>
  <si>
    <t>033-008-181</t>
  </si>
  <si>
    <t>033-016-026</t>
  </si>
  <si>
    <t>033-015-079</t>
  </si>
  <si>
    <t>033-015-035</t>
  </si>
  <si>
    <t>033-009-040</t>
  </si>
  <si>
    <t>033-025-074</t>
  </si>
  <si>
    <t>033-034-068</t>
  </si>
  <si>
    <t>033-030-062</t>
  </si>
  <si>
    <t>033-001-019</t>
  </si>
  <si>
    <t>033-001-044</t>
  </si>
  <si>
    <t>033-002-113</t>
  </si>
  <si>
    <t>033-019-046</t>
  </si>
  <si>
    <t>033-033-039</t>
  </si>
  <si>
    <t>033-033-025</t>
  </si>
  <si>
    <t>033-029-020</t>
  </si>
  <si>
    <t>033-001-098</t>
  </si>
  <si>
    <t>033-005-020</t>
  </si>
  <si>
    <t>033-027-038</t>
  </si>
  <si>
    <t>033-001-039</t>
  </si>
  <si>
    <t>033-003-034</t>
  </si>
  <si>
    <t>033-014-010</t>
  </si>
  <si>
    <t>033-017-123</t>
  </si>
  <si>
    <t>033-023-007</t>
  </si>
  <si>
    <t>033-022-040</t>
  </si>
  <si>
    <t>033-015-030</t>
  </si>
  <si>
    <t>033-017-097</t>
  </si>
  <si>
    <t>033-014-001</t>
  </si>
  <si>
    <t>033-022-088</t>
  </si>
  <si>
    <t>033-037-159</t>
  </si>
  <si>
    <t>033-015-046</t>
  </si>
  <si>
    <t>033-006-004</t>
  </si>
  <si>
    <t>033-033-053</t>
  </si>
  <si>
    <t>033-020-109</t>
  </si>
  <si>
    <t>033-015-047</t>
  </si>
  <si>
    <t>033-038-019</t>
  </si>
  <si>
    <t>033-036-017</t>
  </si>
  <si>
    <t>033-036-006</t>
  </si>
  <si>
    <t>033-037-178</t>
  </si>
  <si>
    <t>033-037-163</t>
  </si>
  <si>
    <t>033-037-146</t>
  </si>
  <si>
    <t>033-037-148</t>
  </si>
  <si>
    <t>033-037-141</t>
  </si>
  <si>
    <t>033-037-132</t>
  </si>
  <si>
    <t>033-037-177</t>
  </si>
  <si>
    <t>033-037-103</t>
  </si>
  <si>
    <t>033-037-051</t>
  </si>
  <si>
    <t>033-037-063</t>
  </si>
  <si>
    <t>033-037-054</t>
  </si>
  <si>
    <t>033-037-032</t>
  </si>
  <si>
    <t>033-037-034</t>
  </si>
  <si>
    <t>033-037-006</t>
  </si>
  <si>
    <t>033-029-029</t>
  </si>
  <si>
    <t>033-029-033</t>
  </si>
  <si>
    <t>033-029-008</t>
  </si>
  <si>
    <t>033-023-047</t>
  </si>
  <si>
    <t>033-023-030</t>
  </si>
  <si>
    <t>033-023-027</t>
  </si>
  <si>
    <t>033-023-011</t>
  </si>
  <si>
    <t>033-023-003</t>
  </si>
  <si>
    <t>033-023-004</t>
  </si>
  <si>
    <t>033-023-006</t>
  </si>
  <si>
    <t>033-010-081</t>
  </si>
  <si>
    <t>033-010-066</t>
  </si>
  <si>
    <t>033-010-061</t>
  </si>
  <si>
    <t>033-010-041</t>
  </si>
  <si>
    <t>033-010-031</t>
  </si>
  <si>
    <t>033-009-086</t>
  </si>
  <si>
    <t>033-009-082</t>
  </si>
  <si>
    <t>033-009-074</t>
  </si>
  <si>
    <t>033-009-061</t>
  </si>
  <si>
    <t>033-030-074</t>
  </si>
  <si>
    <t>033-030-070</t>
  </si>
  <si>
    <t>033-030-063</t>
  </si>
  <si>
    <t>033-030-065</t>
  </si>
  <si>
    <t>033-030-032</t>
  </si>
  <si>
    <t>033-030-037</t>
  </si>
  <si>
    <t>033-030-012</t>
  </si>
  <si>
    <t>033-026-005</t>
  </si>
  <si>
    <t>033-026-022</t>
  </si>
  <si>
    <t>033-020-085</t>
  </si>
  <si>
    <t>033-020-076</t>
  </si>
  <si>
    <t>033-020-045</t>
  </si>
  <si>
    <t>033-020-025</t>
  </si>
  <si>
    <t>033-020-026</t>
  </si>
  <si>
    <t>033-020-022</t>
  </si>
  <si>
    <t>033-017-127</t>
  </si>
  <si>
    <t>033-022-070</t>
  </si>
  <si>
    <t>033-022-065</t>
  </si>
  <si>
    <t>033-022-061</t>
  </si>
  <si>
    <t>033-022-043</t>
  </si>
  <si>
    <t>033-022-032</t>
  </si>
  <si>
    <t>033-022-015</t>
  </si>
  <si>
    <t>033-025-061</t>
  </si>
  <si>
    <t>033-025-013</t>
  </si>
  <si>
    <t>033-025-002</t>
  </si>
  <si>
    <t>033-002-114</t>
  </si>
  <si>
    <t>033-007-014</t>
  </si>
  <si>
    <t>033-015-081</t>
  </si>
  <si>
    <t>033-015-077</t>
  </si>
  <si>
    <t>033-021-013</t>
  </si>
  <si>
    <t>033-021-006</t>
  </si>
  <si>
    <t>033-027-024</t>
  </si>
  <si>
    <t>033-008-148</t>
  </si>
  <si>
    <t>033-008-102</t>
  </si>
  <si>
    <t>033-008-170</t>
  </si>
  <si>
    <t>033-008-180</t>
  </si>
  <si>
    <t>033-008-079</t>
  </si>
  <si>
    <t>033-008-094</t>
  </si>
  <si>
    <t>033-001-116</t>
  </si>
  <si>
    <t>033-001-077</t>
  </si>
  <si>
    <t>033-001-024</t>
  </si>
  <si>
    <t>033-025-094</t>
  </si>
  <si>
    <t>033-023-024</t>
  </si>
  <si>
    <t>033-030-069</t>
  </si>
  <si>
    <t>033-025-076</t>
  </si>
  <si>
    <t>033-001-096</t>
  </si>
  <si>
    <t>033-010-001</t>
  </si>
  <si>
    <t>033-001-113</t>
  </si>
  <si>
    <t>033-020-049</t>
  </si>
  <si>
    <t>033-037-079</t>
  </si>
  <si>
    <t>033-019-013</t>
  </si>
  <si>
    <t>033-007-015</t>
  </si>
  <si>
    <t>033-010-029</t>
  </si>
  <si>
    <t>033-034-049</t>
  </si>
  <si>
    <t>033-025-038</t>
  </si>
  <si>
    <t>033-003-036</t>
  </si>
  <si>
    <t>033-036-041</t>
  </si>
  <si>
    <t>033-034-029</t>
  </si>
  <si>
    <t>033-034-070</t>
  </si>
  <si>
    <t>033-016-005</t>
  </si>
  <si>
    <t>033-029-034</t>
  </si>
  <si>
    <t>033-008-027</t>
  </si>
  <si>
    <t>033-017-015</t>
  </si>
  <si>
    <t>033-008-139</t>
  </si>
  <si>
    <t>033-015-067</t>
  </si>
  <si>
    <t>033-008-153</t>
  </si>
  <si>
    <t>033-022-059</t>
  </si>
  <si>
    <t>033-002-068</t>
  </si>
  <si>
    <t>033-025-106</t>
  </si>
  <si>
    <t>033-001-051</t>
  </si>
  <si>
    <t>033-008-034</t>
  </si>
  <si>
    <t>033-003-051</t>
  </si>
  <si>
    <t>033-019-009</t>
  </si>
  <si>
    <t>033-002-031</t>
  </si>
  <si>
    <t>033-010-019</t>
  </si>
  <si>
    <t>033-025-068</t>
  </si>
  <si>
    <t>033-017-071</t>
  </si>
  <si>
    <t>033-003-040</t>
  </si>
  <si>
    <t>033-027-023</t>
  </si>
  <si>
    <t>033-008-072</t>
  </si>
  <si>
    <t>033-006-501</t>
  </si>
  <si>
    <t>033-015-037</t>
  </si>
  <si>
    <t>033-002-018</t>
  </si>
  <si>
    <t>033-037-121</t>
  </si>
  <si>
    <t>033-017-040</t>
  </si>
  <si>
    <t>033-029-018</t>
  </si>
  <si>
    <t>033-033-087</t>
  </si>
  <si>
    <t>033-002-047</t>
  </si>
  <si>
    <t>033-010-058</t>
  </si>
  <si>
    <t>033-008-050</t>
  </si>
  <si>
    <t>033-023-036</t>
  </si>
  <si>
    <t>033-002-067</t>
  </si>
  <si>
    <t>033-023-033</t>
  </si>
  <si>
    <t>033-002-128</t>
  </si>
  <si>
    <t>033-034-021</t>
  </si>
  <si>
    <t>033-008-168</t>
  </si>
  <si>
    <t>033-001-105</t>
  </si>
  <si>
    <t>033-023-048</t>
  </si>
  <si>
    <t>033-006-018</t>
  </si>
  <si>
    <t>033-022-082</t>
  </si>
  <si>
    <t>033-020-064</t>
  </si>
  <si>
    <t>033-001-052</t>
  </si>
  <si>
    <t>033-019-043</t>
  </si>
  <si>
    <t>033-027-005</t>
  </si>
  <si>
    <t>033-010-009</t>
  </si>
  <si>
    <t>033-037-161</t>
  </si>
  <si>
    <t>033-037-017</t>
  </si>
  <si>
    <t>033-009-090</t>
  </si>
  <si>
    <t>033-030-020</t>
  </si>
  <si>
    <t>033-020-180</t>
  </si>
  <si>
    <t>033-002-118</t>
  </si>
  <si>
    <t>033-017-031</t>
  </si>
  <si>
    <t>033-021-003</t>
  </si>
  <si>
    <t>033-008-161</t>
  </si>
  <si>
    <t>033-008-081</t>
  </si>
  <si>
    <t>033-016-001</t>
  </si>
  <si>
    <t>033-038-021</t>
  </si>
  <si>
    <t>033-036-036</t>
  </si>
  <si>
    <t>033-037-096</t>
  </si>
  <si>
    <t>033-037-074</t>
  </si>
  <si>
    <t>033-037-075</t>
  </si>
  <si>
    <t>033-037-066</t>
  </si>
  <si>
    <t>033-037-021</t>
  </si>
  <si>
    <t>033-037-012</t>
  </si>
  <si>
    <t>033-006-011</t>
  </si>
  <si>
    <t>033-034-031</t>
  </si>
  <si>
    <t>033-030-039</t>
  </si>
  <si>
    <t>033-030-004</t>
  </si>
  <si>
    <t>033-020-114</t>
  </si>
  <si>
    <t>033-020-103</t>
  </si>
  <si>
    <t>033-017-105</t>
  </si>
  <si>
    <t>033-017-107</t>
  </si>
  <si>
    <t>033-025-041</t>
  </si>
  <si>
    <t>033-025-010</t>
  </si>
  <si>
    <t>033-019-041</t>
  </si>
  <si>
    <t>033-021-014</t>
  </si>
  <si>
    <t>033-008-049</t>
  </si>
  <si>
    <t>033-001-093</t>
  </si>
  <si>
    <t>033-001-015</t>
  </si>
  <si>
    <t>033-001-050</t>
  </si>
  <si>
    <t>033-020-016</t>
  </si>
  <si>
    <t>033-016-028</t>
  </si>
  <si>
    <t>033-002-061</t>
  </si>
  <si>
    <t>033-002-063</t>
  </si>
  <si>
    <t>033-007-011</t>
  </si>
  <si>
    <t>033-002-122</t>
  </si>
  <si>
    <t>033-003-062</t>
  </si>
  <si>
    <t>033-002-070</t>
  </si>
  <si>
    <t>033-034-020</t>
  </si>
  <si>
    <t>033-037-037</t>
  </si>
  <si>
    <t>033-002-125</t>
  </si>
  <si>
    <t>033-002-086</t>
  </si>
  <si>
    <t>033-007-017</t>
  </si>
  <si>
    <t>033-001-041</t>
  </si>
  <si>
    <t>033-010-046</t>
  </si>
  <si>
    <t>033-016-027</t>
  </si>
  <si>
    <t>033-002-019</t>
  </si>
  <si>
    <t>033-025-054</t>
  </si>
  <si>
    <t>033-008-030</t>
  </si>
  <si>
    <t>033-015-090</t>
  </si>
  <si>
    <t>033-034-034</t>
  </si>
  <si>
    <t>033-008-090</t>
  </si>
  <si>
    <t>033-017-043</t>
  </si>
  <si>
    <t>033-017-030</t>
  </si>
  <si>
    <t>033-027-045</t>
  </si>
  <si>
    <t>033-019-044</t>
  </si>
  <si>
    <t>033-036-001</t>
  </si>
  <si>
    <t>033-008-058</t>
  </si>
  <si>
    <t>033-007-009</t>
  </si>
  <si>
    <t>033-001-072</t>
  </si>
  <si>
    <t>033-001-122</t>
  </si>
  <si>
    <t>033-027-032</t>
  </si>
  <si>
    <t>033-037-127</t>
  </si>
  <si>
    <t>033-008-167</t>
  </si>
  <si>
    <t>033-022-085</t>
  </si>
  <si>
    <t>033-027-014</t>
  </si>
  <si>
    <t>033-025-031</t>
  </si>
  <si>
    <t>033-017-130</t>
  </si>
  <si>
    <t>033-036-046</t>
  </si>
  <si>
    <t>033-020-174</t>
  </si>
  <si>
    <t>033-036-042</t>
  </si>
  <si>
    <t>033-023-046</t>
  </si>
  <si>
    <t>033-020-032</t>
  </si>
  <si>
    <t>033-001-074</t>
  </si>
  <si>
    <t>033-021-022</t>
  </si>
  <si>
    <t>033-021-018</t>
  </si>
  <si>
    <t>033-008-121</t>
  </si>
  <si>
    <t>033-001-007</t>
  </si>
  <si>
    <t>033-033-017</t>
  </si>
  <si>
    <t>033-036-005</t>
  </si>
  <si>
    <t>033-001-107</t>
  </si>
  <si>
    <t>033-006-512</t>
  </si>
  <si>
    <t>033-017-017</t>
  </si>
  <si>
    <t>033-002-078</t>
  </si>
  <si>
    <t>033-003-003</t>
  </si>
  <si>
    <t>033-037-084</t>
  </si>
  <si>
    <t>033-037-128</t>
  </si>
  <si>
    <t>033-020-158</t>
  </si>
  <si>
    <t>033-008-088</t>
  </si>
  <si>
    <t>033-002-127</t>
  </si>
  <si>
    <t>033-037-167</t>
  </si>
  <si>
    <t>033-006-023</t>
  </si>
  <si>
    <t>033-002-012</t>
  </si>
  <si>
    <t>033-034-078</t>
  </si>
  <si>
    <t>033-036-008</t>
  </si>
  <si>
    <t>033-037-060</t>
  </si>
  <si>
    <t>033-037-171</t>
  </si>
  <si>
    <t>033-002-110</t>
  </si>
  <si>
    <t>033-030-029</t>
  </si>
  <si>
    <t>033-014-014</t>
  </si>
  <si>
    <t>033-003-072</t>
  </si>
  <si>
    <t>033-002-088</t>
  </si>
  <si>
    <t>033-021-004</t>
  </si>
  <si>
    <t>033-030-067</t>
  </si>
  <si>
    <t>033-007-029</t>
  </si>
  <si>
    <t>033-003-055</t>
  </si>
  <si>
    <t>033-037-001</t>
  </si>
  <si>
    <t>033-033-073</t>
  </si>
  <si>
    <t>033-022-020</t>
  </si>
  <si>
    <t>033-020-046</t>
  </si>
  <si>
    <t>033-022-022</t>
  </si>
  <si>
    <t>033-015-012</t>
  </si>
  <si>
    <t>033-036-026</t>
  </si>
  <si>
    <t>033-034-060</t>
  </si>
  <si>
    <t>033-001-109</t>
  </si>
  <si>
    <t>033-007-022</t>
  </si>
  <si>
    <t>033-008-144</t>
  </si>
  <si>
    <t>033-019-039</t>
  </si>
  <si>
    <t>033-001-021</t>
  </si>
  <si>
    <t>033-025-003</t>
  </si>
  <si>
    <t>033-034-028</t>
  </si>
  <si>
    <t>033-028-002</t>
  </si>
  <si>
    <t>033-030-057</t>
  </si>
  <si>
    <t>033-025-092</t>
  </si>
  <si>
    <t>033-037-097</t>
  </si>
  <si>
    <t>033-006-502</t>
  </si>
  <si>
    <t>033-001-003</t>
  </si>
  <si>
    <t>033-001-061</t>
  </si>
  <si>
    <t>033-001-058</t>
  </si>
  <si>
    <t>033-006-509</t>
  </si>
  <si>
    <t>033-001-037</t>
  </si>
  <si>
    <t>033-015-071</t>
  </si>
  <si>
    <t>033-008-117</t>
  </si>
  <si>
    <t>033-023-034</t>
  </si>
  <si>
    <t>033-030-027</t>
  </si>
  <si>
    <t>033-025-058</t>
  </si>
  <si>
    <t>033-015-039</t>
  </si>
  <si>
    <t>033-029-010</t>
  </si>
  <si>
    <t>033-020-100</t>
  </si>
  <si>
    <t>033-022-003</t>
  </si>
  <si>
    <t>033-022-009</t>
  </si>
  <si>
    <t>033-034-022</t>
  </si>
  <si>
    <t>033-034-053</t>
  </si>
  <si>
    <t>033-023-023</t>
  </si>
  <si>
    <t>033-019-040</t>
  </si>
  <si>
    <t>033-008-132</t>
  </si>
  <si>
    <t>033-037-045</t>
  </si>
  <si>
    <t>033-030-068</t>
  </si>
  <si>
    <t>033-015-011</t>
  </si>
  <si>
    <t>033-022-054</t>
  </si>
  <si>
    <t>033-020-110</t>
  </si>
  <si>
    <t>033-038-024</t>
  </si>
  <si>
    <t>033-037-175</t>
  </si>
  <si>
    <t>033-037-176</t>
  </si>
  <si>
    <t>033-037-155</t>
  </si>
  <si>
    <t>033-037-137</t>
  </si>
  <si>
    <t>033-037-107</t>
  </si>
  <si>
    <t>033-037-104</t>
  </si>
  <si>
    <t>033-037-076</t>
  </si>
  <si>
    <t>033-037-056</t>
  </si>
  <si>
    <t>033-037-024</t>
  </si>
  <si>
    <t>033-029-026</t>
  </si>
  <si>
    <t>033-029-021</t>
  </si>
  <si>
    <t>033-029-022</t>
  </si>
  <si>
    <t>033-003-049</t>
  </si>
  <si>
    <t>033-003-033</t>
  </si>
  <si>
    <t>033-034-077</t>
  </si>
  <si>
    <t>033-034-032</t>
  </si>
  <si>
    <t>033-034-024</t>
  </si>
  <si>
    <t>033-034-073</t>
  </si>
  <si>
    <t>033-010-083</t>
  </si>
  <si>
    <t>033-010-040</t>
  </si>
  <si>
    <t>033-010-027</t>
  </si>
  <si>
    <t>033-009-077</t>
  </si>
  <si>
    <t>033-009-048</t>
  </si>
  <si>
    <t>033-009-043</t>
  </si>
  <si>
    <t>033-030-075</t>
  </si>
  <si>
    <t>033-030-047</t>
  </si>
  <si>
    <t>033-030-049</t>
  </si>
  <si>
    <t>033-030-042</t>
  </si>
  <si>
    <t>033-030-030</t>
  </si>
  <si>
    <t>033-026-020</t>
  </si>
  <si>
    <t>033-026-006</t>
  </si>
  <si>
    <t>033-026-023</t>
  </si>
  <si>
    <t>033-026-017</t>
  </si>
  <si>
    <t>033-020-178</t>
  </si>
  <si>
    <t>033-020-170</t>
  </si>
  <si>
    <t>033-020-101</t>
  </si>
  <si>
    <t>033-020-051</t>
  </si>
  <si>
    <t>033-020-035</t>
  </si>
  <si>
    <t>033-020-007</t>
  </si>
  <si>
    <t>033-017-102</t>
  </si>
  <si>
    <t>033-017-108</t>
  </si>
  <si>
    <t>033-017-063</t>
  </si>
  <si>
    <t>033-017-042</t>
  </si>
  <si>
    <t>033-017-041</t>
  </si>
  <si>
    <t>033-017-004</t>
  </si>
  <si>
    <t>033-017-006</t>
  </si>
  <si>
    <t>033-017-002</t>
  </si>
  <si>
    <t>033-017-005</t>
  </si>
  <si>
    <t>033-022-067</t>
  </si>
  <si>
    <t>033-022-044</t>
  </si>
  <si>
    <t>033-022-014</t>
  </si>
  <si>
    <t>033-022-018</t>
  </si>
  <si>
    <t>033-022-011</t>
  </si>
  <si>
    <t>033-022-006</t>
  </si>
  <si>
    <t>033-022-005</t>
  </si>
  <si>
    <t>033-025-087</t>
  </si>
  <si>
    <t>033-025-033</t>
  </si>
  <si>
    <t>033-025-026</t>
  </si>
  <si>
    <t>033-025-027</t>
  </si>
  <si>
    <t>033-002-071</t>
  </si>
  <si>
    <t>033-002-021</t>
  </si>
  <si>
    <t>033-002-007</t>
  </si>
  <si>
    <t>033-014-002</t>
  </si>
  <si>
    <t>033-015-073</t>
  </si>
  <si>
    <t>033-015-070</t>
  </si>
  <si>
    <t>033-015-068</t>
  </si>
  <si>
    <t>033-019-033</t>
  </si>
  <si>
    <t>033-021-021</t>
  </si>
  <si>
    <t>033-021-015</t>
  </si>
  <si>
    <t>033-021-009</t>
  </si>
  <si>
    <t>033-021-001</t>
  </si>
  <si>
    <t>033-008-057</t>
  </si>
  <si>
    <t>033-008-054</t>
  </si>
  <si>
    <t>033-001-091</t>
  </si>
  <si>
    <t>033-001-094</t>
  </si>
  <si>
    <t>033-001-095</t>
  </si>
  <si>
    <t>033-001-097</t>
  </si>
  <si>
    <t>033-001-090</t>
  </si>
  <si>
    <t>033-001-083</t>
  </si>
  <si>
    <t>033-001-079</t>
  </si>
  <si>
    <t>033-001-070</t>
  </si>
  <si>
    <t>033-001-062</t>
  </si>
  <si>
    <t>033-001-033</t>
  </si>
  <si>
    <t>033-001-035</t>
  </si>
  <si>
    <t>033-001-034</t>
  </si>
  <si>
    <t>033-001-025</t>
  </si>
  <si>
    <t>033-001-026</t>
  </si>
  <si>
    <t>033-022-001</t>
  </si>
  <si>
    <t>033-027-027</t>
  </si>
  <si>
    <t>033-014-015</t>
  </si>
  <si>
    <t>033-038-023</t>
  </si>
  <si>
    <t>033-033-059</t>
  </si>
  <si>
    <t>033-016-009</t>
  </si>
  <si>
    <t>033-016-008</t>
  </si>
  <si>
    <t>033-008-100</t>
  </si>
  <si>
    <t>033-001-014</t>
  </si>
  <si>
    <t>033-001-123</t>
  </si>
  <si>
    <t>033-037-087</t>
  </si>
  <si>
    <t>033-016-007</t>
  </si>
  <si>
    <t>033-008-130</t>
  </si>
  <si>
    <t>033-017-118</t>
  </si>
  <si>
    <t>033-001-118</t>
  </si>
  <si>
    <t>033-037-114</t>
  </si>
  <si>
    <t>033-037-112</t>
  </si>
  <si>
    <t>033-033-038</t>
  </si>
  <si>
    <t>033-008-077</t>
  </si>
  <si>
    <t>033-001-119</t>
  </si>
  <si>
    <t>033-022-072</t>
  </si>
  <si>
    <t>033-022-073</t>
  </si>
  <si>
    <t>033-010-076</t>
  </si>
  <si>
    <t>033-022-080</t>
  </si>
  <si>
    <t>033-019-014</t>
  </si>
  <si>
    <t>033-022-029</t>
  </si>
  <si>
    <t>033-036-049</t>
  </si>
  <si>
    <t>033-001-117</t>
  </si>
  <si>
    <t>033-021-008</t>
  </si>
  <si>
    <t>033-015-015</t>
  </si>
  <si>
    <t>033-017-106</t>
  </si>
  <si>
    <t>033-037-044</t>
  </si>
  <si>
    <t>033-022-086</t>
  </si>
  <si>
    <t>033-027-049</t>
  </si>
  <si>
    <t>033-027-040</t>
  </si>
  <si>
    <t>033-034-008</t>
  </si>
  <si>
    <t>033-020-162</t>
  </si>
  <si>
    <t>033-020-088</t>
  </si>
  <si>
    <t>033-017-082</t>
  </si>
  <si>
    <t>033-025-067</t>
  </si>
  <si>
    <t>033-037-035</t>
  </si>
  <si>
    <t>033-008-013</t>
  </si>
  <si>
    <t>033-015-026</t>
  </si>
  <si>
    <t>033-003-043</t>
  </si>
  <si>
    <t>033-019-018</t>
  </si>
  <si>
    <t>033-017-052</t>
  </si>
  <si>
    <t>033-022-024</t>
  </si>
  <si>
    <t>033-014-017</t>
  </si>
  <si>
    <t>033-009-008</t>
  </si>
  <si>
    <t>033-030-071</t>
  </si>
  <si>
    <t>033-015-094</t>
  </si>
  <si>
    <t>033-034-076</t>
  </si>
  <si>
    <t>033-022-081</t>
  </si>
  <si>
    <t>033-008-021</t>
  </si>
  <si>
    <t>033-001-115</t>
  </si>
  <si>
    <t>033-008-015</t>
  </si>
  <si>
    <t>033-037-003</t>
  </si>
  <si>
    <t>033-020-173</t>
  </si>
  <si>
    <t>033-037-067</t>
  </si>
  <si>
    <t>033-006-015</t>
  </si>
  <si>
    <t>033-003-073</t>
  </si>
  <si>
    <t>033-015-014</t>
  </si>
  <si>
    <t>033-008-061</t>
  </si>
  <si>
    <t>033-003-041</t>
  </si>
  <si>
    <t>033-017-136</t>
  </si>
  <si>
    <t>033-015-092</t>
  </si>
  <si>
    <t>033-015-069</t>
  </si>
  <si>
    <t>033-020-077</t>
  </si>
  <si>
    <t>033-030-009</t>
  </si>
  <si>
    <t>033-008-143</t>
  </si>
  <si>
    <t>033-036-029</t>
  </si>
  <si>
    <t>033-037-169</t>
  </si>
  <si>
    <t>033-037-160</t>
  </si>
  <si>
    <t>033-037-135</t>
  </si>
  <si>
    <t>033-037-138</t>
  </si>
  <si>
    <t>033-037-106</t>
  </si>
  <si>
    <t>033-037-108</t>
  </si>
  <si>
    <t>033-037-100</t>
  </si>
  <si>
    <t>033-037-092</t>
  </si>
  <si>
    <t>033-037-091</t>
  </si>
  <si>
    <t>033-037-093</t>
  </si>
  <si>
    <t>033-037-090</t>
  </si>
  <si>
    <t>033-037-058</t>
  </si>
  <si>
    <t>033-037-030</t>
  </si>
  <si>
    <t>033-037-026</t>
  </si>
  <si>
    <t>033-037-028</t>
  </si>
  <si>
    <t>033-037-013</t>
  </si>
  <si>
    <t>033-029-019</t>
  </si>
  <si>
    <t>033-006-002</t>
  </si>
  <si>
    <t>033-003-038</t>
  </si>
  <si>
    <t>033-018-019</t>
  </si>
  <si>
    <t>033-010-063</t>
  </si>
  <si>
    <t>033-010-023</t>
  </si>
  <si>
    <t>033-010-013</t>
  </si>
  <si>
    <t>033-010-008</t>
  </si>
  <si>
    <t>033-033-060</t>
  </si>
  <si>
    <t>033-030-079</t>
  </si>
  <si>
    <t>033-030-034</t>
  </si>
  <si>
    <t>033-030-014</t>
  </si>
  <si>
    <t>033-030-001</t>
  </si>
  <si>
    <t>033-026-015</t>
  </si>
  <si>
    <t>033-026-001</t>
  </si>
  <si>
    <t>033-020-171</t>
  </si>
  <si>
    <t>033-020-145</t>
  </si>
  <si>
    <t>033-020-140</t>
  </si>
  <si>
    <t>033-020-131</t>
  </si>
  <si>
    <t>033-020-120</t>
  </si>
  <si>
    <t>033-020-094</t>
  </si>
  <si>
    <t>033-020-062</t>
  </si>
  <si>
    <t>033-020-014</t>
  </si>
  <si>
    <t>033-017-087</t>
  </si>
  <si>
    <t>033-017-049</t>
  </si>
  <si>
    <t>033-022-076</t>
  </si>
  <si>
    <t>033-022-063</t>
  </si>
  <si>
    <t>033-022-068</t>
  </si>
  <si>
    <t>033-022-057</t>
  </si>
  <si>
    <t>033-022-041</t>
  </si>
  <si>
    <t>033-022-036</t>
  </si>
  <si>
    <t>033-025-069</t>
  </si>
  <si>
    <t>033-025-020</t>
  </si>
  <si>
    <t>033-025-014</t>
  </si>
  <si>
    <t>033-002-099</t>
  </si>
  <si>
    <t>033-014-011</t>
  </si>
  <si>
    <t>033-014-013</t>
  </si>
  <si>
    <t>033-020-006</t>
  </si>
  <si>
    <t>033-021-005</t>
  </si>
  <si>
    <t>033-008-182</t>
  </si>
  <si>
    <t>033-008-068</t>
  </si>
  <si>
    <t>033-008-093</t>
  </si>
  <si>
    <t>033-001-089</t>
  </si>
  <si>
    <t>033-001-071</t>
  </si>
  <si>
    <t>033-001-067</t>
  </si>
  <si>
    <t>033-002-101</t>
  </si>
  <si>
    <t>033-005-070</t>
  </si>
  <si>
    <t>033-009-017</t>
  </si>
  <si>
    <t>033-037-152</t>
  </si>
  <si>
    <t>033-037-153</t>
  </si>
  <si>
    <t>033-037-080</t>
  </si>
  <si>
    <t>033-037-065</t>
  </si>
  <si>
    <t>033-034-072</t>
  </si>
  <si>
    <t>033-034-006</t>
  </si>
  <si>
    <t>033-030-060</t>
  </si>
  <si>
    <t>033-019-034</t>
  </si>
  <si>
    <t>033-021-012</t>
  </si>
  <si>
    <t>033-001-126</t>
  </si>
  <si>
    <t>033-034-030</t>
  </si>
  <si>
    <t>033-001-103</t>
  </si>
  <si>
    <t>033-009-025</t>
  </si>
  <si>
    <t>033-015-062</t>
  </si>
  <si>
    <t>033-014-006</t>
  </si>
  <si>
    <t>033-016-015</t>
  </si>
  <si>
    <t>033-006-505</t>
  </si>
  <si>
    <t>033-001-081</t>
  </si>
  <si>
    <t>033-017-024</t>
  </si>
  <si>
    <t>033-030-058</t>
  </si>
  <si>
    <t>033-037-009</t>
  </si>
  <si>
    <t>033-016-010</t>
  </si>
  <si>
    <t>033-009-011</t>
  </si>
  <si>
    <t>033-037-047</t>
  </si>
  <si>
    <t>033-020-119</t>
  </si>
  <si>
    <t>033-001-108</t>
  </si>
  <si>
    <t>033-002-108</t>
  </si>
  <si>
    <t>033-001-060</t>
  </si>
  <si>
    <t>033-019-038</t>
  </si>
  <si>
    <t>033-001-005</t>
  </si>
  <si>
    <t>033-031-002</t>
  </si>
  <si>
    <t>033-020-043</t>
  </si>
  <si>
    <t>033-022-016</t>
  </si>
  <si>
    <t>033-022-023</t>
  </si>
  <si>
    <t>033-022-019</t>
  </si>
  <si>
    <t>033-020-133</t>
  </si>
  <si>
    <t>033-015-091</t>
  </si>
  <si>
    <t>033-001-114</t>
  </si>
  <si>
    <t>033-021-023</t>
  </si>
  <si>
    <t>033-037-078</t>
  </si>
  <si>
    <t>033-016-011</t>
  </si>
  <si>
    <t>033-037-120</t>
  </si>
  <si>
    <t>033-020-086</t>
  </si>
  <si>
    <t>033-022-062</t>
  </si>
  <si>
    <t>033-025-089</t>
  </si>
  <si>
    <t>033-025-086</t>
  </si>
  <si>
    <t>033-002-055</t>
  </si>
  <si>
    <t>033-008-070</t>
  </si>
  <si>
    <t>033-001-080</t>
  </si>
  <si>
    <t>033-037-165</t>
  </si>
  <si>
    <t>033-018-002</t>
  </si>
  <si>
    <t>033-033-018</t>
  </si>
  <si>
    <t>033-009-095</t>
  </si>
  <si>
    <t>033-020-150</t>
  </si>
  <si>
    <t>033-020-041</t>
  </si>
  <si>
    <t>033-022-051</t>
  </si>
  <si>
    <t>033-025-057</t>
  </si>
  <si>
    <t>033-001-069</t>
  </si>
  <si>
    <t>033-001-073</t>
  </si>
  <si>
    <t>033-001-078</t>
  </si>
  <si>
    <t>033-001-075</t>
  </si>
  <si>
    <t>033-001-066</t>
  </si>
  <si>
    <t>033-001-064</t>
  </si>
  <si>
    <t>033-001-036</t>
  </si>
  <si>
    <t>033-001-110</t>
  </si>
  <si>
    <t>033-016-021</t>
  </si>
  <si>
    <t>033-016-003</t>
  </si>
  <si>
    <t>033-002-029</t>
  </si>
  <si>
    <t>033-033-064</t>
  </si>
  <si>
    <t>033-001-022</t>
  </si>
  <si>
    <t>033-003-046</t>
  </si>
  <si>
    <t>033-022-008</t>
  </si>
  <si>
    <t>033-033-072</t>
  </si>
  <si>
    <t>033-034-037</t>
  </si>
  <si>
    <t>033-016-029</t>
  </si>
  <si>
    <t>033-037-019</t>
  </si>
  <si>
    <t>033-002-112</t>
  </si>
  <si>
    <t>033-008-108</t>
  </si>
  <si>
    <t>033-004-006</t>
  </si>
  <si>
    <t>033-023-042</t>
  </si>
  <si>
    <t>033-009-003</t>
  </si>
  <si>
    <t>033-008-040</t>
  </si>
  <si>
    <t>033-023-037</t>
  </si>
  <si>
    <t>033-037-143</t>
  </si>
  <si>
    <t>033-010-028</t>
  </si>
  <si>
    <t>033-009-058</t>
  </si>
  <si>
    <t>033-017-058</t>
  </si>
  <si>
    <t>033-025-064</t>
  </si>
  <si>
    <t>033-034-048</t>
  </si>
  <si>
    <t>033-037-048</t>
  </si>
  <si>
    <t>033-016-002</t>
  </si>
  <si>
    <t>fragilité</t>
  </si>
  <si>
    <t>minikum</t>
  </si>
  <si>
    <t>functional status</t>
  </si>
  <si>
    <t>sup à 3 crit de comor</t>
  </si>
  <si>
    <t>albbu oui</t>
  </si>
  <si>
    <t>HB 11,6</t>
  </si>
  <si>
    <t>chute</t>
  </si>
  <si>
    <t>CHUTE</t>
  </si>
  <si>
    <t>HEMOGLOBINE_PREOP</t>
  </si>
  <si>
    <t>MINI.COG_TOTAL</t>
  </si>
  <si>
    <t>Functional.status</t>
  </si>
  <si>
    <t>nb de fois oui sur les criteres de comor</t>
  </si>
  <si>
    <t>ALBU_g.l</t>
  </si>
  <si>
    <t>Study Subject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</si>
</sst>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2">
    <font>
      <sz val="12"/>
      <color theme="1"/>
      <name val="Avenir-Book"/>
      <family val="2"/>
    </font>
    <font>
      <sz val="12"/>
      <color theme="1"/>
      <name val="Avenir-Book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2" borderId="0" xfId="0" applyFill="1" applyBorder="1"/>
    <xf numFmtId="2" fontId="0" fillId="2" borderId="0" xfId="0" applyNumberFormat="1" applyFill="1" applyBorder="1"/>
    <xf numFmtId="0" fontId="0" fillId="2" borderId="0" xfId="0" applyFill="1"/>
    <xf numFmtId="0" fontId="0" fillId="3" borderId="0" xfId="0" applyFill="1" applyBorder="1"/>
    <xf numFmtId="0" fontId="0" fillId="3" borderId="0" xfId="0" applyFill="1"/>
    <xf numFmtId="2" fontId="0" fillId="3" borderId="1" xfId="0" applyNumberFormat="1" applyFill="1" applyBorder="1"/>
    <xf numFmtId="0" fontId="0" fillId="4" borderId="0" xfId="0" applyFill="1" applyBorder="1"/>
    <xf numFmtId="2" fontId="0" fillId="4" borderId="0" xfId="0" applyNumberFormat="1" applyFill="1" applyBorder="1"/>
    <xf numFmtId="0" fontId="0" fillId="4" borderId="0" xfId="0" applyFill="1"/>
    <xf numFmtId="2" fontId="0" fillId="4" borderId="1" xfId="0" applyNumberFormat="1" applyFill="1" applyBorder="1"/>
    <xf numFmtId="0" fontId="0" fillId="5" borderId="0" xfId="0" applyFill="1" applyBorder="1"/>
    <xf numFmtId="2" fontId="0" fillId="5" borderId="0" xfId="0" applyNumberFormat="1" applyFill="1" applyBorder="1"/>
    <xf numFmtId="0" fontId="0" fillId="5" borderId="0" xfId="0" applyFill="1"/>
    <xf numFmtId="2" fontId="0" fillId="5" borderId="1" xfId="0" applyNumberFormat="1" applyFill="1" applyBorder="1"/>
    <xf numFmtId="0" fontId="0" fillId="6" borderId="0" xfId="0" applyFill="1" applyBorder="1"/>
    <xf numFmtId="2" fontId="0" fillId="6" borderId="0" xfId="0" applyNumberFormat="1" applyFill="1" applyBorder="1"/>
    <xf numFmtId="0" fontId="0" fillId="6" borderId="0" xfId="0" applyFill="1"/>
    <xf numFmtId="2" fontId="0" fillId="6" borderId="1" xfId="0" applyNumberFormat="1" applyFill="1" applyBorder="1"/>
    <xf numFmtId="0" fontId="0" fillId="7" borderId="0" xfId="0" applyFill="1" applyBorder="1"/>
    <xf numFmtId="2" fontId="0" fillId="7" borderId="0" xfId="0" applyNumberFormat="1" applyFill="1" applyBorder="1"/>
    <xf numFmtId="0" fontId="0" fillId="7" borderId="0" xfId="0" applyFill="1"/>
    <xf numFmtId="2" fontId="0" fillId="7" borderId="1" xfId="0" applyNumberFormat="1" applyFill="1" applyBorder="1"/>
    <xf numFmtId="0" fontId="0" fillId="8" borderId="0" xfId="0" applyFill="1" applyBorder="1"/>
    <xf numFmtId="2" fontId="0" fillId="8" borderId="0" xfId="0" applyNumberFormat="1" applyFill="1" applyBorder="1"/>
    <xf numFmtId="0" fontId="0" fillId="8" borderId="0" xfId="0" applyFill="1"/>
    <xf numFmtId="2" fontId="0" fillId="8" borderId="1" xfId="0" applyNumberFormat="1" applyFill="1" applyBorder="1"/>
    <xf numFmtId="10" fontId="0" fillId="2" borderId="0" xfId="1" applyNumberFormat="1" applyFont="1" applyFill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0" fillId="2" borderId="0" xfId="0" applyNumberFormat="1" applyFill="1" applyBorder="1"/>
    <xf numFmtId="0" fontId="0" fillId="0" borderId="2" xfId="1" applyNumberFormat="1" applyFont="1" applyBorder="1"/>
    <xf numFmtId="0" fontId="0" fillId="3" borderId="0" xfId="0" applyNumberFormat="1" applyFill="1"/>
    <xf numFmtId="0" fontId="0" fillId="3" borderId="0" xfId="0" applyNumberFormat="1" applyFill="1" applyBorder="1"/>
    <xf numFmtId="0" fontId="0" fillId="3" borderId="1" xfId="0" applyNumberFormat="1" applyFill="1" applyBorder="1"/>
    <xf numFmtId="0" fontId="0" fillId="0" borderId="0" xfId="0" applyNumberFormat="1"/>
    <xf numFmtId="0" fontId="0" fillId="0" borderId="3" xfId="1" applyNumberFormat="1" applyFont="1" applyBorder="1"/>
    <xf numFmtId="0" fontId="0" fillId="3" borderId="1" xfId="0" applyFill="1" applyBorder="1"/>
    <xf numFmtId="0" fontId="0" fillId="3" borderId="0" xfId="0" applyFill="1" applyBorder="1" applyAlignment="1">
      <alignment horizontal="right" vertical="center"/>
    </xf>
    <xf numFmtId="165" fontId="0" fillId="3" borderId="1" xfId="0" applyNumberFormat="1" applyFill="1" applyBorder="1"/>
    <xf numFmtId="49" fontId="0" fillId="3" borderId="0" xfId="0" applyNumberFormat="1" applyFill="1" applyBorder="1" applyAlignment="1">
      <alignment horizontal="right" vertical="center"/>
    </xf>
    <xf numFmtId="0" fontId="0" fillId="2" borderId="4" xfId="0" applyFill="1" applyBorder="1"/>
    <xf numFmtId="2" fontId="0" fillId="2" borderId="4" xfId="0" applyNumberFormat="1" applyFill="1" applyBorder="1"/>
    <xf numFmtId="0" fontId="0" fillId="3" borderId="4" xfId="0" applyFill="1" applyBorder="1"/>
    <xf numFmtId="2" fontId="0" fillId="3" borderId="5" xfId="0" applyNumberFormat="1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E"/>
      <sheetName val="Feuil1"/>
    </sheetNames>
    <sheetDataSet>
      <sheetData sheetId="0">
        <row r="2">
          <cell r="Z2" t="str">
            <v>NON</v>
          </cell>
          <cell r="AA2" t="str">
            <v>NON</v>
          </cell>
          <cell r="AB2" t="str">
            <v>NON</v>
          </cell>
          <cell r="AC2" t="str">
            <v>NON</v>
          </cell>
          <cell r="AD2" t="str">
            <v>NON</v>
          </cell>
          <cell r="AE2" t="str">
            <v>NON</v>
          </cell>
          <cell r="AF2" t="str">
            <v>NON</v>
          </cell>
          <cell r="AG2" t="str">
            <v>NON</v>
          </cell>
          <cell r="AH2" t="str">
            <v>NON</v>
          </cell>
          <cell r="AI2" t="str">
            <v>NON</v>
          </cell>
          <cell r="AJ2" t="str">
            <v>NON</v>
          </cell>
          <cell r="AK2" t="str">
            <v>NON</v>
          </cell>
          <cell r="AL2" t="str">
            <v>NON</v>
          </cell>
          <cell r="AM2" t="str">
            <v>NON</v>
          </cell>
          <cell r="AN2" t="str">
            <v>NON</v>
          </cell>
        </row>
        <row r="3">
          <cell r="Z3" t="str">
            <v>NON</v>
          </cell>
          <cell r="AA3" t="str">
            <v>NON</v>
          </cell>
          <cell r="AB3" t="str">
            <v>NON</v>
          </cell>
          <cell r="AC3" t="str">
            <v>NON</v>
          </cell>
          <cell r="AD3" t="str">
            <v>NON</v>
          </cell>
          <cell r="AE3" t="str">
            <v>NON</v>
          </cell>
          <cell r="AF3" t="str">
            <v>NON</v>
          </cell>
          <cell r="AG3" t="str">
            <v>NON</v>
          </cell>
          <cell r="AH3" t="str">
            <v>NON</v>
          </cell>
          <cell r="AI3" t="str">
            <v>NON</v>
          </cell>
          <cell r="AJ3" t="str">
            <v>NON</v>
          </cell>
          <cell r="AK3" t="str">
            <v>NON</v>
          </cell>
          <cell r="AL3" t="str">
            <v>NON</v>
          </cell>
          <cell r="AM3" t="str">
            <v>NON</v>
          </cell>
          <cell r="AN3" t="str">
            <v>NON</v>
          </cell>
        </row>
        <row r="4">
          <cell r="Z4" t="str">
            <v>NON</v>
          </cell>
          <cell r="AB4" t="str">
            <v>NON</v>
          </cell>
          <cell r="AC4" t="str">
            <v>NON</v>
          </cell>
          <cell r="AD4" t="str">
            <v>NON</v>
          </cell>
          <cell r="AE4" t="str">
            <v>NON</v>
          </cell>
          <cell r="AF4" t="str">
            <v>NON</v>
          </cell>
          <cell r="AG4" t="str">
            <v>NON</v>
          </cell>
          <cell r="AH4" t="str">
            <v>NON</v>
          </cell>
          <cell r="AI4" t="str">
            <v>NON</v>
          </cell>
          <cell r="AJ4" t="str">
            <v>NON</v>
          </cell>
          <cell r="AK4" t="str">
            <v>NON</v>
          </cell>
          <cell r="AL4" t="str">
            <v>NON</v>
          </cell>
          <cell r="AM4" t="str">
            <v>NON</v>
          </cell>
          <cell r="AN4" t="str">
            <v>NON</v>
          </cell>
        </row>
        <row r="5">
          <cell r="Z5" t="str">
            <v>NON</v>
          </cell>
          <cell r="AA5" t="str">
            <v>NON</v>
          </cell>
          <cell r="AB5" t="str">
            <v>NON</v>
          </cell>
          <cell r="AC5" t="str">
            <v>NON</v>
          </cell>
          <cell r="AD5" t="str">
            <v>NON</v>
          </cell>
          <cell r="AE5" t="str">
            <v>NON</v>
          </cell>
          <cell r="AF5" t="str">
            <v>NON</v>
          </cell>
          <cell r="AG5" t="str">
            <v>NON</v>
          </cell>
          <cell r="AH5" t="str">
            <v>NON</v>
          </cell>
          <cell r="AI5" t="str">
            <v>NON</v>
          </cell>
          <cell r="AJ5" t="str">
            <v>NON</v>
          </cell>
          <cell r="AK5" t="str">
            <v>NON</v>
          </cell>
          <cell r="AL5" t="str">
            <v>NON</v>
          </cell>
          <cell r="AM5" t="str">
            <v>NON</v>
          </cell>
          <cell r="AN5" t="str">
            <v>NON</v>
          </cell>
        </row>
        <row r="6">
          <cell r="Z6" t="str">
            <v>NON</v>
          </cell>
          <cell r="AA6" t="str">
            <v>NON</v>
          </cell>
          <cell r="AB6" t="str">
            <v>NON</v>
          </cell>
          <cell r="AC6" t="str">
            <v>NON</v>
          </cell>
          <cell r="AD6" t="str">
            <v>NON</v>
          </cell>
          <cell r="AE6" t="str">
            <v>NON</v>
          </cell>
          <cell r="AF6" t="str">
            <v>NON</v>
          </cell>
          <cell r="AG6" t="str">
            <v>NON</v>
          </cell>
          <cell r="AH6" t="str">
            <v>NON</v>
          </cell>
          <cell r="AI6" t="str">
            <v>NON</v>
          </cell>
          <cell r="AJ6" t="str">
            <v>NON</v>
          </cell>
          <cell r="AK6" t="str">
            <v>NON</v>
          </cell>
          <cell r="AL6" t="str">
            <v>NON</v>
          </cell>
          <cell r="AM6" t="str">
            <v>NON</v>
          </cell>
          <cell r="AN6" t="str">
            <v>NON</v>
          </cell>
        </row>
        <row r="7">
          <cell r="Z7" t="str">
            <v>NON</v>
          </cell>
          <cell r="AA7" t="str">
            <v>NON</v>
          </cell>
          <cell r="AB7" t="str">
            <v>NON</v>
          </cell>
          <cell r="AC7" t="str">
            <v>NON</v>
          </cell>
          <cell r="AD7" t="str">
            <v>NON</v>
          </cell>
          <cell r="AE7" t="str">
            <v>NON</v>
          </cell>
          <cell r="AF7" t="str">
            <v>NON</v>
          </cell>
          <cell r="AG7" t="str">
            <v>NON</v>
          </cell>
          <cell r="AH7" t="str">
            <v>NON</v>
          </cell>
          <cell r="AI7" t="str">
            <v>NON</v>
          </cell>
          <cell r="AJ7" t="str">
            <v>NON</v>
          </cell>
          <cell r="AK7" t="str">
            <v>NON</v>
          </cell>
          <cell r="AL7" t="str">
            <v>NON</v>
          </cell>
          <cell r="AM7" t="str">
            <v>NON</v>
          </cell>
          <cell r="AN7" t="str">
            <v>NON</v>
          </cell>
        </row>
        <row r="8">
          <cell r="Z8" t="str">
            <v>NON</v>
          </cell>
          <cell r="AA8" t="str">
            <v>NON</v>
          </cell>
          <cell r="AB8" t="str">
            <v>NON</v>
          </cell>
          <cell r="AC8" t="str">
            <v>NON</v>
          </cell>
          <cell r="AD8" t="str">
            <v>NON</v>
          </cell>
          <cell r="AE8" t="str">
            <v>NON</v>
          </cell>
          <cell r="AF8" t="str">
            <v>NON</v>
          </cell>
          <cell r="AG8" t="str">
            <v>NON</v>
          </cell>
          <cell r="AH8" t="str">
            <v>NON</v>
          </cell>
          <cell r="AI8" t="str">
            <v>NON</v>
          </cell>
          <cell r="AJ8" t="str">
            <v>NON</v>
          </cell>
          <cell r="AK8" t="str">
            <v>NON</v>
          </cell>
          <cell r="AL8" t="str">
            <v>NON</v>
          </cell>
          <cell r="AM8" t="str">
            <v>NON</v>
          </cell>
          <cell r="AN8" t="str">
            <v>NON</v>
          </cell>
        </row>
        <row r="9">
          <cell r="Z9" t="str">
            <v>NON</v>
          </cell>
          <cell r="AA9" t="str">
            <v>NON</v>
          </cell>
          <cell r="AB9" t="str">
            <v>NON</v>
          </cell>
          <cell r="AC9" t="str">
            <v>NON</v>
          </cell>
          <cell r="AD9" t="str">
            <v>NON</v>
          </cell>
          <cell r="AE9" t="str">
            <v>NON</v>
          </cell>
          <cell r="AF9" t="str">
            <v>NON</v>
          </cell>
          <cell r="AG9" t="str">
            <v>NON</v>
          </cell>
          <cell r="AH9" t="str">
            <v>NON</v>
          </cell>
          <cell r="AI9" t="str">
            <v>NON</v>
          </cell>
          <cell r="AJ9" t="str">
            <v>NON</v>
          </cell>
          <cell r="AK9" t="str">
            <v>NON</v>
          </cell>
          <cell r="AL9" t="str">
            <v>NON</v>
          </cell>
          <cell r="AM9" t="str">
            <v>NON</v>
          </cell>
          <cell r="AN9" t="str">
            <v>NON</v>
          </cell>
        </row>
        <row r="10">
          <cell r="Z10" t="str">
            <v>NON</v>
          </cell>
          <cell r="AA10" t="str">
            <v>NON</v>
          </cell>
          <cell r="AB10" t="str">
            <v>NON</v>
          </cell>
          <cell r="AC10" t="str">
            <v>NON</v>
          </cell>
          <cell r="AD10" t="str">
            <v>NON</v>
          </cell>
          <cell r="AE10" t="str">
            <v>NON</v>
          </cell>
          <cell r="AF10" t="str">
            <v>NON</v>
          </cell>
          <cell r="AG10" t="str">
            <v>NON</v>
          </cell>
          <cell r="AH10" t="str">
            <v>NON</v>
          </cell>
          <cell r="AI10" t="str">
            <v>NON</v>
          </cell>
          <cell r="AJ10" t="str">
            <v>NON</v>
          </cell>
          <cell r="AK10" t="str">
            <v>NON</v>
          </cell>
          <cell r="AL10" t="str">
            <v>NON</v>
          </cell>
          <cell r="AM10" t="str">
            <v>NON</v>
          </cell>
          <cell r="AN10" t="str">
            <v>NON</v>
          </cell>
        </row>
        <row r="11">
          <cell r="Z11" t="str">
            <v>NON</v>
          </cell>
          <cell r="AA11" t="str">
            <v>NON</v>
          </cell>
          <cell r="AB11" t="str">
            <v>NON</v>
          </cell>
          <cell r="AC11" t="str">
            <v>NON</v>
          </cell>
          <cell r="AD11" t="str">
            <v>NON</v>
          </cell>
          <cell r="AE11" t="str">
            <v>NON</v>
          </cell>
          <cell r="AF11" t="str">
            <v>NON</v>
          </cell>
          <cell r="AG11" t="str">
            <v>NON</v>
          </cell>
          <cell r="AH11" t="str">
            <v>NON</v>
          </cell>
          <cell r="AI11" t="str">
            <v>NON</v>
          </cell>
          <cell r="AJ11" t="str">
            <v>NON</v>
          </cell>
          <cell r="AK11" t="str">
            <v>NON</v>
          </cell>
          <cell r="AL11" t="str">
            <v>NON</v>
          </cell>
          <cell r="AM11" t="str">
            <v>NON</v>
          </cell>
          <cell r="AN11" t="str">
            <v>NON</v>
          </cell>
        </row>
        <row r="12">
          <cell r="Z12" t="str">
            <v>NON</v>
          </cell>
          <cell r="AA12" t="str">
            <v>NON</v>
          </cell>
          <cell r="AB12" t="str">
            <v>NON</v>
          </cell>
          <cell r="AC12" t="str">
            <v>NON</v>
          </cell>
          <cell r="AD12" t="str">
            <v>NON</v>
          </cell>
          <cell r="AE12" t="str">
            <v>NON</v>
          </cell>
          <cell r="AF12" t="str">
            <v>NON</v>
          </cell>
          <cell r="AG12" t="str">
            <v>NON</v>
          </cell>
          <cell r="AH12" t="str">
            <v>NON</v>
          </cell>
          <cell r="AI12" t="str">
            <v>NON</v>
          </cell>
          <cell r="AJ12" t="str">
            <v>NON</v>
          </cell>
          <cell r="AK12" t="str">
            <v>NON</v>
          </cell>
          <cell r="AL12" t="str">
            <v>NON</v>
          </cell>
          <cell r="AM12" t="str">
            <v>NON</v>
          </cell>
          <cell r="AN12" t="str">
            <v>NON</v>
          </cell>
        </row>
        <row r="13">
          <cell r="Z13" t="str">
            <v>NON</v>
          </cell>
          <cell r="AA13" t="str">
            <v>NON</v>
          </cell>
          <cell r="AB13" t="str">
            <v>NON</v>
          </cell>
          <cell r="AC13" t="str">
            <v>NON</v>
          </cell>
          <cell r="AD13" t="str">
            <v>NON</v>
          </cell>
          <cell r="AE13" t="str">
            <v>NON</v>
          </cell>
          <cell r="AF13" t="str">
            <v>NON</v>
          </cell>
          <cell r="AG13" t="str">
            <v>NON</v>
          </cell>
          <cell r="AH13" t="str">
            <v>NON</v>
          </cell>
          <cell r="AI13" t="str">
            <v>NON</v>
          </cell>
          <cell r="AJ13" t="str">
            <v>NON</v>
          </cell>
          <cell r="AK13" t="str">
            <v>NON</v>
          </cell>
          <cell r="AL13" t="str">
            <v>NON</v>
          </cell>
          <cell r="AM13" t="str">
            <v>NON</v>
          </cell>
          <cell r="AN13" t="str">
            <v>NON</v>
          </cell>
        </row>
        <row r="14">
          <cell r="Z14" t="str">
            <v>NON</v>
          </cell>
          <cell r="AA14" t="str">
            <v>NON</v>
          </cell>
          <cell r="AB14" t="str">
            <v>NON</v>
          </cell>
          <cell r="AC14" t="str">
            <v>NON</v>
          </cell>
          <cell r="AD14" t="str">
            <v>NON</v>
          </cell>
          <cell r="AE14" t="str">
            <v>NON</v>
          </cell>
          <cell r="AF14" t="str">
            <v>NON</v>
          </cell>
          <cell r="AG14" t="str">
            <v>NON</v>
          </cell>
          <cell r="AH14" t="str">
            <v>NON</v>
          </cell>
          <cell r="AI14" t="str">
            <v>NON</v>
          </cell>
          <cell r="AJ14" t="str">
            <v>NON</v>
          </cell>
          <cell r="AK14" t="str">
            <v>NON</v>
          </cell>
          <cell r="AL14" t="str">
            <v>NON</v>
          </cell>
          <cell r="AM14" t="str">
            <v>NON</v>
          </cell>
          <cell r="AN14" t="str">
            <v>NON</v>
          </cell>
        </row>
        <row r="15">
          <cell r="Z15" t="str">
            <v>NON</v>
          </cell>
          <cell r="AA15" t="str">
            <v>NON</v>
          </cell>
          <cell r="AB15" t="str">
            <v>NON</v>
          </cell>
          <cell r="AC15" t="str">
            <v>NON</v>
          </cell>
          <cell r="AD15" t="str">
            <v>NON</v>
          </cell>
          <cell r="AE15" t="str">
            <v>NON</v>
          </cell>
          <cell r="AF15" t="str">
            <v>NON</v>
          </cell>
          <cell r="AG15" t="str">
            <v>NON</v>
          </cell>
          <cell r="AH15" t="str">
            <v>NON</v>
          </cell>
          <cell r="AI15" t="str">
            <v>NON</v>
          </cell>
          <cell r="AJ15" t="str">
            <v>NON</v>
          </cell>
          <cell r="AK15" t="str">
            <v>NON</v>
          </cell>
          <cell r="AL15" t="str">
            <v>NON</v>
          </cell>
          <cell r="AM15" t="str">
            <v>NON</v>
          </cell>
          <cell r="AN15" t="str">
            <v>NON</v>
          </cell>
        </row>
        <row r="16">
          <cell r="Z16" t="str">
            <v>NON</v>
          </cell>
          <cell r="AA16" t="str">
            <v>NON</v>
          </cell>
          <cell r="AB16" t="str">
            <v>NON</v>
          </cell>
          <cell r="AC16" t="str">
            <v>NON</v>
          </cell>
          <cell r="AD16" t="str">
            <v>NON</v>
          </cell>
          <cell r="AE16" t="str">
            <v>NON</v>
          </cell>
          <cell r="AF16" t="str">
            <v>NON</v>
          </cell>
          <cell r="AG16" t="str">
            <v>NON</v>
          </cell>
          <cell r="AH16" t="str">
            <v>NON</v>
          </cell>
          <cell r="AI16" t="str">
            <v>NON</v>
          </cell>
          <cell r="AJ16" t="str">
            <v>NON</v>
          </cell>
          <cell r="AK16" t="str">
            <v>NON</v>
          </cell>
          <cell r="AL16" t="str">
            <v>NON</v>
          </cell>
          <cell r="AM16" t="str">
            <v>NON</v>
          </cell>
          <cell r="AN16" t="str">
            <v>NON</v>
          </cell>
        </row>
        <row r="17">
          <cell r="Z17" t="str">
            <v>NON</v>
          </cell>
          <cell r="AA17" t="str">
            <v>NON</v>
          </cell>
          <cell r="AB17" t="str">
            <v>NON</v>
          </cell>
          <cell r="AC17" t="str">
            <v>NON</v>
          </cell>
          <cell r="AD17" t="str">
            <v>NON</v>
          </cell>
          <cell r="AE17" t="str">
            <v>NON</v>
          </cell>
          <cell r="AF17" t="str">
            <v>NON</v>
          </cell>
          <cell r="AG17" t="str">
            <v>NON</v>
          </cell>
          <cell r="AH17" t="str">
            <v>NON</v>
          </cell>
          <cell r="AI17" t="str">
            <v>NON</v>
          </cell>
          <cell r="AJ17" t="str">
            <v>NON</v>
          </cell>
          <cell r="AK17" t="str">
            <v>NON</v>
          </cell>
          <cell r="AL17" t="str">
            <v>NON</v>
          </cell>
          <cell r="AM17" t="str">
            <v>NON</v>
          </cell>
          <cell r="AN17" t="str">
            <v>NON</v>
          </cell>
        </row>
        <row r="18">
          <cell r="Z18" t="str">
            <v>NON</v>
          </cell>
          <cell r="AA18" t="str">
            <v>NON</v>
          </cell>
          <cell r="AB18" t="str">
            <v>NON</v>
          </cell>
          <cell r="AC18" t="str">
            <v>NON</v>
          </cell>
          <cell r="AD18" t="str">
            <v>NON</v>
          </cell>
          <cell r="AE18" t="str">
            <v>NON</v>
          </cell>
          <cell r="AF18" t="str">
            <v>NON</v>
          </cell>
          <cell r="AG18" t="str">
            <v>NON</v>
          </cell>
          <cell r="AH18" t="str">
            <v>NON</v>
          </cell>
          <cell r="AI18" t="str">
            <v>NON</v>
          </cell>
          <cell r="AJ18" t="str">
            <v>NON</v>
          </cell>
          <cell r="AK18" t="str">
            <v>NON</v>
          </cell>
          <cell r="AL18" t="str">
            <v>NON</v>
          </cell>
          <cell r="AM18" t="str">
            <v>NON</v>
          </cell>
          <cell r="AN18" t="str">
            <v>NON</v>
          </cell>
        </row>
        <row r="19">
          <cell r="Z19" t="str">
            <v>NON</v>
          </cell>
          <cell r="AA19" t="str">
            <v>NON</v>
          </cell>
          <cell r="AB19" t="str">
            <v>NON</v>
          </cell>
          <cell r="AC19" t="str">
            <v>NON</v>
          </cell>
          <cell r="AD19" t="str">
            <v>NON</v>
          </cell>
          <cell r="AE19" t="str">
            <v>NON</v>
          </cell>
          <cell r="AF19" t="str">
            <v>NON</v>
          </cell>
          <cell r="AG19" t="str">
            <v>NON</v>
          </cell>
          <cell r="AH19" t="str">
            <v>NON</v>
          </cell>
          <cell r="AI19" t="str">
            <v>NON</v>
          </cell>
          <cell r="AJ19" t="str">
            <v>NON</v>
          </cell>
          <cell r="AK19" t="str">
            <v>NON</v>
          </cell>
          <cell r="AL19" t="str">
            <v>NON</v>
          </cell>
          <cell r="AM19" t="str">
            <v>NON</v>
          </cell>
          <cell r="AN19" t="str">
            <v>NON</v>
          </cell>
        </row>
        <row r="20">
          <cell r="Z20" t="str">
            <v>NON</v>
          </cell>
          <cell r="AA20" t="str">
            <v>NON</v>
          </cell>
          <cell r="AB20" t="str">
            <v>NON</v>
          </cell>
          <cell r="AC20" t="str">
            <v>NON</v>
          </cell>
          <cell r="AD20" t="str">
            <v>NON</v>
          </cell>
          <cell r="AE20" t="str">
            <v>NON</v>
          </cell>
          <cell r="AF20" t="str">
            <v>NON</v>
          </cell>
          <cell r="AG20" t="str">
            <v>NON</v>
          </cell>
          <cell r="AH20" t="str">
            <v>NON</v>
          </cell>
          <cell r="AI20" t="str">
            <v>NON</v>
          </cell>
          <cell r="AJ20" t="str">
            <v>NON</v>
          </cell>
          <cell r="AK20" t="str">
            <v>NON</v>
          </cell>
          <cell r="AL20" t="str">
            <v>NON</v>
          </cell>
          <cell r="AM20" t="str">
            <v>NON</v>
          </cell>
          <cell r="AN20" t="str">
            <v>NON</v>
          </cell>
        </row>
        <row r="21">
          <cell r="Z21" t="str">
            <v>NON</v>
          </cell>
          <cell r="AA21" t="str">
            <v>NON</v>
          </cell>
          <cell r="AB21" t="str">
            <v>NON</v>
          </cell>
          <cell r="AC21" t="str">
            <v>NON</v>
          </cell>
          <cell r="AD21" t="str">
            <v>NON</v>
          </cell>
          <cell r="AE21" t="str">
            <v>NON</v>
          </cell>
          <cell r="AF21" t="str">
            <v>NON</v>
          </cell>
          <cell r="AG21" t="str">
            <v>NON</v>
          </cell>
          <cell r="AH21" t="str">
            <v>NON</v>
          </cell>
          <cell r="AI21" t="str">
            <v>NON</v>
          </cell>
          <cell r="AJ21" t="str">
            <v>NON</v>
          </cell>
          <cell r="AK21" t="str">
            <v>NON</v>
          </cell>
          <cell r="AL21" t="str">
            <v>NON</v>
          </cell>
          <cell r="AM21" t="str">
            <v>NON</v>
          </cell>
          <cell r="AN21" t="str">
            <v>NON</v>
          </cell>
        </row>
        <row r="22">
          <cell r="Z22" t="str">
            <v>NON</v>
          </cell>
          <cell r="AA22" t="str">
            <v>NON</v>
          </cell>
          <cell r="AB22" t="str">
            <v>NON</v>
          </cell>
          <cell r="AC22" t="str">
            <v>NON</v>
          </cell>
          <cell r="AD22" t="str">
            <v>NON</v>
          </cell>
          <cell r="AE22" t="str">
            <v>NON</v>
          </cell>
          <cell r="AF22" t="str">
            <v>NON</v>
          </cell>
          <cell r="AG22" t="str">
            <v>NON</v>
          </cell>
          <cell r="AH22" t="str">
            <v>NON</v>
          </cell>
          <cell r="AI22" t="str">
            <v>NON</v>
          </cell>
          <cell r="AJ22" t="str">
            <v>NON</v>
          </cell>
          <cell r="AK22" t="str">
            <v>NON</v>
          </cell>
          <cell r="AL22" t="str">
            <v>NON</v>
          </cell>
          <cell r="AM22" t="str">
            <v>NON</v>
          </cell>
          <cell r="AN22" t="str">
            <v>NON</v>
          </cell>
        </row>
        <row r="23">
          <cell r="Z23" t="str">
            <v>NON</v>
          </cell>
          <cell r="AA23" t="str">
            <v>NON</v>
          </cell>
          <cell r="AB23" t="str">
            <v>NON</v>
          </cell>
          <cell r="AC23" t="str">
            <v>NON</v>
          </cell>
          <cell r="AD23" t="str">
            <v>NON</v>
          </cell>
          <cell r="AE23" t="str">
            <v>NON</v>
          </cell>
          <cell r="AF23" t="str">
            <v>NON</v>
          </cell>
          <cell r="AG23" t="str">
            <v>NON</v>
          </cell>
          <cell r="AH23" t="str">
            <v>NON</v>
          </cell>
          <cell r="AI23" t="str">
            <v>NON</v>
          </cell>
          <cell r="AJ23" t="str">
            <v>NON</v>
          </cell>
          <cell r="AK23" t="str">
            <v>NON</v>
          </cell>
          <cell r="AL23" t="str">
            <v>NON</v>
          </cell>
          <cell r="AM23" t="str">
            <v>NON</v>
          </cell>
          <cell r="AN23" t="str">
            <v>NON</v>
          </cell>
        </row>
        <row r="24">
          <cell r="Z24" t="str">
            <v>NON</v>
          </cell>
          <cell r="AA24" t="str">
            <v>NON</v>
          </cell>
          <cell r="AB24" t="str">
            <v>NON</v>
          </cell>
          <cell r="AC24" t="str">
            <v>NON</v>
          </cell>
          <cell r="AD24" t="str">
            <v>NON</v>
          </cell>
          <cell r="AE24" t="str">
            <v>NON</v>
          </cell>
          <cell r="AF24" t="str">
            <v>NON</v>
          </cell>
          <cell r="AG24" t="str">
            <v>NON</v>
          </cell>
          <cell r="AH24" t="str">
            <v>NON</v>
          </cell>
          <cell r="AI24" t="str">
            <v>NON</v>
          </cell>
          <cell r="AJ24" t="str">
            <v>NON</v>
          </cell>
          <cell r="AK24" t="str">
            <v>NON</v>
          </cell>
          <cell r="AL24" t="str">
            <v>NON</v>
          </cell>
          <cell r="AM24" t="str">
            <v>NON</v>
          </cell>
          <cell r="AN24" t="str">
            <v>NON</v>
          </cell>
        </row>
        <row r="25">
          <cell r="Z25" t="str">
            <v>NON</v>
          </cell>
          <cell r="AA25" t="str">
            <v>NON</v>
          </cell>
          <cell r="AB25" t="str">
            <v>NON</v>
          </cell>
          <cell r="AC25" t="str">
            <v>NON</v>
          </cell>
          <cell r="AD25" t="str">
            <v>NON</v>
          </cell>
          <cell r="AE25" t="str">
            <v>NON</v>
          </cell>
          <cell r="AF25" t="str">
            <v>NON</v>
          </cell>
          <cell r="AG25" t="str">
            <v>NON</v>
          </cell>
          <cell r="AH25" t="str">
            <v>NON</v>
          </cell>
          <cell r="AI25" t="str">
            <v>NON</v>
          </cell>
          <cell r="AJ25" t="str">
            <v>NON</v>
          </cell>
          <cell r="AK25" t="str">
            <v>NON</v>
          </cell>
          <cell r="AL25" t="str">
            <v>NON</v>
          </cell>
          <cell r="AM25" t="str">
            <v>NON</v>
          </cell>
          <cell r="AN25" t="str">
            <v>NON</v>
          </cell>
        </row>
        <row r="26">
          <cell r="Z26" t="str">
            <v>NON</v>
          </cell>
          <cell r="AA26" t="str">
            <v>NON</v>
          </cell>
          <cell r="AB26" t="str">
            <v>NON</v>
          </cell>
          <cell r="AC26" t="str">
            <v>NON</v>
          </cell>
          <cell r="AD26" t="str">
            <v>NON</v>
          </cell>
          <cell r="AE26" t="str">
            <v>NON</v>
          </cell>
          <cell r="AF26" t="str">
            <v>NON</v>
          </cell>
          <cell r="AG26" t="str">
            <v>NON</v>
          </cell>
          <cell r="AH26" t="str">
            <v>NON</v>
          </cell>
          <cell r="AI26" t="str">
            <v>NON</v>
          </cell>
          <cell r="AJ26" t="str">
            <v>NON</v>
          </cell>
          <cell r="AK26" t="str">
            <v>NON</v>
          </cell>
          <cell r="AL26" t="str">
            <v>NON</v>
          </cell>
          <cell r="AM26" t="str">
            <v>NON</v>
          </cell>
          <cell r="AN26" t="str">
            <v>NON</v>
          </cell>
        </row>
        <row r="27">
          <cell r="Z27" t="str">
            <v>NON</v>
          </cell>
          <cell r="AA27" t="str">
            <v>NON</v>
          </cell>
          <cell r="AB27" t="str">
            <v>NON</v>
          </cell>
          <cell r="AC27" t="str">
            <v>NON</v>
          </cell>
          <cell r="AD27" t="str">
            <v>NON</v>
          </cell>
          <cell r="AE27" t="str">
            <v>NON</v>
          </cell>
          <cell r="AF27" t="str">
            <v>NON</v>
          </cell>
          <cell r="AG27" t="str">
            <v>NON</v>
          </cell>
          <cell r="AH27" t="str">
            <v>NON</v>
          </cell>
          <cell r="AI27" t="str">
            <v>NON</v>
          </cell>
          <cell r="AJ27" t="str">
            <v>NON</v>
          </cell>
          <cell r="AK27" t="str">
            <v>NON</v>
          </cell>
          <cell r="AL27" t="str">
            <v>NON</v>
          </cell>
          <cell r="AM27" t="str">
            <v>NON</v>
          </cell>
          <cell r="AN27" t="str">
            <v>NON</v>
          </cell>
        </row>
        <row r="28">
          <cell r="Z28" t="str">
            <v>NON</v>
          </cell>
          <cell r="AA28" t="str">
            <v>NON</v>
          </cell>
          <cell r="AB28" t="str">
            <v>NON</v>
          </cell>
          <cell r="AC28" t="str">
            <v>NON</v>
          </cell>
          <cell r="AD28" t="str">
            <v>NON</v>
          </cell>
          <cell r="AE28" t="str">
            <v>NON</v>
          </cell>
          <cell r="AF28" t="str">
            <v>NON</v>
          </cell>
          <cell r="AG28" t="str">
            <v>NON</v>
          </cell>
          <cell r="AH28" t="str">
            <v>NON</v>
          </cell>
          <cell r="AI28" t="str">
            <v>NON</v>
          </cell>
          <cell r="AJ28" t="str">
            <v>NON</v>
          </cell>
          <cell r="AK28" t="str">
            <v>NON</v>
          </cell>
          <cell r="AL28" t="str">
            <v>NON</v>
          </cell>
          <cell r="AM28" t="str">
            <v>NON</v>
          </cell>
          <cell r="AN28" t="str">
            <v>NON</v>
          </cell>
        </row>
        <row r="29">
          <cell r="Z29" t="str">
            <v>NON</v>
          </cell>
          <cell r="AA29" t="str">
            <v>NON</v>
          </cell>
          <cell r="AB29" t="str">
            <v>NON</v>
          </cell>
          <cell r="AC29" t="str">
            <v>NON</v>
          </cell>
          <cell r="AD29" t="str">
            <v>NON</v>
          </cell>
          <cell r="AE29" t="str">
            <v>NON</v>
          </cell>
          <cell r="AF29" t="str">
            <v>NON</v>
          </cell>
          <cell r="AG29" t="str">
            <v>NON</v>
          </cell>
          <cell r="AH29" t="str">
            <v>NON</v>
          </cell>
          <cell r="AI29" t="str">
            <v>NON</v>
          </cell>
          <cell r="AJ29" t="str">
            <v>NON</v>
          </cell>
          <cell r="AK29" t="str">
            <v>NON</v>
          </cell>
          <cell r="AL29" t="str">
            <v>NON</v>
          </cell>
          <cell r="AM29" t="str">
            <v>NON</v>
          </cell>
          <cell r="AN29" t="str">
            <v>NON</v>
          </cell>
        </row>
        <row r="30">
          <cell r="Z30" t="str">
            <v>NON</v>
          </cell>
          <cell r="AA30" t="str">
            <v>NON</v>
          </cell>
          <cell r="AB30" t="str">
            <v>NON</v>
          </cell>
          <cell r="AC30" t="str">
            <v>NON</v>
          </cell>
          <cell r="AD30" t="str">
            <v>NON</v>
          </cell>
          <cell r="AE30" t="str">
            <v>NON</v>
          </cell>
          <cell r="AF30" t="str">
            <v>NON</v>
          </cell>
          <cell r="AG30" t="str">
            <v>NON</v>
          </cell>
          <cell r="AH30" t="str">
            <v>NON</v>
          </cell>
          <cell r="AI30" t="str">
            <v>NON</v>
          </cell>
          <cell r="AJ30" t="str">
            <v>NON</v>
          </cell>
          <cell r="AK30" t="str">
            <v>NON</v>
          </cell>
          <cell r="AL30" t="str">
            <v>NON</v>
          </cell>
          <cell r="AM30" t="str">
            <v>NON</v>
          </cell>
          <cell r="AN30" t="str">
            <v>NON</v>
          </cell>
        </row>
        <row r="31">
          <cell r="Z31" t="str">
            <v>NON</v>
          </cell>
          <cell r="AA31" t="str">
            <v>NON</v>
          </cell>
          <cell r="AB31" t="str">
            <v>NON</v>
          </cell>
          <cell r="AC31" t="str">
            <v>NON</v>
          </cell>
          <cell r="AD31" t="str">
            <v>NON</v>
          </cell>
          <cell r="AE31" t="str">
            <v>NON</v>
          </cell>
          <cell r="AF31" t="str">
            <v>NON</v>
          </cell>
          <cell r="AG31" t="str">
            <v>NON</v>
          </cell>
          <cell r="AH31" t="str">
            <v>NON</v>
          </cell>
          <cell r="AI31" t="str">
            <v>NON</v>
          </cell>
          <cell r="AJ31" t="str">
            <v>NON</v>
          </cell>
          <cell r="AK31" t="str">
            <v>NON</v>
          </cell>
          <cell r="AL31" t="str">
            <v>NON</v>
          </cell>
          <cell r="AM31" t="str">
            <v>NON</v>
          </cell>
          <cell r="AN31" t="str">
            <v>NON</v>
          </cell>
        </row>
        <row r="32">
          <cell r="Z32" t="str">
            <v>NON</v>
          </cell>
          <cell r="AA32" t="str">
            <v>NON</v>
          </cell>
          <cell r="AB32" t="str">
            <v>NON</v>
          </cell>
          <cell r="AC32" t="str">
            <v>NON</v>
          </cell>
          <cell r="AD32" t="str">
            <v>NON</v>
          </cell>
          <cell r="AE32" t="str">
            <v>NON</v>
          </cell>
          <cell r="AF32" t="str">
            <v>NON</v>
          </cell>
          <cell r="AG32" t="str">
            <v>NON</v>
          </cell>
          <cell r="AH32" t="str">
            <v>NON</v>
          </cell>
          <cell r="AI32" t="str">
            <v>NON</v>
          </cell>
          <cell r="AJ32" t="str">
            <v>NON</v>
          </cell>
          <cell r="AK32" t="str">
            <v>NON</v>
          </cell>
          <cell r="AL32" t="str">
            <v>NON</v>
          </cell>
          <cell r="AM32" t="str">
            <v>NON</v>
          </cell>
          <cell r="AN32" t="str">
            <v>NON</v>
          </cell>
        </row>
        <row r="33">
          <cell r="Z33" t="str">
            <v>NON</v>
          </cell>
          <cell r="AA33" t="str">
            <v>NON</v>
          </cell>
          <cell r="AB33" t="str">
            <v>NON</v>
          </cell>
          <cell r="AC33" t="str">
            <v>NON</v>
          </cell>
          <cell r="AD33" t="str">
            <v>NON</v>
          </cell>
          <cell r="AE33" t="str">
            <v>NON</v>
          </cell>
          <cell r="AF33" t="str">
            <v>NON</v>
          </cell>
          <cell r="AG33" t="str">
            <v>NON</v>
          </cell>
          <cell r="AH33" t="str">
            <v>NON</v>
          </cell>
          <cell r="AI33" t="str">
            <v>NON</v>
          </cell>
          <cell r="AJ33" t="str">
            <v>NON</v>
          </cell>
          <cell r="AK33" t="str">
            <v>NON</v>
          </cell>
          <cell r="AL33" t="str">
            <v>NON</v>
          </cell>
          <cell r="AM33" t="str">
            <v>NON</v>
          </cell>
          <cell r="AN33" t="str">
            <v>NON</v>
          </cell>
        </row>
        <row r="34">
          <cell r="Z34" t="str">
            <v>NON</v>
          </cell>
          <cell r="AA34" t="str">
            <v>NON</v>
          </cell>
          <cell r="AB34" t="str">
            <v>NON</v>
          </cell>
          <cell r="AC34" t="str">
            <v>NON</v>
          </cell>
          <cell r="AD34" t="str">
            <v>NON</v>
          </cell>
          <cell r="AE34" t="str">
            <v>NON</v>
          </cell>
          <cell r="AF34" t="str">
            <v>NON</v>
          </cell>
          <cell r="AG34" t="str">
            <v>NON</v>
          </cell>
          <cell r="AH34" t="str">
            <v>NON</v>
          </cell>
          <cell r="AI34" t="str">
            <v>NON</v>
          </cell>
          <cell r="AJ34" t="str">
            <v>NON</v>
          </cell>
          <cell r="AK34" t="str">
            <v>NON</v>
          </cell>
          <cell r="AL34" t="str">
            <v>NON</v>
          </cell>
          <cell r="AM34" t="str">
            <v>NON</v>
          </cell>
          <cell r="AN34" t="str">
            <v>NON</v>
          </cell>
        </row>
        <row r="35">
          <cell r="Z35" t="str">
            <v>NON</v>
          </cell>
          <cell r="AA35" t="str">
            <v>NON</v>
          </cell>
          <cell r="AB35" t="str">
            <v>NON</v>
          </cell>
          <cell r="AC35" t="str">
            <v>NON</v>
          </cell>
          <cell r="AD35" t="str">
            <v>NON</v>
          </cell>
          <cell r="AE35" t="str">
            <v>NON</v>
          </cell>
          <cell r="AF35" t="str">
            <v>NON</v>
          </cell>
          <cell r="AG35" t="str">
            <v>NON</v>
          </cell>
          <cell r="AH35" t="str">
            <v>NON</v>
          </cell>
          <cell r="AI35" t="str">
            <v>NON</v>
          </cell>
          <cell r="AJ35" t="str">
            <v>NON</v>
          </cell>
          <cell r="AK35" t="str">
            <v>NON</v>
          </cell>
          <cell r="AL35" t="str">
            <v>NON</v>
          </cell>
          <cell r="AM35" t="str">
            <v>NON</v>
          </cell>
          <cell r="AN35" t="str">
            <v>NON</v>
          </cell>
        </row>
        <row r="36">
          <cell r="Z36" t="str">
            <v>NON</v>
          </cell>
          <cell r="AA36" t="str">
            <v>NON</v>
          </cell>
          <cell r="AB36" t="str">
            <v>NON</v>
          </cell>
          <cell r="AC36" t="str">
            <v>NON</v>
          </cell>
          <cell r="AD36" t="str">
            <v>NON</v>
          </cell>
          <cell r="AE36" t="str">
            <v>NON</v>
          </cell>
          <cell r="AF36" t="str">
            <v>NON</v>
          </cell>
          <cell r="AG36" t="str">
            <v>NON</v>
          </cell>
          <cell r="AH36" t="str">
            <v>NON</v>
          </cell>
          <cell r="AI36" t="str">
            <v>NON</v>
          </cell>
          <cell r="AJ36" t="str">
            <v>NON</v>
          </cell>
          <cell r="AK36" t="str">
            <v>NON</v>
          </cell>
          <cell r="AL36" t="str">
            <v>NON</v>
          </cell>
          <cell r="AM36" t="str">
            <v>NON</v>
          </cell>
          <cell r="AN36" t="str">
            <v>NON</v>
          </cell>
        </row>
        <row r="37">
          <cell r="Z37" t="str">
            <v>NON</v>
          </cell>
          <cell r="AA37" t="str">
            <v>NON</v>
          </cell>
          <cell r="AB37" t="str">
            <v>NON</v>
          </cell>
          <cell r="AC37" t="str">
            <v>NON</v>
          </cell>
          <cell r="AD37" t="str">
            <v>NON</v>
          </cell>
          <cell r="AE37" t="str">
            <v>NON</v>
          </cell>
          <cell r="AF37" t="str">
            <v>NON</v>
          </cell>
          <cell r="AG37" t="str">
            <v>NON</v>
          </cell>
          <cell r="AH37" t="str">
            <v>NON</v>
          </cell>
          <cell r="AI37" t="str">
            <v>NON</v>
          </cell>
          <cell r="AJ37" t="str">
            <v>NON</v>
          </cell>
          <cell r="AK37" t="str">
            <v>NON</v>
          </cell>
          <cell r="AL37" t="str">
            <v>NON</v>
          </cell>
          <cell r="AM37" t="str">
            <v>NON</v>
          </cell>
          <cell r="AN37" t="str">
            <v>NON</v>
          </cell>
        </row>
        <row r="38">
          <cell r="Z38" t="str">
            <v>NON</v>
          </cell>
          <cell r="AA38" t="str">
            <v>NON</v>
          </cell>
          <cell r="AB38" t="str">
            <v>NON</v>
          </cell>
          <cell r="AC38" t="str">
            <v>NON</v>
          </cell>
          <cell r="AD38" t="str">
            <v>NON</v>
          </cell>
          <cell r="AE38" t="str">
            <v>NON</v>
          </cell>
          <cell r="AF38" t="str">
            <v>NON</v>
          </cell>
          <cell r="AG38" t="str">
            <v>NON</v>
          </cell>
          <cell r="AH38" t="str">
            <v>NON</v>
          </cell>
          <cell r="AI38" t="str">
            <v>NON</v>
          </cell>
          <cell r="AJ38" t="str">
            <v>NON</v>
          </cell>
          <cell r="AK38" t="str">
            <v>NON</v>
          </cell>
          <cell r="AL38" t="str">
            <v>NON</v>
          </cell>
          <cell r="AM38" t="str">
            <v>NON</v>
          </cell>
          <cell r="AN38" t="str">
            <v>NON</v>
          </cell>
        </row>
        <row r="39">
          <cell r="Z39" t="str">
            <v>NON</v>
          </cell>
          <cell r="AA39" t="str">
            <v>NON</v>
          </cell>
          <cell r="AB39" t="str">
            <v>NON</v>
          </cell>
          <cell r="AC39" t="str">
            <v>NON</v>
          </cell>
          <cell r="AD39" t="str">
            <v>NON</v>
          </cell>
          <cell r="AE39" t="str">
            <v>NON</v>
          </cell>
          <cell r="AF39" t="str">
            <v>NON</v>
          </cell>
          <cell r="AG39" t="str">
            <v>NON</v>
          </cell>
          <cell r="AH39" t="str">
            <v>NON</v>
          </cell>
          <cell r="AI39" t="str">
            <v>NON</v>
          </cell>
          <cell r="AJ39" t="str">
            <v>NON</v>
          </cell>
          <cell r="AK39" t="str">
            <v>NON</v>
          </cell>
          <cell r="AL39" t="str">
            <v>NON</v>
          </cell>
          <cell r="AM39" t="str">
            <v>NON</v>
          </cell>
          <cell r="AN39" t="str">
            <v>NON</v>
          </cell>
        </row>
        <row r="40">
          <cell r="Z40" t="str">
            <v>NON</v>
          </cell>
          <cell r="AA40" t="str">
            <v>NON</v>
          </cell>
          <cell r="AB40" t="str">
            <v>NON</v>
          </cell>
          <cell r="AC40" t="str">
            <v>NON</v>
          </cell>
          <cell r="AD40" t="str">
            <v>NON</v>
          </cell>
          <cell r="AE40" t="str">
            <v>NON</v>
          </cell>
          <cell r="AF40" t="str">
            <v>NON</v>
          </cell>
          <cell r="AG40" t="str">
            <v>NON</v>
          </cell>
          <cell r="AH40" t="str">
            <v>NON</v>
          </cell>
          <cell r="AI40" t="str">
            <v>NON</v>
          </cell>
          <cell r="AJ40" t="str">
            <v>NON</v>
          </cell>
          <cell r="AK40" t="str">
            <v>NON</v>
          </cell>
          <cell r="AL40" t="str">
            <v>NON</v>
          </cell>
          <cell r="AM40" t="str">
            <v>NON</v>
          </cell>
          <cell r="AN40" t="str">
            <v>NON</v>
          </cell>
        </row>
        <row r="41">
          <cell r="Z41" t="str">
            <v>NON</v>
          </cell>
          <cell r="AA41" t="str">
            <v>NON</v>
          </cell>
          <cell r="AB41" t="str">
            <v>NON</v>
          </cell>
          <cell r="AC41" t="str">
            <v>NON</v>
          </cell>
          <cell r="AD41" t="str">
            <v>NON</v>
          </cell>
          <cell r="AE41" t="str">
            <v>NON</v>
          </cell>
          <cell r="AF41" t="str">
            <v>NON</v>
          </cell>
          <cell r="AG41" t="str">
            <v>NON</v>
          </cell>
          <cell r="AH41" t="str">
            <v>NON</v>
          </cell>
          <cell r="AI41" t="str">
            <v>NON</v>
          </cell>
          <cell r="AJ41" t="str">
            <v>NON</v>
          </cell>
          <cell r="AK41" t="str">
            <v>NON</v>
          </cell>
          <cell r="AL41" t="str">
            <v>NON</v>
          </cell>
          <cell r="AM41" t="str">
            <v>NON</v>
          </cell>
          <cell r="AN41" t="str">
            <v>NON</v>
          </cell>
        </row>
        <row r="42">
          <cell r="Z42" t="str">
            <v>NON</v>
          </cell>
          <cell r="AA42" t="str">
            <v>NON</v>
          </cell>
          <cell r="AB42" t="str">
            <v>NON</v>
          </cell>
          <cell r="AC42" t="str">
            <v>NON</v>
          </cell>
          <cell r="AD42" t="str">
            <v>NON</v>
          </cell>
          <cell r="AE42" t="str">
            <v>NON</v>
          </cell>
          <cell r="AF42" t="str">
            <v>NON</v>
          </cell>
          <cell r="AG42" t="str">
            <v>NON</v>
          </cell>
          <cell r="AH42" t="str">
            <v>NON</v>
          </cell>
          <cell r="AI42" t="str">
            <v>NON</v>
          </cell>
          <cell r="AJ42" t="str">
            <v>NON</v>
          </cell>
          <cell r="AK42" t="str">
            <v>NON</v>
          </cell>
          <cell r="AL42" t="str">
            <v>NON</v>
          </cell>
          <cell r="AM42" t="str">
            <v>NON</v>
          </cell>
          <cell r="AN42" t="str">
            <v>NON</v>
          </cell>
        </row>
        <row r="43">
          <cell r="Z43" t="str">
            <v>NON</v>
          </cell>
          <cell r="AA43" t="str">
            <v>NON</v>
          </cell>
          <cell r="AB43" t="str">
            <v>NON</v>
          </cell>
          <cell r="AC43" t="str">
            <v>NON</v>
          </cell>
          <cell r="AD43" t="str">
            <v>NON</v>
          </cell>
          <cell r="AE43" t="str">
            <v>NON</v>
          </cell>
          <cell r="AF43" t="str">
            <v>NON</v>
          </cell>
          <cell r="AG43" t="str">
            <v>NON</v>
          </cell>
          <cell r="AH43" t="str">
            <v>NON</v>
          </cell>
          <cell r="AI43" t="str">
            <v>NON</v>
          </cell>
          <cell r="AJ43" t="str">
            <v>NON</v>
          </cell>
          <cell r="AK43" t="str">
            <v>NON</v>
          </cell>
          <cell r="AL43" t="str">
            <v>NON</v>
          </cell>
          <cell r="AM43" t="str">
            <v>NON</v>
          </cell>
          <cell r="AN43" t="str">
            <v>NON</v>
          </cell>
        </row>
        <row r="44">
          <cell r="Z44" t="str">
            <v>NON</v>
          </cell>
          <cell r="AA44" t="str">
            <v>NON</v>
          </cell>
          <cell r="AB44" t="str">
            <v>NON</v>
          </cell>
          <cell r="AC44" t="str">
            <v>NON</v>
          </cell>
          <cell r="AD44" t="str">
            <v>NON</v>
          </cell>
          <cell r="AE44" t="str">
            <v>NON</v>
          </cell>
          <cell r="AF44" t="str">
            <v>NON</v>
          </cell>
          <cell r="AG44" t="str">
            <v>NON</v>
          </cell>
          <cell r="AH44" t="str">
            <v>NON</v>
          </cell>
          <cell r="AI44" t="str">
            <v>NON</v>
          </cell>
          <cell r="AJ44" t="str">
            <v>NON</v>
          </cell>
          <cell r="AK44" t="str">
            <v>NON</v>
          </cell>
          <cell r="AL44" t="str">
            <v>NON</v>
          </cell>
          <cell r="AM44" t="str">
            <v>NON</v>
          </cell>
          <cell r="AN44" t="str">
            <v>NON</v>
          </cell>
        </row>
        <row r="45">
          <cell r="Z45" t="str">
            <v>NON</v>
          </cell>
          <cell r="AA45" t="str">
            <v>NON</v>
          </cell>
          <cell r="AB45" t="str">
            <v>NON</v>
          </cell>
          <cell r="AC45" t="str">
            <v>NON</v>
          </cell>
          <cell r="AD45" t="str">
            <v>NON</v>
          </cell>
          <cell r="AE45" t="str">
            <v>NON</v>
          </cell>
          <cell r="AF45" t="str">
            <v>NON</v>
          </cell>
          <cell r="AG45" t="str">
            <v>NON</v>
          </cell>
          <cell r="AH45" t="str">
            <v>NON</v>
          </cell>
          <cell r="AI45" t="str">
            <v>NON</v>
          </cell>
          <cell r="AJ45" t="str">
            <v>NON</v>
          </cell>
          <cell r="AK45" t="str">
            <v>NON</v>
          </cell>
          <cell r="AL45" t="str">
            <v>NON</v>
          </cell>
          <cell r="AM45" t="str">
            <v>NON</v>
          </cell>
          <cell r="AN45" t="str">
            <v>NON</v>
          </cell>
        </row>
        <row r="46">
          <cell r="Z46" t="str">
            <v>NON</v>
          </cell>
          <cell r="AA46" t="str">
            <v>NON</v>
          </cell>
          <cell r="AB46" t="str">
            <v>NON</v>
          </cell>
          <cell r="AC46" t="str">
            <v>NON</v>
          </cell>
          <cell r="AD46" t="str">
            <v>NON</v>
          </cell>
          <cell r="AE46" t="str">
            <v>NON</v>
          </cell>
          <cell r="AF46" t="str">
            <v>NON</v>
          </cell>
          <cell r="AG46" t="str">
            <v>NON</v>
          </cell>
          <cell r="AH46" t="str">
            <v>NON</v>
          </cell>
          <cell r="AI46" t="str">
            <v>NON</v>
          </cell>
          <cell r="AJ46" t="str">
            <v>NON</v>
          </cell>
          <cell r="AK46" t="str">
            <v>NON</v>
          </cell>
          <cell r="AL46" t="str">
            <v>NON</v>
          </cell>
          <cell r="AM46" t="str">
            <v>NON</v>
          </cell>
          <cell r="AN46" t="str">
            <v>NON</v>
          </cell>
        </row>
        <row r="47">
          <cell r="Z47" t="str">
            <v>NON</v>
          </cell>
          <cell r="AA47" t="str">
            <v>NON</v>
          </cell>
          <cell r="AB47" t="str">
            <v>NON</v>
          </cell>
          <cell r="AC47" t="str">
            <v>NON</v>
          </cell>
          <cell r="AD47" t="str">
            <v>NON</v>
          </cell>
          <cell r="AE47" t="str">
            <v>NON</v>
          </cell>
          <cell r="AF47" t="str">
            <v>NON</v>
          </cell>
          <cell r="AG47" t="str">
            <v>NON</v>
          </cell>
          <cell r="AH47" t="str">
            <v>NON</v>
          </cell>
          <cell r="AI47" t="str">
            <v>NON</v>
          </cell>
          <cell r="AJ47" t="str">
            <v>NON</v>
          </cell>
          <cell r="AK47" t="str">
            <v>NON</v>
          </cell>
          <cell r="AL47" t="str">
            <v>NON</v>
          </cell>
          <cell r="AM47" t="str">
            <v>NON</v>
          </cell>
          <cell r="AN47" t="str">
            <v>NON</v>
          </cell>
        </row>
        <row r="48">
          <cell r="Z48" t="str">
            <v>NON</v>
          </cell>
          <cell r="AA48" t="str">
            <v>NON</v>
          </cell>
          <cell r="AB48" t="str">
            <v>NON</v>
          </cell>
          <cell r="AC48" t="str">
            <v>NON</v>
          </cell>
          <cell r="AD48" t="str">
            <v>NON</v>
          </cell>
          <cell r="AE48" t="str">
            <v>NON</v>
          </cell>
          <cell r="AF48" t="str">
            <v>NON</v>
          </cell>
          <cell r="AG48" t="str">
            <v>NON</v>
          </cell>
          <cell r="AH48" t="str">
            <v>NON</v>
          </cell>
          <cell r="AI48" t="str">
            <v>NON</v>
          </cell>
          <cell r="AJ48" t="str">
            <v>NON</v>
          </cell>
          <cell r="AK48" t="str">
            <v>NON</v>
          </cell>
          <cell r="AL48" t="str">
            <v>NON</v>
          </cell>
          <cell r="AM48" t="str">
            <v>NON</v>
          </cell>
          <cell r="AN48" t="str">
            <v>NON</v>
          </cell>
        </row>
        <row r="49">
          <cell r="Z49" t="str">
            <v>NON</v>
          </cell>
          <cell r="AA49" t="str">
            <v>NON</v>
          </cell>
          <cell r="AB49" t="str">
            <v>NON</v>
          </cell>
          <cell r="AC49" t="str">
            <v>NON</v>
          </cell>
          <cell r="AD49" t="str">
            <v>NON</v>
          </cell>
          <cell r="AE49" t="str">
            <v>NON</v>
          </cell>
          <cell r="AF49" t="str">
            <v>NON</v>
          </cell>
          <cell r="AG49" t="str">
            <v>NON</v>
          </cell>
          <cell r="AH49" t="str">
            <v>NON</v>
          </cell>
          <cell r="AI49" t="str">
            <v>NON</v>
          </cell>
          <cell r="AJ49" t="str">
            <v>NON</v>
          </cell>
          <cell r="AK49" t="str">
            <v>NON</v>
          </cell>
          <cell r="AL49" t="str">
            <v>NON</v>
          </cell>
          <cell r="AM49" t="str">
            <v>NON</v>
          </cell>
          <cell r="AN49" t="str">
            <v>NON</v>
          </cell>
        </row>
        <row r="50">
          <cell r="Z50" t="str">
            <v>NON</v>
          </cell>
          <cell r="AA50" t="str">
            <v>NON</v>
          </cell>
          <cell r="AB50" t="str">
            <v>NON</v>
          </cell>
          <cell r="AC50" t="str">
            <v>NON</v>
          </cell>
          <cell r="AD50" t="str">
            <v>NON</v>
          </cell>
          <cell r="AE50" t="str">
            <v>NON</v>
          </cell>
          <cell r="AF50" t="str">
            <v>NON</v>
          </cell>
          <cell r="AG50" t="str">
            <v>NON</v>
          </cell>
          <cell r="AH50" t="str">
            <v>NON</v>
          </cell>
          <cell r="AI50" t="str">
            <v>NON</v>
          </cell>
          <cell r="AJ50" t="str">
            <v>NON</v>
          </cell>
          <cell r="AK50" t="str">
            <v>NON</v>
          </cell>
          <cell r="AL50" t="str">
            <v>NON</v>
          </cell>
          <cell r="AM50" t="str">
            <v>NON</v>
          </cell>
          <cell r="AN50" t="str">
            <v>NON</v>
          </cell>
        </row>
        <row r="51">
          <cell r="Z51" t="str">
            <v>NON</v>
          </cell>
          <cell r="AA51" t="str">
            <v>NON</v>
          </cell>
          <cell r="AB51" t="str">
            <v>NON</v>
          </cell>
          <cell r="AC51" t="str">
            <v>NON</v>
          </cell>
          <cell r="AD51" t="str">
            <v>NON</v>
          </cell>
          <cell r="AE51" t="str">
            <v>NON</v>
          </cell>
          <cell r="AF51" t="str">
            <v>NON</v>
          </cell>
          <cell r="AG51" t="str">
            <v>NON</v>
          </cell>
          <cell r="AH51" t="str">
            <v>NON</v>
          </cell>
          <cell r="AI51" t="str">
            <v>NON</v>
          </cell>
          <cell r="AJ51" t="str">
            <v>NON</v>
          </cell>
          <cell r="AK51" t="str">
            <v>NON</v>
          </cell>
          <cell r="AL51" t="str">
            <v>NON</v>
          </cell>
          <cell r="AM51" t="str">
            <v>NON</v>
          </cell>
          <cell r="AN51" t="str">
            <v>NON</v>
          </cell>
        </row>
        <row r="52">
          <cell r="Z52" t="str">
            <v>NON</v>
          </cell>
          <cell r="AA52" t="str">
            <v>NON</v>
          </cell>
          <cell r="AB52" t="str">
            <v>NON</v>
          </cell>
          <cell r="AC52" t="str">
            <v>NON</v>
          </cell>
          <cell r="AD52" t="str">
            <v>NON</v>
          </cell>
          <cell r="AE52" t="str">
            <v>NON</v>
          </cell>
          <cell r="AF52" t="str">
            <v>NON</v>
          </cell>
          <cell r="AG52" t="str">
            <v>NON</v>
          </cell>
          <cell r="AH52" t="str">
            <v>NON</v>
          </cell>
          <cell r="AI52" t="str">
            <v>NON</v>
          </cell>
          <cell r="AJ52" t="str">
            <v>NON</v>
          </cell>
          <cell r="AK52" t="str">
            <v>NON</v>
          </cell>
          <cell r="AL52" t="str">
            <v>NON</v>
          </cell>
          <cell r="AM52" t="str">
            <v>NON</v>
          </cell>
          <cell r="AN52" t="str">
            <v>NON</v>
          </cell>
        </row>
        <row r="53">
          <cell r="Z53" t="str">
            <v>NON</v>
          </cell>
          <cell r="AA53" t="str">
            <v>NON</v>
          </cell>
          <cell r="AB53" t="str">
            <v>NON</v>
          </cell>
          <cell r="AC53" t="str">
            <v>NON</v>
          </cell>
          <cell r="AD53" t="str">
            <v>NON</v>
          </cell>
          <cell r="AE53" t="str">
            <v>NON</v>
          </cell>
          <cell r="AF53" t="str">
            <v>NON</v>
          </cell>
          <cell r="AG53" t="str">
            <v>NON</v>
          </cell>
          <cell r="AH53" t="str">
            <v>NON</v>
          </cell>
          <cell r="AI53" t="str">
            <v>NON</v>
          </cell>
          <cell r="AJ53" t="str">
            <v>NON</v>
          </cell>
          <cell r="AK53" t="str">
            <v>NON</v>
          </cell>
          <cell r="AL53" t="str">
            <v>NON</v>
          </cell>
          <cell r="AM53" t="str">
            <v>NON</v>
          </cell>
          <cell r="AN53" t="str">
            <v>NON</v>
          </cell>
        </row>
        <row r="54">
          <cell r="Z54" t="str">
            <v>NON</v>
          </cell>
          <cell r="AA54" t="str">
            <v>NON</v>
          </cell>
          <cell r="AB54" t="str">
            <v>NON</v>
          </cell>
          <cell r="AC54" t="str">
            <v>NON</v>
          </cell>
          <cell r="AD54" t="str">
            <v>NON</v>
          </cell>
          <cell r="AE54" t="str">
            <v>NON</v>
          </cell>
          <cell r="AF54" t="str">
            <v>NON</v>
          </cell>
          <cell r="AG54" t="str">
            <v>NON</v>
          </cell>
          <cell r="AH54" t="str">
            <v>NON</v>
          </cell>
          <cell r="AI54" t="str">
            <v>NON</v>
          </cell>
          <cell r="AJ54" t="str">
            <v>NON</v>
          </cell>
          <cell r="AK54" t="str">
            <v>NON</v>
          </cell>
          <cell r="AL54" t="str">
            <v>NON</v>
          </cell>
          <cell r="AM54" t="str">
            <v>NON</v>
          </cell>
          <cell r="AN54" t="str">
            <v>NON</v>
          </cell>
        </row>
        <row r="55">
          <cell r="Z55" t="str">
            <v>NON</v>
          </cell>
          <cell r="AA55" t="str">
            <v>NON</v>
          </cell>
          <cell r="AB55" t="str">
            <v>NON</v>
          </cell>
          <cell r="AC55" t="str">
            <v>NON</v>
          </cell>
          <cell r="AD55" t="str">
            <v>NON</v>
          </cell>
          <cell r="AE55" t="str">
            <v>NON</v>
          </cell>
          <cell r="AF55" t="str">
            <v>NON</v>
          </cell>
          <cell r="AG55" t="str">
            <v>NON</v>
          </cell>
          <cell r="AH55" t="str">
            <v>NON</v>
          </cell>
          <cell r="AI55" t="str">
            <v>NON</v>
          </cell>
          <cell r="AJ55" t="str">
            <v>NON</v>
          </cell>
          <cell r="AK55" t="str">
            <v>NON</v>
          </cell>
          <cell r="AL55" t="str">
            <v>NON</v>
          </cell>
          <cell r="AM55" t="str">
            <v>NON</v>
          </cell>
          <cell r="AN55" t="str">
            <v>NON</v>
          </cell>
        </row>
        <row r="56">
          <cell r="Z56" t="str">
            <v>NON</v>
          </cell>
          <cell r="AA56" t="str">
            <v>NON</v>
          </cell>
          <cell r="AB56" t="str">
            <v>NON</v>
          </cell>
          <cell r="AC56" t="str">
            <v>NON</v>
          </cell>
          <cell r="AD56" t="str">
            <v>NON</v>
          </cell>
          <cell r="AE56" t="str">
            <v>NON</v>
          </cell>
          <cell r="AF56" t="str">
            <v>NON</v>
          </cell>
          <cell r="AG56" t="str">
            <v>NON</v>
          </cell>
          <cell r="AH56" t="str">
            <v>NON</v>
          </cell>
          <cell r="AI56" t="str">
            <v>NON</v>
          </cell>
          <cell r="AJ56" t="str">
            <v>NON</v>
          </cell>
          <cell r="AK56" t="str">
            <v>NON</v>
          </cell>
          <cell r="AL56" t="str">
            <v>NON</v>
          </cell>
          <cell r="AM56" t="str">
            <v>NON</v>
          </cell>
          <cell r="AN56" t="str">
            <v>NON</v>
          </cell>
        </row>
        <row r="57">
          <cell r="Z57" t="str">
            <v>NON</v>
          </cell>
          <cell r="AA57" t="str">
            <v>NON</v>
          </cell>
          <cell r="AB57" t="str">
            <v>NON</v>
          </cell>
          <cell r="AC57" t="str">
            <v>NON</v>
          </cell>
          <cell r="AD57" t="str">
            <v>NON</v>
          </cell>
          <cell r="AE57" t="str">
            <v>NON</v>
          </cell>
          <cell r="AF57" t="str">
            <v>NON</v>
          </cell>
          <cell r="AG57" t="str">
            <v>NON</v>
          </cell>
          <cell r="AH57" t="str">
            <v>NON</v>
          </cell>
          <cell r="AI57" t="str">
            <v>NON</v>
          </cell>
          <cell r="AJ57" t="str">
            <v>NON</v>
          </cell>
          <cell r="AK57" t="str">
            <v>NON</v>
          </cell>
          <cell r="AL57" t="str">
            <v>NON</v>
          </cell>
          <cell r="AM57" t="str">
            <v>NON</v>
          </cell>
          <cell r="AN57" t="str">
            <v>NON</v>
          </cell>
        </row>
        <row r="58">
          <cell r="Z58" t="str">
            <v>NON</v>
          </cell>
          <cell r="AA58" t="str">
            <v>NON</v>
          </cell>
          <cell r="AB58" t="str">
            <v>NON</v>
          </cell>
          <cell r="AC58" t="str">
            <v>NON</v>
          </cell>
          <cell r="AD58" t="str">
            <v>NON</v>
          </cell>
          <cell r="AE58" t="str">
            <v>NON</v>
          </cell>
          <cell r="AF58" t="str">
            <v>NON</v>
          </cell>
          <cell r="AG58" t="str">
            <v>NON</v>
          </cell>
          <cell r="AH58" t="str">
            <v>NON</v>
          </cell>
          <cell r="AI58" t="str">
            <v>NON</v>
          </cell>
          <cell r="AJ58" t="str">
            <v>NON</v>
          </cell>
          <cell r="AK58" t="str">
            <v>NON</v>
          </cell>
          <cell r="AL58" t="str">
            <v>NON</v>
          </cell>
          <cell r="AM58" t="str">
            <v>NON</v>
          </cell>
          <cell r="AN58" t="str">
            <v>NON</v>
          </cell>
        </row>
        <row r="59">
          <cell r="Z59" t="str">
            <v>NON</v>
          </cell>
          <cell r="AA59" t="str">
            <v>NON</v>
          </cell>
          <cell r="AB59" t="str">
            <v>NON</v>
          </cell>
          <cell r="AC59" t="str">
            <v>NON</v>
          </cell>
          <cell r="AD59" t="str">
            <v>NON</v>
          </cell>
          <cell r="AE59" t="str">
            <v>NON</v>
          </cell>
          <cell r="AF59" t="str">
            <v>NON</v>
          </cell>
          <cell r="AG59" t="str">
            <v>NON</v>
          </cell>
          <cell r="AH59" t="str">
            <v>NON</v>
          </cell>
          <cell r="AI59" t="str">
            <v>NON</v>
          </cell>
          <cell r="AJ59" t="str">
            <v>NON</v>
          </cell>
          <cell r="AK59" t="str">
            <v>NON</v>
          </cell>
          <cell r="AL59" t="str">
            <v>NON</v>
          </cell>
          <cell r="AM59" t="str">
            <v>NON</v>
          </cell>
          <cell r="AN59" t="str">
            <v>NON</v>
          </cell>
        </row>
        <row r="60">
          <cell r="Z60" t="str">
            <v>NON</v>
          </cell>
          <cell r="AA60" t="str">
            <v>NON</v>
          </cell>
          <cell r="AB60" t="str">
            <v>NON</v>
          </cell>
          <cell r="AC60" t="str">
            <v>NON</v>
          </cell>
          <cell r="AD60" t="str">
            <v>NON</v>
          </cell>
          <cell r="AE60" t="str">
            <v>NON</v>
          </cell>
          <cell r="AF60" t="str">
            <v>NON</v>
          </cell>
          <cell r="AG60" t="str">
            <v>NON</v>
          </cell>
          <cell r="AH60" t="str">
            <v>NON</v>
          </cell>
          <cell r="AI60" t="str">
            <v>NON</v>
          </cell>
          <cell r="AJ60" t="str">
            <v>NON</v>
          </cell>
          <cell r="AK60" t="str">
            <v>NON</v>
          </cell>
          <cell r="AL60" t="str">
            <v>NON</v>
          </cell>
          <cell r="AM60" t="str">
            <v>NON</v>
          </cell>
          <cell r="AN60" t="str">
            <v>NON</v>
          </cell>
        </row>
        <row r="61">
          <cell r="Z61" t="str">
            <v>NON</v>
          </cell>
          <cell r="AA61" t="str">
            <v>NON</v>
          </cell>
          <cell r="AB61" t="str">
            <v>NON</v>
          </cell>
          <cell r="AC61" t="str">
            <v>NON</v>
          </cell>
          <cell r="AD61" t="str">
            <v>NON</v>
          </cell>
          <cell r="AE61" t="str">
            <v>NON</v>
          </cell>
          <cell r="AF61" t="str">
            <v>NON</v>
          </cell>
          <cell r="AG61" t="str">
            <v>NON</v>
          </cell>
          <cell r="AH61" t="str">
            <v>NON</v>
          </cell>
          <cell r="AI61" t="str">
            <v>NON</v>
          </cell>
          <cell r="AJ61" t="str">
            <v>NON</v>
          </cell>
          <cell r="AK61" t="str">
            <v>NON</v>
          </cell>
          <cell r="AL61" t="str">
            <v>NON</v>
          </cell>
          <cell r="AM61" t="str">
            <v>NON</v>
          </cell>
          <cell r="AN61" t="str">
            <v>NON</v>
          </cell>
        </row>
        <row r="62">
          <cell r="Z62" t="str">
            <v>NON</v>
          </cell>
          <cell r="AA62" t="str">
            <v>NON</v>
          </cell>
          <cell r="AB62" t="str">
            <v>NON</v>
          </cell>
          <cell r="AC62" t="str">
            <v>NON</v>
          </cell>
          <cell r="AD62" t="str">
            <v>NON</v>
          </cell>
          <cell r="AE62" t="str">
            <v>NON</v>
          </cell>
          <cell r="AF62" t="str">
            <v>NON</v>
          </cell>
          <cell r="AG62" t="str">
            <v>NON</v>
          </cell>
          <cell r="AH62" t="str">
            <v>NON</v>
          </cell>
          <cell r="AI62" t="str">
            <v>NON</v>
          </cell>
          <cell r="AJ62" t="str">
            <v>NON</v>
          </cell>
          <cell r="AK62" t="str">
            <v>NON</v>
          </cell>
          <cell r="AL62" t="str">
            <v>NON</v>
          </cell>
          <cell r="AM62" t="str">
            <v>NON</v>
          </cell>
          <cell r="AN62" t="str">
            <v>NON</v>
          </cell>
        </row>
        <row r="63">
          <cell r="Z63" t="str">
            <v>NON</v>
          </cell>
          <cell r="AA63" t="str">
            <v>NON</v>
          </cell>
          <cell r="AB63" t="str">
            <v>NON</v>
          </cell>
          <cell r="AC63" t="str">
            <v>NON</v>
          </cell>
          <cell r="AD63" t="str">
            <v>NON</v>
          </cell>
          <cell r="AE63" t="str">
            <v>NON</v>
          </cell>
          <cell r="AF63" t="str">
            <v>NON</v>
          </cell>
          <cell r="AG63" t="str">
            <v>NON</v>
          </cell>
          <cell r="AH63" t="str">
            <v>NON</v>
          </cell>
          <cell r="AI63" t="str">
            <v>NON</v>
          </cell>
          <cell r="AJ63" t="str">
            <v>NON</v>
          </cell>
          <cell r="AK63" t="str">
            <v>NON</v>
          </cell>
          <cell r="AL63" t="str">
            <v>NON</v>
          </cell>
          <cell r="AM63" t="str">
            <v>NON</v>
          </cell>
          <cell r="AN63" t="str">
            <v>NON</v>
          </cell>
        </row>
        <row r="64">
          <cell r="Z64" t="str">
            <v>NON</v>
          </cell>
          <cell r="AA64" t="str">
            <v>NON</v>
          </cell>
          <cell r="AB64" t="str">
            <v>NON</v>
          </cell>
          <cell r="AC64" t="str">
            <v>NON</v>
          </cell>
          <cell r="AD64" t="str">
            <v>NON</v>
          </cell>
          <cell r="AE64" t="str">
            <v>NON</v>
          </cell>
          <cell r="AF64" t="str">
            <v>NON</v>
          </cell>
          <cell r="AG64" t="str">
            <v>NON</v>
          </cell>
          <cell r="AH64" t="str">
            <v>NON</v>
          </cell>
          <cell r="AI64" t="str">
            <v>NON</v>
          </cell>
          <cell r="AJ64" t="str">
            <v>NON</v>
          </cell>
          <cell r="AK64" t="str">
            <v>NON</v>
          </cell>
          <cell r="AL64" t="str">
            <v>NON</v>
          </cell>
          <cell r="AM64" t="str">
            <v>NON</v>
          </cell>
          <cell r="AN64" t="str">
            <v>NON</v>
          </cell>
        </row>
        <row r="65">
          <cell r="Z65" t="str">
            <v>NON</v>
          </cell>
          <cell r="AA65" t="str">
            <v>NON</v>
          </cell>
          <cell r="AB65" t="str">
            <v>NON</v>
          </cell>
          <cell r="AC65" t="str">
            <v>NON</v>
          </cell>
          <cell r="AD65" t="str">
            <v>NON</v>
          </cell>
          <cell r="AE65" t="str">
            <v>NON</v>
          </cell>
          <cell r="AF65" t="str">
            <v>NON</v>
          </cell>
          <cell r="AG65" t="str">
            <v>NON</v>
          </cell>
          <cell r="AH65" t="str">
            <v>NON</v>
          </cell>
          <cell r="AI65" t="str">
            <v>NON</v>
          </cell>
          <cell r="AJ65" t="str">
            <v>NON</v>
          </cell>
          <cell r="AK65" t="str">
            <v>NON</v>
          </cell>
          <cell r="AL65" t="str">
            <v>NON</v>
          </cell>
          <cell r="AM65" t="str">
            <v>NON</v>
          </cell>
          <cell r="AN65" t="str">
            <v>NON</v>
          </cell>
        </row>
        <row r="66">
          <cell r="Z66" t="str">
            <v>NON</v>
          </cell>
          <cell r="AA66" t="str">
            <v>NON</v>
          </cell>
          <cell r="AB66" t="str">
            <v>NON</v>
          </cell>
          <cell r="AC66" t="str">
            <v>NON</v>
          </cell>
          <cell r="AD66" t="str">
            <v>NON</v>
          </cell>
          <cell r="AE66" t="str">
            <v>NON</v>
          </cell>
          <cell r="AF66" t="str">
            <v>NON</v>
          </cell>
          <cell r="AG66" t="str">
            <v>NON</v>
          </cell>
          <cell r="AH66" t="str">
            <v>NON</v>
          </cell>
          <cell r="AI66" t="str">
            <v>NON</v>
          </cell>
          <cell r="AJ66" t="str">
            <v>NON</v>
          </cell>
          <cell r="AK66" t="str">
            <v>NON</v>
          </cell>
          <cell r="AL66" t="str">
            <v>NON</v>
          </cell>
          <cell r="AM66" t="str">
            <v>NON</v>
          </cell>
          <cell r="AN66" t="str">
            <v>NON</v>
          </cell>
        </row>
        <row r="67">
          <cell r="Z67" t="str">
            <v>NON</v>
          </cell>
          <cell r="AA67" t="str">
            <v>NON</v>
          </cell>
          <cell r="AB67" t="str">
            <v>NON</v>
          </cell>
          <cell r="AC67" t="str">
            <v>NON</v>
          </cell>
          <cell r="AD67" t="str">
            <v>NON</v>
          </cell>
          <cell r="AE67" t="str">
            <v>NON</v>
          </cell>
          <cell r="AF67" t="str">
            <v>NON</v>
          </cell>
          <cell r="AG67" t="str">
            <v>NON</v>
          </cell>
          <cell r="AH67" t="str">
            <v>NON</v>
          </cell>
          <cell r="AI67" t="str">
            <v>NON</v>
          </cell>
          <cell r="AJ67" t="str">
            <v>NON</v>
          </cell>
          <cell r="AK67" t="str">
            <v>NON</v>
          </cell>
          <cell r="AL67" t="str">
            <v>NON</v>
          </cell>
          <cell r="AM67" t="str">
            <v>NON</v>
          </cell>
          <cell r="AN67" t="str">
            <v>NON</v>
          </cell>
        </row>
        <row r="68">
          <cell r="Z68" t="str">
            <v>NON</v>
          </cell>
          <cell r="AA68" t="str">
            <v>NON</v>
          </cell>
          <cell r="AB68" t="str">
            <v>NON</v>
          </cell>
          <cell r="AC68" t="str">
            <v>NON</v>
          </cell>
          <cell r="AD68" t="str">
            <v>NON</v>
          </cell>
          <cell r="AE68" t="str">
            <v>NON</v>
          </cell>
          <cell r="AF68" t="str">
            <v>NON</v>
          </cell>
          <cell r="AG68" t="str">
            <v>NON</v>
          </cell>
          <cell r="AH68" t="str">
            <v>NON</v>
          </cell>
          <cell r="AI68" t="str">
            <v>NON</v>
          </cell>
          <cell r="AJ68" t="str">
            <v>NON</v>
          </cell>
          <cell r="AK68" t="str">
            <v>NON</v>
          </cell>
          <cell r="AL68" t="str">
            <v>NON</v>
          </cell>
          <cell r="AM68" t="str">
            <v>NON</v>
          </cell>
          <cell r="AN68" t="str">
            <v>NON</v>
          </cell>
        </row>
        <row r="69">
          <cell r="Z69" t="str">
            <v>NON</v>
          </cell>
          <cell r="AA69" t="str">
            <v>NON</v>
          </cell>
          <cell r="AB69" t="str">
            <v>NON</v>
          </cell>
          <cell r="AC69" t="str">
            <v>NON</v>
          </cell>
          <cell r="AD69" t="str">
            <v>NON</v>
          </cell>
          <cell r="AE69" t="str">
            <v>NON</v>
          </cell>
          <cell r="AF69" t="str">
            <v>NON</v>
          </cell>
          <cell r="AG69" t="str">
            <v>NON</v>
          </cell>
          <cell r="AH69" t="str">
            <v>NON</v>
          </cell>
          <cell r="AI69" t="str">
            <v>NON</v>
          </cell>
          <cell r="AJ69" t="str">
            <v>NON</v>
          </cell>
          <cell r="AK69" t="str">
            <v>NON</v>
          </cell>
          <cell r="AL69" t="str">
            <v>NON</v>
          </cell>
          <cell r="AM69" t="str">
            <v>NON</v>
          </cell>
          <cell r="AN69" t="str">
            <v>NON</v>
          </cell>
        </row>
        <row r="70">
          <cell r="Z70" t="str">
            <v>NON</v>
          </cell>
          <cell r="AA70" t="str">
            <v>NON</v>
          </cell>
          <cell r="AB70" t="str">
            <v>NON</v>
          </cell>
          <cell r="AC70" t="str">
            <v>NON</v>
          </cell>
          <cell r="AD70" t="str">
            <v>NON</v>
          </cell>
          <cell r="AE70" t="str">
            <v>NON</v>
          </cell>
          <cell r="AF70" t="str">
            <v>NON</v>
          </cell>
          <cell r="AG70" t="str">
            <v>NON</v>
          </cell>
          <cell r="AH70" t="str">
            <v>NON</v>
          </cell>
          <cell r="AI70" t="str">
            <v>NON</v>
          </cell>
          <cell r="AJ70" t="str">
            <v>NON</v>
          </cell>
          <cell r="AK70" t="str">
            <v>NON</v>
          </cell>
          <cell r="AL70" t="str">
            <v>NON</v>
          </cell>
          <cell r="AM70" t="str">
            <v>NON</v>
          </cell>
          <cell r="AN70" t="str">
            <v>NON</v>
          </cell>
        </row>
        <row r="71">
          <cell r="Z71" t="str">
            <v>NON</v>
          </cell>
          <cell r="AA71" t="str">
            <v>NON</v>
          </cell>
          <cell r="AB71" t="str">
            <v>NON</v>
          </cell>
          <cell r="AC71" t="str">
            <v>NON</v>
          </cell>
          <cell r="AD71" t="str">
            <v>NON</v>
          </cell>
          <cell r="AE71" t="str">
            <v>NON</v>
          </cell>
          <cell r="AF71" t="str">
            <v>NON</v>
          </cell>
          <cell r="AG71" t="str">
            <v>NON</v>
          </cell>
          <cell r="AH71" t="str">
            <v>NON</v>
          </cell>
          <cell r="AI71" t="str">
            <v>NON</v>
          </cell>
          <cell r="AJ71" t="str">
            <v>NON</v>
          </cell>
          <cell r="AK71" t="str">
            <v>NON</v>
          </cell>
          <cell r="AL71" t="str">
            <v>NON</v>
          </cell>
          <cell r="AM71" t="str">
            <v>NON</v>
          </cell>
          <cell r="AN71" t="str">
            <v>NON</v>
          </cell>
        </row>
        <row r="72">
          <cell r="Z72" t="str">
            <v>NON</v>
          </cell>
          <cell r="AA72" t="str">
            <v>NON</v>
          </cell>
          <cell r="AB72" t="str">
            <v>NON</v>
          </cell>
          <cell r="AC72" t="str">
            <v>NON</v>
          </cell>
          <cell r="AD72" t="str">
            <v>NON</v>
          </cell>
          <cell r="AE72" t="str">
            <v>NON</v>
          </cell>
          <cell r="AF72" t="str">
            <v>NON</v>
          </cell>
          <cell r="AG72" t="str">
            <v>NON</v>
          </cell>
          <cell r="AH72" t="str">
            <v>NON</v>
          </cell>
          <cell r="AI72" t="str">
            <v>NON</v>
          </cell>
          <cell r="AJ72" t="str">
            <v>NON</v>
          </cell>
          <cell r="AK72" t="str">
            <v>NON</v>
          </cell>
          <cell r="AL72" t="str">
            <v>NON</v>
          </cell>
          <cell r="AM72" t="str">
            <v>NON</v>
          </cell>
          <cell r="AN72" t="str">
            <v>NON</v>
          </cell>
        </row>
        <row r="73">
          <cell r="Z73" t="str">
            <v>NON</v>
          </cell>
          <cell r="AA73" t="str">
            <v>NON</v>
          </cell>
          <cell r="AB73" t="str">
            <v>NON</v>
          </cell>
          <cell r="AC73" t="str">
            <v>NON</v>
          </cell>
          <cell r="AD73" t="str">
            <v>NON</v>
          </cell>
          <cell r="AE73" t="str">
            <v>NON</v>
          </cell>
          <cell r="AF73" t="str">
            <v>NON</v>
          </cell>
          <cell r="AG73" t="str">
            <v>NON</v>
          </cell>
          <cell r="AH73" t="str">
            <v>NON</v>
          </cell>
          <cell r="AI73" t="str">
            <v>NON</v>
          </cell>
          <cell r="AJ73" t="str">
            <v>NON</v>
          </cell>
          <cell r="AK73" t="str">
            <v>NON</v>
          </cell>
          <cell r="AL73" t="str">
            <v>NON</v>
          </cell>
          <cell r="AM73" t="str">
            <v>NON</v>
          </cell>
          <cell r="AN73" t="str">
            <v>NON</v>
          </cell>
        </row>
        <row r="74">
          <cell r="Z74" t="str">
            <v>NON</v>
          </cell>
          <cell r="AA74" t="str">
            <v>NON</v>
          </cell>
          <cell r="AB74" t="str">
            <v>NON</v>
          </cell>
          <cell r="AC74" t="str">
            <v>NON</v>
          </cell>
          <cell r="AD74" t="str">
            <v>NON</v>
          </cell>
          <cell r="AE74" t="str">
            <v>NON</v>
          </cell>
          <cell r="AF74" t="str">
            <v>NON</v>
          </cell>
          <cell r="AG74" t="str">
            <v>NON</v>
          </cell>
          <cell r="AH74" t="str">
            <v>NON</v>
          </cell>
          <cell r="AI74" t="str">
            <v>NON</v>
          </cell>
          <cell r="AJ74" t="str">
            <v>NON</v>
          </cell>
          <cell r="AK74" t="str">
            <v>NON</v>
          </cell>
          <cell r="AL74" t="str">
            <v>NON</v>
          </cell>
          <cell r="AM74" t="str">
            <v>NON</v>
          </cell>
          <cell r="AN74" t="str">
            <v>NON</v>
          </cell>
        </row>
        <row r="75">
          <cell r="Z75" t="str">
            <v>NON</v>
          </cell>
          <cell r="AA75" t="str">
            <v>NON</v>
          </cell>
          <cell r="AB75" t="str">
            <v>NON</v>
          </cell>
          <cell r="AC75" t="str">
            <v>NON</v>
          </cell>
          <cell r="AD75" t="str">
            <v>NON</v>
          </cell>
          <cell r="AE75" t="str">
            <v>NON</v>
          </cell>
          <cell r="AF75" t="str">
            <v>NON</v>
          </cell>
          <cell r="AG75" t="str">
            <v>NON</v>
          </cell>
          <cell r="AH75" t="str">
            <v>NON</v>
          </cell>
          <cell r="AI75" t="str">
            <v>NON</v>
          </cell>
          <cell r="AJ75" t="str">
            <v>NON</v>
          </cell>
          <cell r="AK75" t="str">
            <v>NON</v>
          </cell>
          <cell r="AL75" t="str">
            <v>NON</v>
          </cell>
          <cell r="AM75" t="str">
            <v>NON</v>
          </cell>
          <cell r="AN75" t="str">
            <v>NON</v>
          </cell>
        </row>
        <row r="76">
          <cell r="Z76" t="str">
            <v>NON</v>
          </cell>
          <cell r="AA76" t="str">
            <v>NON</v>
          </cell>
          <cell r="AB76" t="str">
            <v>NON</v>
          </cell>
          <cell r="AC76" t="str">
            <v>NON</v>
          </cell>
          <cell r="AD76" t="str">
            <v>NON</v>
          </cell>
          <cell r="AE76" t="str">
            <v>NON</v>
          </cell>
          <cell r="AF76" t="str">
            <v>NON</v>
          </cell>
          <cell r="AG76" t="str">
            <v>NON</v>
          </cell>
          <cell r="AH76" t="str">
            <v>NON</v>
          </cell>
          <cell r="AI76" t="str">
            <v>NON</v>
          </cell>
          <cell r="AJ76" t="str">
            <v>NON</v>
          </cell>
          <cell r="AK76" t="str">
            <v>NON</v>
          </cell>
          <cell r="AL76" t="str">
            <v>NON</v>
          </cell>
          <cell r="AM76" t="str">
            <v>NON</v>
          </cell>
          <cell r="AN76" t="str">
            <v>NON</v>
          </cell>
        </row>
        <row r="77">
          <cell r="Z77" t="str">
            <v>NON</v>
          </cell>
          <cell r="AA77" t="str">
            <v>NON</v>
          </cell>
          <cell r="AB77" t="str">
            <v>NON</v>
          </cell>
          <cell r="AC77" t="str">
            <v>NON</v>
          </cell>
          <cell r="AD77" t="str">
            <v>NON</v>
          </cell>
          <cell r="AE77" t="str">
            <v>NON</v>
          </cell>
          <cell r="AF77" t="str">
            <v>NON</v>
          </cell>
          <cell r="AG77" t="str">
            <v>NON</v>
          </cell>
          <cell r="AH77" t="str">
            <v>NON</v>
          </cell>
          <cell r="AI77" t="str">
            <v>NON</v>
          </cell>
          <cell r="AJ77" t="str">
            <v>NON</v>
          </cell>
          <cell r="AK77" t="str">
            <v>NON</v>
          </cell>
          <cell r="AL77" t="str">
            <v>NON</v>
          </cell>
          <cell r="AM77" t="str">
            <v>NON</v>
          </cell>
          <cell r="AN77" t="str">
            <v>NON</v>
          </cell>
        </row>
        <row r="78">
          <cell r="Z78" t="str">
            <v>NON</v>
          </cell>
          <cell r="AB78" t="str">
            <v>NON</v>
          </cell>
          <cell r="AC78" t="str">
            <v>NON</v>
          </cell>
          <cell r="AD78" t="str">
            <v>NON</v>
          </cell>
          <cell r="AE78" t="str">
            <v>NON</v>
          </cell>
          <cell r="AF78" t="str">
            <v>NON</v>
          </cell>
          <cell r="AG78" t="str">
            <v>NON</v>
          </cell>
          <cell r="AH78" t="str">
            <v>NON</v>
          </cell>
          <cell r="AI78" t="str">
            <v>NON</v>
          </cell>
          <cell r="AJ78" t="str">
            <v>NON</v>
          </cell>
          <cell r="AK78" t="str">
            <v>NON</v>
          </cell>
          <cell r="AL78" t="str">
            <v>NON</v>
          </cell>
          <cell r="AM78" t="str">
            <v>NON</v>
          </cell>
          <cell r="AN78" t="str">
            <v>NON</v>
          </cell>
        </row>
        <row r="79">
          <cell r="Z79" t="str">
            <v>NON</v>
          </cell>
          <cell r="AA79" t="str">
            <v>NON</v>
          </cell>
          <cell r="AB79" t="str">
            <v>NON</v>
          </cell>
          <cell r="AC79" t="str">
            <v>NON</v>
          </cell>
          <cell r="AD79" t="str">
            <v>NON</v>
          </cell>
          <cell r="AE79" t="str">
            <v>NON</v>
          </cell>
          <cell r="AF79" t="str">
            <v>NON</v>
          </cell>
          <cell r="AG79" t="str">
            <v>NON</v>
          </cell>
          <cell r="AH79" t="str">
            <v>NON</v>
          </cell>
          <cell r="AI79" t="str">
            <v>NON</v>
          </cell>
          <cell r="AJ79" t="str">
            <v>NON</v>
          </cell>
          <cell r="AK79" t="str">
            <v>NON</v>
          </cell>
          <cell r="AL79" t="str">
            <v>NON</v>
          </cell>
          <cell r="AM79" t="str">
            <v>NON</v>
          </cell>
          <cell r="AN79" t="str">
            <v>NON</v>
          </cell>
        </row>
        <row r="80">
          <cell r="Z80" t="str">
            <v>NON</v>
          </cell>
          <cell r="AA80" t="str">
            <v>NON</v>
          </cell>
          <cell r="AB80" t="str">
            <v>NON</v>
          </cell>
          <cell r="AC80" t="str">
            <v>NON</v>
          </cell>
          <cell r="AD80" t="str">
            <v>NON</v>
          </cell>
          <cell r="AE80" t="str">
            <v>NON</v>
          </cell>
          <cell r="AF80" t="str">
            <v>NON</v>
          </cell>
          <cell r="AG80" t="str">
            <v>NON</v>
          </cell>
          <cell r="AH80" t="str">
            <v>NON</v>
          </cell>
          <cell r="AI80" t="str">
            <v>NON</v>
          </cell>
          <cell r="AJ80" t="str">
            <v>NON</v>
          </cell>
          <cell r="AK80" t="str">
            <v>NON</v>
          </cell>
          <cell r="AL80" t="str">
            <v>NON</v>
          </cell>
          <cell r="AM80" t="str">
            <v>NON</v>
          </cell>
          <cell r="AN80" t="str">
            <v>NON</v>
          </cell>
        </row>
        <row r="81">
          <cell r="Z81" t="str">
            <v>NON</v>
          </cell>
          <cell r="AA81" t="str">
            <v>NON</v>
          </cell>
          <cell r="AB81" t="str">
            <v>NON</v>
          </cell>
          <cell r="AC81" t="str">
            <v>NON</v>
          </cell>
          <cell r="AD81" t="str">
            <v>NON</v>
          </cell>
          <cell r="AE81" t="str">
            <v>NON</v>
          </cell>
          <cell r="AF81" t="str">
            <v>NON</v>
          </cell>
          <cell r="AG81" t="str">
            <v>NON</v>
          </cell>
          <cell r="AH81" t="str">
            <v>NON</v>
          </cell>
          <cell r="AI81" t="str">
            <v>NON</v>
          </cell>
          <cell r="AJ81" t="str">
            <v>NON</v>
          </cell>
          <cell r="AK81" t="str">
            <v>NON</v>
          </cell>
          <cell r="AL81" t="str">
            <v>NON</v>
          </cell>
          <cell r="AM81" t="str">
            <v>NON</v>
          </cell>
          <cell r="AN81" t="str">
            <v>NON</v>
          </cell>
        </row>
        <row r="82">
          <cell r="Z82" t="str">
            <v>NON</v>
          </cell>
          <cell r="AB82" t="str">
            <v>NON</v>
          </cell>
          <cell r="AC82" t="str">
            <v>NON</v>
          </cell>
          <cell r="AD82" t="str">
            <v>NON</v>
          </cell>
          <cell r="AE82" t="str">
            <v>NON</v>
          </cell>
          <cell r="AF82" t="str">
            <v>NON</v>
          </cell>
          <cell r="AG82" t="str">
            <v>NON</v>
          </cell>
          <cell r="AH82" t="str">
            <v>NON</v>
          </cell>
          <cell r="AI82" t="str">
            <v>NON</v>
          </cell>
          <cell r="AJ82" t="str">
            <v>NON</v>
          </cell>
          <cell r="AK82" t="str">
            <v>NON</v>
          </cell>
          <cell r="AL82" t="str">
            <v>NON</v>
          </cell>
          <cell r="AM82" t="str">
            <v>NON</v>
          </cell>
          <cell r="AN82" t="str">
            <v>NON</v>
          </cell>
        </row>
        <row r="83">
          <cell r="Z83" t="str">
            <v>NON</v>
          </cell>
          <cell r="AA83" t="str">
            <v>NON</v>
          </cell>
          <cell r="AB83" t="str">
            <v>NON</v>
          </cell>
          <cell r="AC83" t="str">
            <v>NON</v>
          </cell>
          <cell r="AD83" t="str">
            <v>NON</v>
          </cell>
          <cell r="AE83" t="str">
            <v>NON</v>
          </cell>
          <cell r="AF83" t="str">
            <v>NON</v>
          </cell>
          <cell r="AG83" t="str">
            <v>NON</v>
          </cell>
          <cell r="AH83" t="str">
            <v>NON</v>
          </cell>
          <cell r="AI83" t="str">
            <v>NON</v>
          </cell>
          <cell r="AJ83" t="str">
            <v>NON</v>
          </cell>
          <cell r="AK83" t="str">
            <v>NON</v>
          </cell>
          <cell r="AL83" t="str">
            <v>NON</v>
          </cell>
          <cell r="AM83" t="str">
            <v>NON</v>
          </cell>
          <cell r="AN83" t="str">
            <v>NON</v>
          </cell>
        </row>
        <row r="84">
          <cell r="Z84" t="str">
            <v>NON</v>
          </cell>
          <cell r="AA84" t="str">
            <v>NON</v>
          </cell>
          <cell r="AB84" t="str">
            <v>NON</v>
          </cell>
          <cell r="AC84" t="str">
            <v>NON</v>
          </cell>
          <cell r="AD84" t="str">
            <v>NON</v>
          </cell>
          <cell r="AE84" t="str">
            <v>NON</v>
          </cell>
          <cell r="AF84" t="str">
            <v>NON</v>
          </cell>
          <cell r="AG84" t="str">
            <v>NON</v>
          </cell>
          <cell r="AH84" t="str">
            <v>NON</v>
          </cell>
          <cell r="AI84" t="str">
            <v>NON</v>
          </cell>
          <cell r="AJ84" t="str">
            <v>NON</v>
          </cell>
          <cell r="AK84" t="str">
            <v>NON</v>
          </cell>
          <cell r="AL84" t="str">
            <v>NON</v>
          </cell>
          <cell r="AM84" t="str">
            <v>NON</v>
          </cell>
          <cell r="AN84" t="str">
            <v>NON</v>
          </cell>
        </row>
        <row r="85">
          <cell r="Z85" t="str">
            <v>NON</v>
          </cell>
          <cell r="AA85" t="str">
            <v>NON</v>
          </cell>
          <cell r="AB85" t="str">
            <v>NON</v>
          </cell>
          <cell r="AC85" t="str">
            <v>NON</v>
          </cell>
          <cell r="AD85" t="str">
            <v>NON</v>
          </cell>
          <cell r="AE85" t="str">
            <v>NON</v>
          </cell>
          <cell r="AF85" t="str">
            <v>NON</v>
          </cell>
          <cell r="AG85" t="str">
            <v>NON</v>
          </cell>
          <cell r="AH85" t="str">
            <v>NON</v>
          </cell>
          <cell r="AI85" t="str">
            <v>NON</v>
          </cell>
          <cell r="AJ85" t="str">
            <v>NON</v>
          </cell>
          <cell r="AK85" t="str">
            <v>NON</v>
          </cell>
          <cell r="AL85" t="str">
            <v>NON</v>
          </cell>
          <cell r="AM85" t="str">
            <v>NON</v>
          </cell>
          <cell r="AN85" t="str">
            <v>NON</v>
          </cell>
        </row>
        <row r="86">
          <cell r="Z86" t="str">
            <v>NON</v>
          </cell>
          <cell r="AA86" t="str">
            <v>NON</v>
          </cell>
          <cell r="AB86" t="str">
            <v>NON</v>
          </cell>
          <cell r="AC86" t="str">
            <v>NON</v>
          </cell>
          <cell r="AD86" t="str">
            <v>NON</v>
          </cell>
          <cell r="AE86" t="str">
            <v>NON</v>
          </cell>
          <cell r="AF86" t="str">
            <v>NON</v>
          </cell>
          <cell r="AG86" t="str">
            <v>NON</v>
          </cell>
          <cell r="AH86" t="str">
            <v>NON</v>
          </cell>
          <cell r="AI86" t="str">
            <v>NON</v>
          </cell>
          <cell r="AJ86" t="str">
            <v>NON</v>
          </cell>
          <cell r="AK86" t="str">
            <v>NON</v>
          </cell>
          <cell r="AL86" t="str">
            <v>NON</v>
          </cell>
          <cell r="AM86" t="str">
            <v>NON</v>
          </cell>
          <cell r="AN86" t="str">
            <v>NON</v>
          </cell>
        </row>
        <row r="87">
          <cell r="Z87" t="str">
            <v>NON</v>
          </cell>
          <cell r="AA87" t="str">
            <v>NON</v>
          </cell>
          <cell r="AB87" t="str">
            <v>NON</v>
          </cell>
          <cell r="AC87" t="str">
            <v>NON</v>
          </cell>
          <cell r="AD87" t="str">
            <v>NON</v>
          </cell>
          <cell r="AE87" t="str">
            <v>NON</v>
          </cell>
          <cell r="AF87" t="str">
            <v>NON</v>
          </cell>
          <cell r="AG87" t="str">
            <v>NON</v>
          </cell>
          <cell r="AH87" t="str">
            <v>NON</v>
          </cell>
          <cell r="AI87" t="str">
            <v>NON</v>
          </cell>
          <cell r="AJ87" t="str">
            <v>NON</v>
          </cell>
          <cell r="AK87" t="str">
            <v>NON</v>
          </cell>
          <cell r="AL87" t="str">
            <v>NON</v>
          </cell>
          <cell r="AM87" t="str">
            <v>NON</v>
          </cell>
          <cell r="AN87" t="str">
            <v>NON</v>
          </cell>
        </row>
        <row r="88">
          <cell r="Z88" t="str">
            <v>NON</v>
          </cell>
          <cell r="AA88" t="str">
            <v>NON</v>
          </cell>
          <cell r="AB88" t="str">
            <v>NON</v>
          </cell>
          <cell r="AC88" t="str">
            <v>NON</v>
          </cell>
          <cell r="AD88" t="str">
            <v>NON</v>
          </cell>
          <cell r="AE88" t="str">
            <v>NON</v>
          </cell>
          <cell r="AF88" t="str">
            <v>NON</v>
          </cell>
          <cell r="AG88" t="str">
            <v>NON</v>
          </cell>
          <cell r="AH88" t="str">
            <v>NON</v>
          </cell>
          <cell r="AI88" t="str">
            <v>NON</v>
          </cell>
          <cell r="AJ88" t="str">
            <v>NON</v>
          </cell>
          <cell r="AK88" t="str">
            <v>NON</v>
          </cell>
          <cell r="AL88" t="str">
            <v>NON</v>
          </cell>
          <cell r="AM88" t="str">
            <v>NON</v>
          </cell>
          <cell r="AN88" t="str">
            <v>NON</v>
          </cell>
        </row>
        <row r="89">
          <cell r="Z89" t="str">
            <v>NON</v>
          </cell>
          <cell r="AA89" t="str">
            <v>NON</v>
          </cell>
          <cell r="AB89" t="str">
            <v>NON</v>
          </cell>
          <cell r="AC89" t="str">
            <v>NON</v>
          </cell>
          <cell r="AD89" t="str">
            <v>NON</v>
          </cell>
          <cell r="AE89" t="str">
            <v>NON</v>
          </cell>
          <cell r="AF89" t="str">
            <v>NON</v>
          </cell>
          <cell r="AG89" t="str">
            <v>NON</v>
          </cell>
          <cell r="AH89" t="str">
            <v>NON</v>
          </cell>
          <cell r="AI89" t="str">
            <v>NON</v>
          </cell>
          <cell r="AJ89" t="str">
            <v>NON</v>
          </cell>
          <cell r="AK89" t="str">
            <v>NON</v>
          </cell>
          <cell r="AL89" t="str">
            <v>NON</v>
          </cell>
          <cell r="AM89" t="str">
            <v>NON</v>
          </cell>
          <cell r="AN89" t="str">
            <v>NON</v>
          </cell>
        </row>
        <row r="90">
          <cell r="Z90" t="str">
            <v>NON</v>
          </cell>
          <cell r="AA90" t="str">
            <v>NON</v>
          </cell>
          <cell r="AB90" t="str">
            <v>NON</v>
          </cell>
          <cell r="AC90" t="str">
            <v>NON</v>
          </cell>
          <cell r="AD90" t="str">
            <v>NON</v>
          </cell>
          <cell r="AE90" t="str">
            <v>NON</v>
          </cell>
          <cell r="AF90" t="str">
            <v>NON</v>
          </cell>
          <cell r="AG90" t="str">
            <v>NON</v>
          </cell>
          <cell r="AH90" t="str">
            <v>NON</v>
          </cell>
          <cell r="AI90" t="str">
            <v>NON</v>
          </cell>
          <cell r="AJ90" t="str">
            <v>NON</v>
          </cell>
          <cell r="AK90" t="str">
            <v>NON</v>
          </cell>
          <cell r="AL90" t="str">
            <v>NON</v>
          </cell>
          <cell r="AM90" t="str">
            <v>NON</v>
          </cell>
          <cell r="AN90" t="str">
            <v>NON</v>
          </cell>
        </row>
        <row r="91">
          <cell r="Z91" t="str">
            <v>NON</v>
          </cell>
          <cell r="AA91" t="str">
            <v>NON</v>
          </cell>
          <cell r="AB91" t="str">
            <v>NON</v>
          </cell>
          <cell r="AC91" t="str">
            <v>NON</v>
          </cell>
          <cell r="AD91" t="str">
            <v>NON</v>
          </cell>
          <cell r="AE91" t="str">
            <v>NON</v>
          </cell>
          <cell r="AF91" t="str">
            <v>NON</v>
          </cell>
          <cell r="AG91" t="str">
            <v>NON</v>
          </cell>
          <cell r="AH91" t="str">
            <v>NON</v>
          </cell>
          <cell r="AI91" t="str">
            <v>NON</v>
          </cell>
          <cell r="AJ91" t="str">
            <v>NON</v>
          </cell>
          <cell r="AK91" t="str">
            <v>NON</v>
          </cell>
          <cell r="AL91" t="str">
            <v>NON</v>
          </cell>
          <cell r="AM91" t="str">
            <v>NON</v>
          </cell>
          <cell r="AN91" t="str">
            <v>NON</v>
          </cell>
        </row>
        <row r="92">
          <cell r="Z92" t="str">
            <v>NON</v>
          </cell>
          <cell r="AA92" t="str">
            <v>NON</v>
          </cell>
          <cell r="AB92" t="str">
            <v>NON</v>
          </cell>
          <cell r="AC92" t="str">
            <v>NON</v>
          </cell>
          <cell r="AD92" t="str">
            <v>NON</v>
          </cell>
          <cell r="AE92" t="str">
            <v>NON</v>
          </cell>
          <cell r="AF92" t="str">
            <v>NON</v>
          </cell>
          <cell r="AG92" t="str">
            <v>NON</v>
          </cell>
          <cell r="AH92" t="str">
            <v>NON</v>
          </cell>
          <cell r="AI92" t="str">
            <v>NON</v>
          </cell>
          <cell r="AJ92" t="str">
            <v>NON</v>
          </cell>
          <cell r="AK92" t="str">
            <v>NON</v>
          </cell>
          <cell r="AL92" t="str">
            <v>NON</v>
          </cell>
          <cell r="AM92" t="str">
            <v>NON</v>
          </cell>
          <cell r="AN92" t="str">
            <v>NON</v>
          </cell>
        </row>
        <row r="93">
          <cell r="Z93" t="str">
            <v>NON</v>
          </cell>
          <cell r="AA93" t="str">
            <v>NON</v>
          </cell>
          <cell r="AB93" t="str">
            <v>NON</v>
          </cell>
          <cell r="AC93" t="str">
            <v>NON</v>
          </cell>
          <cell r="AD93" t="str">
            <v>NON</v>
          </cell>
          <cell r="AE93" t="str">
            <v>NON</v>
          </cell>
          <cell r="AF93" t="str">
            <v>NON</v>
          </cell>
          <cell r="AG93" t="str">
            <v>NON</v>
          </cell>
          <cell r="AH93" t="str">
            <v>NON</v>
          </cell>
          <cell r="AI93" t="str">
            <v>NON</v>
          </cell>
          <cell r="AJ93" t="str">
            <v>NON</v>
          </cell>
          <cell r="AK93" t="str">
            <v>NON</v>
          </cell>
          <cell r="AL93" t="str">
            <v>NON</v>
          </cell>
          <cell r="AM93" t="str">
            <v>NON</v>
          </cell>
          <cell r="AN93" t="str">
            <v>NON</v>
          </cell>
        </row>
        <row r="94">
          <cell r="Z94" t="str">
            <v>NON</v>
          </cell>
          <cell r="AA94" t="str">
            <v>NON</v>
          </cell>
          <cell r="AB94" t="str">
            <v>NON</v>
          </cell>
          <cell r="AC94" t="str">
            <v>NON</v>
          </cell>
          <cell r="AD94" t="str">
            <v>NON</v>
          </cell>
          <cell r="AE94" t="str">
            <v>NON</v>
          </cell>
          <cell r="AF94" t="str">
            <v>NON</v>
          </cell>
          <cell r="AG94" t="str">
            <v>NON</v>
          </cell>
          <cell r="AH94" t="str">
            <v>NON</v>
          </cell>
          <cell r="AI94" t="str">
            <v>NON</v>
          </cell>
          <cell r="AJ94" t="str">
            <v>NON</v>
          </cell>
          <cell r="AK94" t="str">
            <v>NON</v>
          </cell>
          <cell r="AL94" t="str">
            <v>NON</v>
          </cell>
          <cell r="AM94" t="str">
            <v>NON</v>
          </cell>
          <cell r="AN94" t="str">
            <v>NON</v>
          </cell>
        </row>
        <row r="95">
          <cell r="Z95" t="str">
            <v>NON</v>
          </cell>
          <cell r="AA95" t="str">
            <v>NON</v>
          </cell>
          <cell r="AB95" t="str">
            <v>NON</v>
          </cell>
          <cell r="AC95" t="str">
            <v>NON</v>
          </cell>
          <cell r="AD95" t="str">
            <v>NON</v>
          </cell>
          <cell r="AE95" t="str">
            <v>NON</v>
          </cell>
          <cell r="AF95" t="str">
            <v>NON</v>
          </cell>
          <cell r="AG95" t="str">
            <v>NON</v>
          </cell>
          <cell r="AH95" t="str">
            <v>NON</v>
          </cell>
          <cell r="AI95" t="str">
            <v>NON</v>
          </cell>
          <cell r="AJ95" t="str">
            <v>NON</v>
          </cell>
          <cell r="AK95" t="str">
            <v>NON</v>
          </cell>
          <cell r="AL95" t="str">
            <v>NON</v>
          </cell>
          <cell r="AM95" t="str">
            <v>NON</v>
          </cell>
          <cell r="AN95" t="str">
            <v>NON</v>
          </cell>
        </row>
        <row r="96">
          <cell r="Z96" t="str">
            <v>NON</v>
          </cell>
          <cell r="AA96" t="str">
            <v>NON</v>
          </cell>
          <cell r="AB96" t="str">
            <v>NON</v>
          </cell>
          <cell r="AC96" t="str">
            <v>NON</v>
          </cell>
          <cell r="AD96" t="str">
            <v>NON</v>
          </cell>
          <cell r="AE96" t="str">
            <v>NON</v>
          </cell>
          <cell r="AF96" t="str">
            <v>NON</v>
          </cell>
          <cell r="AG96" t="str">
            <v>NON</v>
          </cell>
          <cell r="AH96" t="str">
            <v>NON</v>
          </cell>
          <cell r="AI96" t="str">
            <v>NON</v>
          </cell>
          <cell r="AJ96" t="str">
            <v>NON</v>
          </cell>
          <cell r="AK96" t="str">
            <v>NON</v>
          </cell>
          <cell r="AL96" t="str">
            <v>NON</v>
          </cell>
          <cell r="AM96" t="str">
            <v>NON</v>
          </cell>
          <cell r="AN96" t="str">
            <v>NON</v>
          </cell>
        </row>
        <row r="97">
          <cell r="Z97" t="str">
            <v>NON</v>
          </cell>
          <cell r="AA97" t="str">
            <v>NON</v>
          </cell>
          <cell r="AB97" t="str">
            <v>NON</v>
          </cell>
          <cell r="AC97" t="str">
            <v>NON</v>
          </cell>
          <cell r="AD97" t="str">
            <v>NON</v>
          </cell>
          <cell r="AE97" t="str">
            <v>NON</v>
          </cell>
          <cell r="AF97" t="str">
            <v>NON</v>
          </cell>
          <cell r="AG97" t="str">
            <v>NON</v>
          </cell>
          <cell r="AH97" t="str">
            <v>NON</v>
          </cell>
          <cell r="AI97" t="str">
            <v>NON</v>
          </cell>
          <cell r="AJ97" t="str">
            <v>NON</v>
          </cell>
          <cell r="AK97" t="str">
            <v>NON</v>
          </cell>
          <cell r="AL97" t="str">
            <v>NON</v>
          </cell>
          <cell r="AM97" t="str">
            <v>NON</v>
          </cell>
          <cell r="AN97" t="str">
            <v>NON</v>
          </cell>
        </row>
        <row r="98">
          <cell r="Z98" t="str">
            <v>NON</v>
          </cell>
          <cell r="AA98" t="str">
            <v>NON</v>
          </cell>
          <cell r="AB98" t="str">
            <v>NON</v>
          </cell>
          <cell r="AC98" t="str">
            <v>NON</v>
          </cell>
          <cell r="AD98" t="str">
            <v>NON</v>
          </cell>
          <cell r="AE98" t="str">
            <v>NON</v>
          </cell>
          <cell r="AF98" t="str">
            <v>NON</v>
          </cell>
          <cell r="AG98" t="str">
            <v>NON</v>
          </cell>
          <cell r="AH98" t="str">
            <v>NON</v>
          </cell>
          <cell r="AI98" t="str">
            <v>NON</v>
          </cell>
          <cell r="AJ98" t="str">
            <v>NON</v>
          </cell>
          <cell r="AK98" t="str">
            <v>NON</v>
          </cell>
          <cell r="AL98" t="str">
            <v>NON</v>
          </cell>
          <cell r="AM98" t="str">
            <v>NON</v>
          </cell>
          <cell r="AN98" t="str">
            <v>NON</v>
          </cell>
        </row>
        <row r="99">
          <cell r="Z99" t="str">
            <v>NON</v>
          </cell>
          <cell r="AA99" t="str">
            <v>NON</v>
          </cell>
          <cell r="AB99" t="str">
            <v>NON</v>
          </cell>
          <cell r="AC99" t="str">
            <v>NON</v>
          </cell>
          <cell r="AD99" t="str">
            <v>NON</v>
          </cell>
          <cell r="AE99" t="str">
            <v>NON</v>
          </cell>
          <cell r="AF99" t="str">
            <v>NON</v>
          </cell>
          <cell r="AG99" t="str">
            <v>NON</v>
          </cell>
          <cell r="AH99" t="str">
            <v>NON</v>
          </cell>
          <cell r="AI99" t="str">
            <v>NON</v>
          </cell>
          <cell r="AJ99" t="str">
            <v>NON</v>
          </cell>
          <cell r="AK99" t="str">
            <v>NON</v>
          </cell>
          <cell r="AL99" t="str">
            <v>NON</v>
          </cell>
          <cell r="AM99" t="str">
            <v>NON</v>
          </cell>
          <cell r="AN99" t="str">
            <v>NON</v>
          </cell>
        </row>
        <row r="100">
          <cell r="Z100" t="str">
            <v>NON</v>
          </cell>
          <cell r="AA100" t="str">
            <v>NON</v>
          </cell>
          <cell r="AB100" t="str">
            <v>NON</v>
          </cell>
          <cell r="AC100" t="str">
            <v>NON</v>
          </cell>
          <cell r="AD100" t="str">
            <v>NON</v>
          </cell>
          <cell r="AE100" t="str">
            <v>NON</v>
          </cell>
          <cell r="AF100" t="str">
            <v>NON</v>
          </cell>
          <cell r="AG100" t="str">
            <v>NON</v>
          </cell>
          <cell r="AH100" t="str">
            <v>NON</v>
          </cell>
          <cell r="AI100" t="str">
            <v>NON</v>
          </cell>
          <cell r="AJ100" t="str">
            <v>NON</v>
          </cell>
          <cell r="AK100" t="str">
            <v>NON</v>
          </cell>
          <cell r="AL100" t="str">
            <v>NON</v>
          </cell>
          <cell r="AM100" t="str">
            <v>NON</v>
          </cell>
          <cell r="AN100" t="str">
            <v>NON</v>
          </cell>
        </row>
        <row r="101">
          <cell r="Z101" t="str">
            <v>NON</v>
          </cell>
          <cell r="AA101" t="str">
            <v>NON</v>
          </cell>
          <cell r="AB101" t="str">
            <v>NON</v>
          </cell>
          <cell r="AC101" t="str">
            <v>NON</v>
          </cell>
          <cell r="AD101" t="str">
            <v>NON</v>
          </cell>
          <cell r="AE101" t="str">
            <v>NON</v>
          </cell>
          <cell r="AF101" t="str">
            <v>NON</v>
          </cell>
          <cell r="AG101" t="str">
            <v>NON</v>
          </cell>
          <cell r="AH101" t="str">
            <v>NON</v>
          </cell>
          <cell r="AI101" t="str">
            <v>NON</v>
          </cell>
          <cell r="AJ101" t="str">
            <v>NON</v>
          </cell>
          <cell r="AK101" t="str">
            <v>NON</v>
          </cell>
          <cell r="AL101" t="str">
            <v>NON</v>
          </cell>
          <cell r="AM101" t="str">
            <v>NON</v>
          </cell>
          <cell r="AN101" t="str">
            <v>NON</v>
          </cell>
        </row>
        <row r="102">
          <cell r="Z102" t="str">
            <v>NON</v>
          </cell>
          <cell r="AA102" t="str">
            <v>NON</v>
          </cell>
          <cell r="AB102" t="str">
            <v>NON</v>
          </cell>
          <cell r="AC102" t="str">
            <v>NON</v>
          </cell>
          <cell r="AD102" t="str">
            <v>NON</v>
          </cell>
          <cell r="AE102" t="str">
            <v>NON</v>
          </cell>
          <cell r="AF102" t="str">
            <v>NON</v>
          </cell>
          <cell r="AG102" t="str">
            <v>NON</v>
          </cell>
          <cell r="AH102" t="str">
            <v>NON</v>
          </cell>
          <cell r="AI102" t="str">
            <v>NON</v>
          </cell>
          <cell r="AJ102" t="str">
            <v>NON</v>
          </cell>
          <cell r="AK102" t="str">
            <v>NON</v>
          </cell>
          <cell r="AL102" t="str">
            <v>NON</v>
          </cell>
          <cell r="AM102" t="str">
            <v>NON</v>
          </cell>
          <cell r="AN102" t="str">
            <v>NON</v>
          </cell>
        </row>
        <row r="103">
          <cell r="Z103" t="str">
            <v>NON</v>
          </cell>
          <cell r="AA103" t="str">
            <v>NON</v>
          </cell>
          <cell r="AB103" t="str">
            <v>NON</v>
          </cell>
          <cell r="AC103" t="str">
            <v>NON</v>
          </cell>
          <cell r="AD103" t="str">
            <v>NON</v>
          </cell>
          <cell r="AE103" t="str">
            <v>NON</v>
          </cell>
          <cell r="AF103" t="str">
            <v>NON</v>
          </cell>
          <cell r="AG103" t="str">
            <v>NON</v>
          </cell>
          <cell r="AH103" t="str">
            <v>NON</v>
          </cell>
          <cell r="AI103" t="str">
            <v>NON</v>
          </cell>
          <cell r="AJ103" t="str">
            <v>NON</v>
          </cell>
          <cell r="AK103" t="str">
            <v>NON</v>
          </cell>
          <cell r="AL103" t="str">
            <v>NON</v>
          </cell>
          <cell r="AM103" t="str">
            <v>NON</v>
          </cell>
          <cell r="AN103" t="str">
            <v>NON</v>
          </cell>
        </row>
        <row r="104">
          <cell r="Z104" t="str">
            <v>NON</v>
          </cell>
          <cell r="AA104" t="str">
            <v>NON</v>
          </cell>
          <cell r="AB104" t="str">
            <v>NON</v>
          </cell>
          <cell r="AC104" t="str">
            <v>NON</v>
          </cell>
          <cell r="AD104" t="str">
            <v>NON</v>
          </cell>
          <cell r="AE104" t="str">
            <v>NON</v>
          </cell>
          <cell r="AF104" t="str">
            <v>NON</v>
          </cell>
          <cell r="AG104" t="str">
            <v>NON</v>
          </cell>
          <cell r="AH104" t="str">
            <v>NON</v>
          </cell>
          <cell r="AI104" t="str">
            <v>NON</v>
          </cell>
          <cell r="AJ104" t="str">
            <v>NON</v>
          </cell>
          <cell r="AK104" t="str">
            <v>NON</v>
          </cell>
          <cell r="AL104" t="str">
            <v>NON</v>
          </cell>
          <cell r="AM104" t="str">
            <v>NON</v>
          </cell>
          <cell r="AN104" t="str">
            <v>NON</v>
          </cell>
        </row>
        <row r="105">
          <cell r="Z105" t="str">
            <v>NON</v>
          </cell>
          <cell r="AA105" t="str">
            <v>NON</v>
          </cell>
          <cell r="AB105" t="str">
            <v>NON</v>
          </cell>
          <cell r="AC105" t="str">
            <v>NON</v>
          </cell>
          <cell r="AD105" t="str">
            <v>NON</v>
          </cell>
          <cell r="AE105" t="str">
            <v>NON</v>
          </cell>
          <cell r="AF105" t="str">
            <v>NON</v>
          </cell>
          <cell r="AG105" t="str">
            <v>NON</v>
          </cell>
          <cell r="AH105" t="str">
            <v>NON</v>
          </cell>
          <cell r="AI105" t="str">
            <v>NON</v>
          </cell>
          <cell r="AJ105" t="str">
            <v>NON</v>
          </cell>
          <cell r="AK105" t="str">
            <v>NON</v>
          </cell>
          <cell r="AL105" t="str">
            <v>NON</v>
          </cell>
          <cell r="AM105" t="str">
            <v>NON</v>
          </cell>
          <cell r="AN105" t="str">
            <v>NON</v>
          </cell>
        </row>
        <row r="106">
          <cell r="Z106" t="str">
            <v>NON</v>
          </cell>
          <cell r="AA106" t="str">
            <v>NON</v>
          </cell>
          <cell r="AB106" t="str">
            <v>NON</v>
          </cell>
          <cell r="AC106" t="str">
            <v>NON</v>
          </cell>
          <cell r="AD106" t="str">
            <v>NON</v>
          </cell>
          <cell r="AE106" t="str">
            <v>NON</v>
          </cell>
          <cell r="AF106" t="str">
            <v>NON</v>
          </cell>
          <cell r="AG106" t="str">
            <v>NON</v>
          </cell>
          <cell r="AH106" t="str">
            <v>NON</v>
          </cell>
          <cell r="AI106" t="str">
            <v>NON</v>
          </cell>
          <cell r="AJ106" t="str">
            <v>NON</v>
          </cell>
          <cell r="AK106" t="str">
            <v>NON</v>
          </cell>
          <cell r="AL106" t="str">
            <v>NON</v>
          </cell>
          <cell r="AM106" t="str">
            <v>NON</v>
          </cell>
          <cell r="AN106" t="str">
            <v>NON</v>
          </cell>
        </row>
        <row r="107">
          <cell r="Z107" t="str">
            <v>NON</v>
          </cell>
          <cell r="AA107" t="str">
            <v>NON</v>
          </cell>
          <cell r="AB107" t="str">
            <v>NON</v>
          </cell>
          <cell r="AC107" t="str">
            <v>NON</v>
          </cell>
          <cell r="AD107" t="str">
            <v>NON</v>
          </cell>
          <cell r="AE107" t="str">
            <v>NON</v>
          </cell>
          <cell r="AF107" t="str">
            <v>NON</v>
          </cell>
          <cell r="AG107" t="str">
            <v>NON</v>
          </cell>
          <cell r="AH107" t="str">
            <v>NON</v>
          </cell>
          <cell r="AI107" t="str">
            <v>NON</v>
          </cell>
          <cell r="AJ107" t="str">
            <v>NON</v>
          </cell>
          <cell r="AK107" t="str">
            <v>NON</v>
          </cell>
          <cell r="AL107" t="str">
            <v>NON</v>
          </cell>
          <cell r="AM107" t="str">
            <v>NON</v>
          </cell>
          <cell r="AN107" t="str">
            <v>NON</v>
          </cell>
        </row>
        <row r="108">
          <cell r="Z108" t="str">
            <v>NON</v>
          </cell>
          <cell r="AA108" t="str">
            <v>NON</v>
          </cell>
          <cell r="AB108" t="str">
            <v>NON</v>
          </cell>
          <cell r="AC108" t="str">
            <v>NON</v>
          </cell>
          <cell r="AD108" t="str">
            <v>NON</v>
          </cell>
          <cell r="AE108" t="str">
            <v>NON</v>
          </cell>
          <cell r="AF108" t="str">
            <v>NON</v>
          </cell>
          <cell r="AG108" t="str">
            <v>NON</v>
          </cell>
          <cell r="AH108" t="str">
            <v>NON</v>
          </cell>
          <cell r="AI108" t="str">
            <v>NON</v>
          </cell>
          <cell r="AJ108" t="str">
            <v>NON</v>
          </cell>
          <cell r="AK108" t="str">
            <v>NON</v>
          </cell>
          <cell r="AL108" t="str">
            <v>NON</v>
          </cell>
          <cell r="AM108" t="str">
            <v>NON</v>
          </cell>
          <cell r="AN108" t="str">
            <v>NON</v>
          </cell>
        </row>
        <row r="109">
          <cell r="Z109" t="str">
            <v>NON</v>
          </cell>
          <cell r="AA109" t="str">
            <v>NON</v>
          </cell>
          <cell r="AB109" t="str">
            <v>NON</v>
          </cell>
          <cell r="AC109" t="str">
            <v>NON</v>
          </cell>
          <cell r="AD109" t="str">
            <v>NON</v>
          </cell>
          <cell r="AE109" t="str">
            <v>NON</v>
          </cell>
          <cell r="AF109" t="str">
            <v>NON</v>
          </cell>
          <cell r="AG109" t="str">
            <v>NON</v>
          </cell>
          <cell r="AH109" t="str">
            <v>NON</v>
          </cell>
          <cell r="AI109" t="str">
            <v>NON</v>
          </cell>
          <cell r="AJ109" t="str">
            <v>NON</v>
          </cell>
          <cell r="AK109" t="str">
            <v>NON</v>
          </cell>
          <cell r="AL109" t="str">
            <v>NON</v>
          </cell>
          <cell r="AM109" t="str">
            <v>NON</v>
          </cell>
          <cell r="AN109" t="str">
            <v>NON</v>
          </cell>
        </row>
        <row r="110">
          <cell r="Z110" t="str">
            <v>NON</v>
          </cell>
          <cell r="AA110" t="str">
            <v>NON</v>
          </cell>
          <cell r="AB110" t="str">
            <v>NON</v>
          </cell>
          <cell r="AC110" t="str">
            <v>NON</v>
          </cell>
          <cell r="AD110" t="str">
            <v>NON</v>
          </cell>
          <cell r="AE110" t="str">
            <v>NON</v>
          </cell>
          <cell r="AF110" t="str">
            <v>NON</v>
          </cell>
          <cell r="AG110" t="str">
            <v>NON</v>
          </cell>
          <cell r="AH110" t="str">
            <v>NON</v>
          </cell>
          <cell r="AI110" t="str">
            <v>NON</v>
          </cell>
          <cell r="AJ110" t="str">
            <v>NON</v>
          </cell>
          <cell r="AK110" t="str">
            <v>NON</v>
          </cell>
          <cell r="AL110" t="str">
            <v>NON</v>
          </cell>
          <cell r="AM110" t="str">
            <v>NON</v>
          </cell>
          <cell r="AN110" t="str">
            <v>NON</v>
          </cell>
        </row>
        <row r="111">
          <cell r="Z111" t="str">
            <v>NON</v>
          </cell>
          <cell r="AA111" t="str">
            <v>NON</v>
          </cell>
          <cell r="AB111" t="str">
            <v>NON</v>
          </cell>
          <cell r="AC111" t="str">
            <v>NON</v>
          </cell>
          <cell r="AD111" t="str">
            <v>NON</v>
          </cell>
          <cell r="AE111" t="str">
            <v>NON</v>
          </cell>
          <cell r="AF111" t="str">
            <v>NON</v>
          </cell>
          <cell r="AG111" t="str">
            <v>NON</v>
          </cell>
          <cell r="AH111" t="str">
            <v>NON</v>
          </cell>
          <cell r="AI111" t="str">
            <v>NON</v>
          </cell>
          <cell r="AJ111" t="str">
            <v>NON</v>
          </cell>
          <cell r="AK111" t="str">
            <v>NON</v>
          </cell>
          <cell r="AL111" t="str">
            <v>NON</v>
          </cell>
          <cell r="AM111" t="str">
            <v>NON</v>
          </cell>
          <cell r="AN111" t="str">
            <v>NON</v>
          </cell>
        </row>
        <row r="112">
          <cell r="Z112" t="str">
            <v>NON</v>
          </cell>
          <cell r="AA112" t="str">
            <v>NON</v>
          </cell>
          <cell r="AB112" t="str">
            <v>NON</v>
          </cell>
          <cell r="AC112" t="str">
            <v>NON</v>
          </cell>
          <cell r="AD112" t="str">
            <v>NON</v>
          </cell>
          <cell r="AE112" t="str">
            <v>NON</v>
          </cell>
          <cell r="AF112" t="str">
            <v>NON</v>
          </cell>
          <cell r="AG112" t="str">
            <v>NON</v>
          </cell>
          <cell r="AH112" t="str">
            <v>NON</v>
          </cell>
          <cell r="AI112" t="str">
            <v>NON</v>
          </cell>
          <cell r="AJ112" t="str">
            <v>NON</v>
          </cell>
          <cell r="AK112" t="str">
            <v>NON</v>
          </cell>
          <cell r="AL112" t="str">
            <v>NON</v>
          </cell>
          <cell r="AM112" t="str">
            <v>NON</v>
          </cell>
          <cell r="AN112" t="str">
            <v>NON</v>
          </cell>
        </row>
        <row r="113">
          <cell r="Z113" t="str">
            <v>NON</v>
          </cell>
          <cell r="AA113" t="str">
            <v>NON</v>
          </cell>
          <cell r="AB113" t="str">
            <v>NON</v>
          </cell>
          <cell r="AC113" t="str">
            <v>NON</v>
          </cell>
          <cell r="AD113" t="str">
            <v>NON</v>
          </cell>
          <cell r="AE113" t="str">
            <v>NON</v>
          </cell>
          <cell r="AF113" t="str">
            <v>NON</v>
          </cell>
          <cell r="AG113" t="str">
            <v>NON</v>
          </cell>
          <cell r="AH113" t="str">
            <v>NON</v>
          </cell>
          <cell r="AI113" t="str">
            <v>NON</v>
          </cell>
          <cell r="AJ113" t="str">
            <v>NON</v>
          </cell>
          <cell r="AK113" t="str">
            <v>NON</v>
          </cell>
          <cell r="AL113" t="str">
            <v>NON</v>
          </cell>
          <cell r="AM113" t="str">
            <v>NON</v>
          </cell>
          <cell r="AN113" t="str">
            <v>NON</v>
          </cell>
        </row>
        <row r="114">
          <cell r="Z114" t="str">
            <v>NON</v>
          </cell>
          <cell r="AA114" t="str">
            <v>NON</v>
          </cell>
          <cell r="AB114" t="str">
            <v>NON</v>
          </cell>
          <cell r="AC114" t="str">
            <v>NON</v>
          </cell>
          <cell r="AD114" t="str">
            <v>NON</v>
          </cell>
          <cell r="AE114" t="str">
            <v>NON</v>
          </cell>
          <cell r="AF114" t="str">
            <v>NON</v>
          </cell>
          <cell r="AG114" t="str">
            <v>NON</v>
          </cell>
          <cell r="AH114" t="str">
            <v>NON</v>
          </cell>
          <cell r="AI114" t="str">
            <v>NON</v>
          </cell>
          <cell r="AJ114" t="str">
            <v>NON</v>
          </cell>
          <cell r="AK114" t="str">
            <v>NON</v>
          </cell>
          <cell r="AL114" t="str">
            <v>NON</v>
          </cell>
          <cell r="AM114" t="str">
            <v>NON</v>
          </cell>
          <cell r="AN114" t="str">
            <v>NON</v>
          </cell>
        </row>
        <row r="115">
          <cell r="Z115" t="str">
            <v>NON</v>
          </cell>
          <cell r="AA115" t="str">
            <v>NON</v>
          </cell>
          <cell r="AB115" t="str">
            <v>NON</v>
          </cell>
          <cell r="AC115" t="str">
            <v>NON</v>
          </cell>
          <cell r="AD115" t="str">
            <v>NON</v>
          </cell>
          <cell r="AE115" t="str">
            <v>NON</v>
          </cell>
          <cell r="AF115" t="str">
            <v>NON</v>
          </cell>
          <cell r="AG115" t="str">
            <v>NON</v>
          </cell>
          <cell r="AH115" t="str">
            <v>NON</v>
          </cell>
          <cell r="AI115" t="str">
            <v>NON</v>
          </cell>
          <cell r="AJ115" t="str">
            <v>NON</v>
          </cell>
          <cell r="AK115" t="str">
            <v>NON</v>
          </cell>
          <cell r="AL115" t="str">
            <v>NON</v>
          </cell>
          <cell r="AM115" t="str">
            <v>NON</v>
          </cell>
          <cell r="AN115" t="str">
            <v>NON</v>
          </cell>
        </row>
        <row r="116">
          <cell r="Z116" t="str">
            <v>NON</v>
          </cell>
          <cell r="AA116" t="str">
            <v>NON</v>
          </cell>
          <cell r="AB116" t="str">
            <v>NON</v>
          </cell>
          <cell r="AC116" t="str">
            <v>NON</v>
          </cell>
          <cell r="AD116" t="str">
            <v>NON</v>
          </cell>
          <cell r="AE116" t="str">
            <v>NON</v>
          </cell>
          <cell r="AF116" t="str">
            <v>NON</v>
          </cell>
          <cell r="AG116" t="str">
            <v>NON</v>
          </cell>
          <cell r="AH116" t="str">
            <v>NON</v>
          </cell>
          <cell r="AI116" t="str">
            <v>NON</v>
          </cell>
          <cell r="AJ116" t="str">
            <v>NON</v>
          </cell>
          <cell r="AK116" t="str">
            <v>NON</v>
          </cell>
          <cell r="AL116" t="str">
            <v>NON</v>
          </cell>
          <cell r="AM116" t="str">
            <v>NON</v>
          </cell>
          <cell r="AN116" t="str">
            <v>NON</v>
          </cell>
        </row>
        <row r="117">
          <cell r="Z117" t="str">
            <v>NON</v>
          </cell>
          <cell r="AA117" t="str">
            <v>NON</v>
          </cell>
          <cell r="AB117" t="str">
            <v>NON</v>
          </cell>
          <cell r="AC117" t="str">
            <v>NON</v>
          </cell>
          <cell r="AD117" t="str">
            <v>NON</v>
          </cell>
          <cell r="AE117" t="str">
            <v>NON</v>
          </cell>
          <cell r="AF117" t="str">
            <v>NON</v>
          </cell>
          <cell r="AG117" t="str">
            <v>NON</v>
          </cell>
          <cell r="AH117" t="str">
            <v>NON</v>
          </cell>
          <cell r="AI117" t="str">
            <v>NON</v>
          </cell>
          <cell r="AJ117" t="str">
            <v>NON</v>
          </cell>
          <cell r="AK117" t="str">
            <v>NON</v>
          </cell>
          <cell r="AL117" t="str">
            <v>NON</v>
          </cell>
          <cell r="AM117" t="str">
            <v>NON</v>
          </cell>
          <cell r="AN117" t="str">
            <v>NON</v>
          </cell>
        </row>
        <row r="118">
          <cell r="Z118" t="str">
            <v>NON</v>
          </cell>
          <cell r="AA118" t="str">
            <v>NON</v>
          </cell>
          <cell r="AB118" t="str">
            <v>NON</v>
          </cell>
          <cell r="AC118" t="str">
            <v>NON</v>
          </cell>
          <cell r="AD118" t="str">
            <v>NON</v>
          </cell>
          <cell r="AE118" t="str">
            <v>NON</v>
          </cell>
          <cell r="AF118" t="str">
            <v>NON</v>
          </cell>
          <cell r="AG118" t="str">
            <v>NON</v>
          </cell>
          <cell r="AH118" t="str">
            <v>NON</v>
          </cell>
          <cell r="AI118" t="str">
            <v>NON</v>
          </cell>
          <cell r="AJ118" t="str">
            <v>NON</v>
          </cell>
          <cell r="AK118" t="str">
            <v>NON</v>
          </cell>
          <cell r="AL118" t="str">
            <v>NON</v>
          </cell>
          <cell r="AM118" t="str">
            <v>NON</v>
          </cell>
          <cell r="AN118" t="str">
            <v>NON</v>
          </cell>
        </row>
        <row r="119">
          <cell r="Z119" t="str">
            <v>NON</v>
          </cell>
          <cell r="AA119" t="str">
            <v>NON</v>
          </cell>
          <cell r="AB119" t="str">
            <v>NON</v>
          </cell>
          <cell r="AC119" t="str">
            <v>NON</v>
          </cell>
          <cell r="AD119" t="str">
            <v>NON</v>
          </cell>
          <cell r="AE119" t="str">
            <v>NON</v>
          </cell>
          <cell r="AF119" t="str">
            <v>NON</v>
          </cell>
          <cell r="AG119" t="str">
            <v>NON</v>
          </cell>
          <cell r="AH119" t="str">
            <v>NON</v>
          </cell>
          <cell r="AI119" t="str">
            <v>NON</v>
          </cell>
          <cell r="AJ119" t="str">
            <v>NON</v>
          </cell>
          <cell r="AK119" t="str">
            <v>NON</v>
          </cell>
          <cell r="AL119" t="str">
            <v>NON</v>
          </cell>
          <cell r="AM119" t="str">
            <v>NON</v>
          </cell>
          <cell r="AN119" t="str">
            <v>NON</v>
          </cell>
        </row>
        <row r="120">
          <cell r="Z120" t="str">
            <v>NON</v>
          </cell>
          <cell r="AA120" t="str">
            <v>NON</v>
          </cell>
          <cell r="AB120" t="str">
            <v>NON</v>
          </cell>
          <cell r="AC120" t="str">
            <v>NON</v>
          </cell>
          <cell r="AD120" t="str">
            <v>NON</v>
          </cell>
          <cell r="AE120" t="str">
            <v>NON</v>
          </cell>
          <cell r="AF120" t="str">
            <v>NON</v>
          </cell>
          <cell r="AG120" t="str">
            <v>NON</v>
          </cell>
          <cell r="AH120" t="str">
            <v>NON</v>
          </cell>
          <cell r="AI120" t="str">
            <v>NON</v>
          </cell>
          <cell r="AJ120" t="str">
            <v>NON</v>
          </cell>
          <cell r="AK120" t="str">
            <v>NON</v>
          </cell>
          <cell r="AL120" t="str">
            <v>NON</v>
          </cell>
          <cell r="AM120" t="str">
            <v>NON</v>
          </cell>
          <cell r="AN120" t="str">
            <v>NON</v>
          </cell>
        </row>
        <row r="121">
          <cell r="Z121" t="str">
            <v>NON</v>
          </cell>
          <cell r="AA121" t="str">
            <v>NON</v>
          </cell>
          <cell r="AB121" t="str">
            <v>NON</v>
          </cell>
          <cell r="AC121" t="str">
            <v>NON</v>
          </cell>
          <cell r="AD121" t="str">
            <v>NON</v>
          </cell>
          <cell r="AE121" t="str">
            <v>NON</v>
          </cell>
          <cell r="AF121" t="str">
            <v>NON</v>
          </cell>
          <cell r="AG121" t="str">
            <v>NON</v>
          </cell>
          <cell r="AH121" t="str">
            <v>NON</v>
          </cell>
          <cell r="AI121" t="str">
            <v>NON</v>
          </cell>
          <cell r="AJ121" t="str">
            <v>NON</v>
          </cell>
          <cell r="AK121" t="str">
            <v>NON</v>
          </cell>
          <cell r="AL121" t="str">
            <v>NON</v>
          </cell>
          <cell r="AM121" t="str">
            <v>NON</v>
          </cell>
          <cell r="AN121" t="str">
            <v>NON</v>
          </cell>
        </row>
        <row r="122">
          <cell r="Z122" t="str">
            <v>NON</v>
          </cell>
          <cell r="AA122" t="str">
            <v>NON</v>
          </cell>
          <cell r="AB122" t="str">
            <v>NON</v>
          </cell>
          <cell r="AC122" t="str">
            <v>NON</v>
          </cell>
          <cell r="AD122" t="str">
            <v>NON</v>
          </cell>
          <cell r="AE122" t="str">
            <v>NON</v>
          </cell>
          <cell r="AF122" t="str">
            <v>NON</v>
          </cell>
          <cell r="AG122" t="str">
            <v>NON</v>
          </cell>
          <cell r="AH122" t="str">
            <v>NON</v>
          </cell>
          <cell r="AI122" t="str">
            <v>NON</v>
          </cell>
          <cell r="AJ122" t="str">
            <v>NON</v>
          </cell>
          <cell r="AK122" t="str">
            <v>NON</v>
          </cell>
          <cell r="AL122" t="str">
            <v>NON</v>
          </cell>
          <cell r="AM122" t="str">
            <v>NON</v>
          </cell>
          <cell r="AN122" t="str">
            <v>NON</v>
          </cell>
        </row>
        <row r="123">
          <cell r="Z123" t="str">
            <v>NON</v>
          </cell>
          <cell r="AA123" t="str">
            <v>NON</v>
          </cell>
          <cell r="AB123" t="str">
            <v>NON</v>
          </cell>
          <cell r="AC123" t="str">
            <v>NON</v>
          </cell>
          <cell r="AD123" t="str">
            <v>NON</v>
          </cell>
          <cell r="AE123" t="str">
            <v>NON</v>
          </cell>
          <cell r="AF123" t="str">
            <v>NON</v>
          </cell>
          <cell r="AG123" t="str">
            <v>NON</v>
          </cell>
          <cell r="AH123" t="str">
            <v>NON</v>
          </cell>
          <cell r="AI123" t="str">
            <v>NON</v>
          </cell>
          <cell r="AJ123" t="str">
            <v>NON</v>
          </cell>
          <cell r="AK123" t="str">
            <v>NON</v>
          </cell>
          <cell r="AL123" t="str">
            <v>NON</v>
          </cell>
          <cell r="AM123" t="str">
            <v>NON</v>
          </cell>
          <cell r="AN123" t="str">
            <v>NON</v>
          </cell>
        </row>
        <row r="124">
          <cell r="Z124" t="str">
            <v>NON</v>
          </cell>
          <cell r="AA124" t="str">
            <v>NON</v>
          </cell>
          <cell r="AB124" t="str">
            <v>NON</v>
          </cell>
          <cell r="AC124" t="str">
            <v>NON</v>
          </cell>
          <cell r="AD124" t="str">
            <v>NON</v>
          </cell>
          <cell r="AE124" t="str">
            <v>NON</v>
          </cell>
          <cell r="AF124" t="str">
            <v>NON</v>
          </cell>
          <cell r="AG124" t="str">
            <v>NON</v>
          </cell>
          <cell r="AH124" t="str">
            <v>NON</v>
          </cell>
          <cell r="AI124" t="str">
            <v>NON</v>
          </cell>
          <cell r="AJ124" t="str">
            <v>NON</v>
          </cell>
          <cell r="AK124" t="str">
            <v>NON</v>
          </cell>
          <cell r="AL124" t="str">
            <v>NON</v>
          </cell>
          <cell r="AM124" t="str">
            <v>NON</v>
          </cell>
          <cell r="AN124" t="str">
            <v>NON</v>
          </cell>
        </row>
        <row r="125">
          <cell r="Z125" t="str">
            <v>NON</v>
          </cell>
          <cell r="AA125" t="str">
            <v>NON</v>
          </cell>
          <cell r="AB125" t="str">
            <v>NON</v>
          </cell>
          <cell r="AC125" t="str">
            <v>NON</v>
          </cell>
          <cell r="AD125" t="str">
            <v>NON</v>
          </cell>
          <cell r="AE125" t="str">
            <v>NON</v>
          </cell>
          <cell r="AF125" t="str">
            <v>NON</v>
          </cell>
          <cell r="AG125" t="str">
            <v>NON</v>
          </cell>
          <cell r="AH125" t="str">
            <v>NON</v>
          </cell>
          <cell r="AI125" t="str">
            <v>NON</v>
          </cell>
          <cell r="AJ125" t="str">
            <v>NON</v>
          </cell>
          <cell r="AK125" t="str">
            <v>NON</v>
          </cell>
          <cell r="AL125" t="str">
            <v>NON</v>
          </cell>
          <cell r="AM125" t="str">
            <v>NON</v>
          </cell>
          <cell r="AN125" t="str">
            <v>NON</v>
          </cell>
        </row>
        <row r="126">
          <cell r="Z126" t="str">
            <v>NON</v>
          </cell>
          <cell r="AA126" t="str">
            <v>NON</v>
          </cell>
          <cell r="AB126" t="str">
            <v>NON</v>
          </cell>
          <cell r="AC126" t="str">
            <v>NON</v>
          </cell>
          <cell r="AD126" t="str">
            <v>NON</v>
          </cell>
          <cell r="AE126" t="str">
            <v>NON</v>
          </cell>
          <cell r="AF126" t="str">
            <v>NON</v>
          </cell>
          <cell r="AG126" t="str">
            <v>NON</v>
          </cell>
          <cell r="AH126" t="str">
            <v>NON</v>
          </cell>
          <cell r="AI126" t="str">
            <v>NON</v>
          </cell>
          <cell r="AJ126" t="str">
            <v>NON</v>
          </cell>
          <cell r="AK126" t="str">
            <v>NON</v>
          </cell>
          <cell r="AL126" t="str">
            <v>NON</v>
          </cell>
          <cell r="AM126" t="str">
            <v>NON</v>
          </cell>
          <cell r="AN126" t="str">
            <v>NON</v>
          </cell>
        </row>
        <row r="127">
          <cell r="Z127" t="str">
            <v>NON</v>
          </cell>
          <cell r="AA127" t="str">
            <v>NON</v>
          </cell>
          <cell r="AB127" t="str">
            <v>NON</v>
          </cell>
          <cell r="AC127" t="str">
            <v>NON</v>
          </cell>
          <cell r="AD127" t="str">
            <v>NON</v>
          </cell>
          <cell r="AE127" t="str">
            <v>NON</v>
          </cell>
          <cell r="AF127" t="str">
            <v>NON</v>
          </cell>
          <cell r="AG127" t="str">
            <v>NON</v>
          </cell>
          <cell r="AH127" t="str">
            <v>NON</v>
          </cell>
          <cell r="AI127" t="str">
            <v>NON</v>
          </cell>
          <cell r="AJ127" t="str">
            <v>NON</v>
          </cell>
          <cell r="AK127" t="str">
            <v>NON</v>
          </cell>
          <cell r="AL127" t="str">
            <v>NON</v>
          </cell>
          <cell r="AM127" t="str">
            <v>NON</v>
          </cell>
          <cell r="AN127" t="str">
            <v>NON</v>
          </cell>
        </row>
        <row r="128">
          <cell r="Z128" t="str">
            <v>NON</v>
          </cell>
          <cell r="AA128" t="str">
            <v>NON</v>
          </cell>
          <cell r="AB128" t="str">
            <v>NON</v>
          </cell>
          <cell r="AC128" t="str">
            <v>NON</v>
          </cell>
          <cell r="AD128" t="str">
            <v>NON</v>
          </cell>
          <cell r="AE128" t="str">
            <v>NON</v>
          </cell>
          <cell r="AF128" t="str">
            <v>NON</v>
          </cell>
          <cell r="AG128" t="str">
            <v>NON</v>
          </cell>
          <cell r="AH128" t="str">
            <v>NON</v>
          </cell>
          <cell r="AI128" t="str">
            <v>NON</v>
          </cell>
          <cell r="AJ128" t="str">
            <v>NON</v>
          </cell>
          <cell r="AK128" t="str">
            <v>NON</v>
          </cell>
          <cell r="AL128" t="str">
            <v>NON</v>
          </cell>
          <cell r="AM128" t="str">
            <v>NON</v>
          </cell>
          <cell r="AN128" t="str">
            <v>NON</v>
          </cell>
        </row>
        <row r="129">
          <cell r="Z129" t="str">
            <v>NON</v>
          </cell>
          <cell r="AA129" t="str">
            <v>NON</v>
          </cell>
          <cell r="AB129" t="str">
            <v>NON</v>
          </cell>
          <cell r="AC129" t="str">
            <v>NON</v>
          </cell>
          <cell r="AD129" t="str">
            <v>NON</v>
          </cell>
          <cell r="AE129" t="str">
            <v>NON</v>
          </cell>
          <cell r="AF129" t="str">
            <v>NON</v>
          </cell>
          <cell r="AG129" t="str">
            <v>NON</v>
          </cell>
          <cell r="AH129" t="str">
            <v>NON</v>
          </cell>
          <cell r="AI129" t="str">
            <v>NON</v>
          </cell>
          <cell r="AJ129" t="str">
            <v>NON</v>
          </cell>
          <cell r="AK129" t="str">
            <v>NON</v>
          </cell>
          <cell r="AL129" t="str">
            <v>NON</v>
          </cell>
          <cell r="AM129" t="str">
            <v>NON</v>
          </cell>
          <cell r="AN129" t="str">
            <v>NON</v>
          </cell>
        </row>
        <row r="130">
          <cell r="Z130" t="str">
            <v>NON</v>
          </cell>
          <cell r="AA130" t="str">
            <v>NON</v>
          </cell>
          <cell r="AB130" t="str">
            <v>NON</v>
          </cell>
          <cell r="AC130" t="str">
            <v>NON</v>
          </cell>
          <cell r="AD130" t="str">
            <v>NON</v>
          </cell>
          <cell r="AE130" t="str">
            <v>NON</v>
          </cell>
          <cell r="AF130" t="str">
            <v>NON</v>
          </cell>
          <cell r="AG130" t="str">
            <v>NON</v>
          </cell>
          <cell r="AH130" t="str">
            <v>NON</v>
          </cell>
          <cell r="AI130" t="str">
            <v>NON</v>
          </cell>
          <cell r="AJ130" t="str">
            <v>NON</v>
          </cell>
          <cell r="AK130" t="str">
            <v>NON</v>
          </cell>
          <cell r="AL130" t="str">
            <v>NON</v>
          </cell>
          <cell r="AM130" t="str">
            <v>NON</v>
          </cell>
          <cell r="AN130" t="str">
            <v>NON</v>
          </cell>
        </row>
        <row r="131">
          <cell r="Z131" t="str">
            <v>NON</v>
          </cell>
          <cell r="AA131" t="str">
            <v>NON</v>
          </cell>
          <cell r="AB131" t="str">
            <v>NON</v>
          </cell>
          <cell r="AC131" t="str">
            <v>NON</v>
          </cell>
          <cell r="AD131" t="str">
            <v>NON</v>
          </cell>
          <cell r="AE131" t="str">
            <v>NON</v>
          </cell>
          <cell r="AF131" t="str">
            <v>NON</v>
          </cell>
          <cell r="AG131" t="str">
            <v>NON</v>
          </cell>
          <cell r="AH131" t="str">
            <v>NON</v>
          </cell>
          <cell r="AI131" t="str">
            <v>NON</v>
          </cell>
          <cell r="AJ131" t="str">
            <v>NON</v>
          </cell>
          <cell r="AK131" t="str">
            <v>NON</v>
          </cell>
          <cell r="AL131" t="str">
            <v>NON</v>
          </cell>
          <cell r="AM131" t="str">
            <v>NON</v>
          </cell>
          <cell r="AN131" t="str">
            <v>NON</v>
          </cell>
        </row>
        <row r="132">
          <cell r="Z132" t="str">
            <v>NON</v>
          </cell>
          <cell r="AA132" t="str">
            <v>NON</v>
          </cell>
          <cell r="AB132" t="str">
            <v>NON</v>
          </cell>
          <cell r="AC132" t="str">
            <v>NON</v>
          </cell>
          <cell r="AD132" t="str">
            <v>NON</v>
          </cell>
          <cell r="AE132" t="str">
            <v>NON</v>
          </cell>
          <cell r="AF132" t="str">
            <v>NON</v>
          </cell>
          <cell r="AG132" t="str">
            <v>NON</v>
          </cell>
          <cell r="AH132" t="str">
            <v>NON</v>
          </cell>
          <cell r="AI132" t="str">
            <v>NON</v>
          </cell>
          <cell r="AJ132" t="str">
            <v>NON</v>
          </cell>
          <cell r="AK132" t="str">
            <v>NON</v>
          </cell>
          <cell r="AL132" t="str">
            <v>NON</v>
          </cell>
          <cell r="AM132" t="str">
            <v>NON</v>
          </cell>
          <cell r="AN132" t="str">
            <v>NON</v>
          </cell>
        </row>
        <row r="133">
          <cell r="Z133" t="str">
            <v>NON</v>
          </cell>
          <cell r="AA133" t="str">
            <v>NON</v>
          </cell>
          <cell r="AB133" t="str">
            <v>NON</v>
          </cell>
          <cell r="AC133" t="str">
            <v>NON</v>
          </cell>
          <cell r="AD133" t="str">
            <v>NON</v>
          </cell>
          <cell r="AE133" t="str">
            <v>NON</v>
          </cell>
          <cell r="AF133" t="str">
            <v>NON</v>
          </cell>
          <cell r="AG133" t="str">
            <v>NON</v>
          </cell>
          <cell r="AH133" t="str">
            <v>NON</v>
          </cell>
          <cell r="AI133" t="str">
            <v>NON</v>
          </cell>
          <cell r="AJ133" t="str">
            <v>NON</v>
          </cell>
          <cell r="AK133" t="str">
            <v>NON</v>
          </cell>
          <cell r="AL133" t="str">
            <v>NON</v>
          </cell>
          <cell r="AM133" t="str">
            <v>NON</v>
          </cell>
          <cell r="AN133" t="str">
            <v>NON</v>
          </cell>
        </row>
        <row r="134">
          <cell r="Z134" t="str">
            <v>NON</v>
          </cell>
          <cell r="AA134" t="str">
            <v>NON</v>
          </cell>
          <cell r="AB134" t="str">
            <v>NON</v>
          </cell>
          <cell r="AC134" t="str">
            <v>NON</v>
          </cell>
          <cell r="AD134" t="str">
            <v>NON</v>
          </cell>
          <cell r="AE134" t="str">
            <v>NON</v>
          </cell>
          <cell r="AF134" t="str">
            <v>NON</v>
          </cell>
          <cell r="AG134" t="str">
            <v>NON</v>
          </cell>
          <cell r="AH134" t="str">
            <v>NON</v>
          </cell>
          <cell r="AI134" t="str">
            <v>NON</v>
          </cell>
          <cell r="AJ134" t="str">
            <v>NON</v>
          </cell>
          <cell r="AK134" t="str">
            <v>NON</v>
          </cell>
          <cell r="AL134" t="str">
            <v>NON</v>
          </cell>
          <cell r="AM134" t="str">
            <v>NON</v>
          </cell>
          <cell r="AN134" t="str">
            <v>NON</v>
          </cell>
        </row>
        <row r="135">
          <cell r="Z135" t="str">
            <v>NON</v>
          </cell>
          <cell r="AA135" t="str">
            <v>NON</v>
          </cell>
          <cell r="AB135" t="str">
            <v>NON</v>
          </cell>
          <cell r="AC135" t="str">
            <v>NON</v>
          </cell>
          <cell r="AD135" t="str">
            <v>NON</v>
          </cell>
          <cell r="AE135" t="str">
            <v>NON</v>
          </cell>
          <cell r="AF135" t="str">
            <v>NON</v>
          </cell>
          <cell r="AG135" t="str">
            <v>NON</v>
          </cell>
          <cell r="AH135" t="str">
            <v>NON</v>
          </cell>
          <cell r="AI135" t="str">
            <v>NON</v>
          </cell>
          <cell r="AJ135" t="str">
            <v>NON</v>
          </cell>
          <cell r="AK135" t="str">
            <v>NON</v>
          </cell>
          <cell r="AL135" t="str">
            <v>NON</v>
          </cell>
          <cell r="AM135" t="str">
            <v>NON</v>
          </cell>
          <cell r="AN135" t="str">
            <v>NON</v>
          </cell>
        </row>
        <row r="136">
          <cell r="Z136" t="str">
            <v>NON</v>
          </cell>
          <cell r="AA136" t="str">
            <v>NON</v>
          </cell>
          <cell r="AB136" t="str">
            <v>NON</v>
          </cell>
          <cell r="AC136" t="str">
            <v>NON</v>
          </cell>
          <cell r="AD136" t="str">
            <v>NON</v>
          </cell>
          <cell r="AE136" t="str">
            <v>NON</v>
          </cell>
          <cell r="AF136" t="str">
            <v>NON</v>
          </cell>
          <cell r="AG136" t="str">
            <v>NON</v>
          </cell>
          <cell r="AH136" t="str">
            <v>NON</v>
          </cell>
          <cell r="AI136" t="str">
            <v>NON</v>
          </cell>
          <cell r="AJ136" t="str">
            <v>NON</v>
          </cell>
          <cell r="AK136" t="str">
            <v>NON</v>
          </cell>
          <cell r="AL136" t="str">
            <v>NON</v>
          </cell>
          <cell r="AM136" t="str">
            <v>NON</v>
          </cell>
          <cell r="AN136" t="str">
            <v>NON</v>
          </cell>
        </row>
        <row r="137">
          <cell r="Z137" t="str">
            <v>NON</v>
          </cell>
          <cell r="AA137" t="str">
            <v>NON</v>
          </cell>
          <cell r="AB137" t="str">
            <v>NON</v>
          </cell>
          <cell r="AC137" t="str">
            <v>NON</v>
          </cell>
          <cell r="AD137" t="str">
            <v>NON</v>
          </cell>
          <cell r="AE137" t="str">
            <v>NON</v>
          </cell>
          <cell r="AF137" t="str">
            <v>NON</v>
          </cell>
          <cell r="AG137" t="str">
            <v>NON</v>
          </cell>
          <cell r="AH137" t="str">
            <v>NON</v>
          </cell>
          <cell r="AI137" t="str">
            <v>NON</v>
          </cell>
          <cell r="AJ137" t="str">
            <v>NON</v>
          </cell>
          <cell r="AK137" t="str">
            <v>NON</v>
          </cell>
          <cell r="AL137" t="str">
            <v>NON</v>
          </cell>
          <cell r="AM137" t="str">
            <v>NON</v>
          </cell>
          <cell r="AN137" t="str">
            <v>NON</v>
          </cell>
        </row>
        <row r="138">
          <cell r="Z138" t="str">
            <v>NON</v>
          </cell>
          <cell r="AA138" t="str">
            <v>NON</v>
          </cell>
          <cell r="AB138" t="str">
            <v>NON</v>
          </cell>
          <cell r="AC138" t="str">
            <v>NON</v>
          </cell>
          <cell r="AD138" t="str">
            <v>NON</v>
          </cell>
          <cell r="AE138" t="str">
            <v>NON</v>
          </cell>
          <cell r="AF138" t="str">
            <v>NON</v>
          </cell>
          <cell r="AG138" t="str">
            <v>NON</v>
          </cell>
          <cell r="AH138" t="str">
            <v>NON</v>
          </cell>
          <cell r="AI138" t="str">
            <v>NON</v>
          </cell>
          <cell r="AJ138" t="str">
            <v>NON</v>
          </cell>
          <cell r="AK138" t="str">
            <v>NON</v>
          </cell>
          <cell r="AL138" t="str">
            <v>NON</v>
          </cell>
          <cell r="AM138" t="str">
            <v>NON</v>
          </cell>
          <cell r="AN138" t="str">
            <v>NON</v>
          </cell>
        </row>
        <row r="139">
          <cell r="Z139" t="str">
            <v>NON</v>
          </cell>
          <cell r="AA139" t="str">
            <v>NON</v>
          </cell>
          <cell r="AB139" t="str">
            <v>NON</v>
          </cell>
          <cell r="AC139" t="str">
            <v>NON</v>
          </cell>
          <cell r="AD139" t="str">
            <v>NON</v>
          </cell>
          <cell r="AE139" t="str">
            <v>NON</v>
          </cell>
          <cell r="AF139" t="str">
            <v>NON</v>
          </cell>
          <cell r="AG139" t="str">
            <v>NON</v>
          </cell>
          <cell r="AH139" t="str">
            <v>NON</v>
          </cell>
          <cell r="AI139" t="str">
            <v>NON</v>
          </cell>
          <cell r="AJ139" t="str">
            <v>NON</v>
          </cell>
          <cell r="AK139" t="str">
            <v>NON</v>
          </cell>
          <cell r="AL139" t="str">
            <v>NON</v>
          </cell>
          <cell r="AM139" t="str">
            <v>NON</v>
          </cell>
          <cell r="AN139" t="str">
            <v>NON</v>
          </cell>
        </row>
        <row r="140">
          <cell r="Z140" t="str">
            <v>NON</v>
          </cell>
          <cell r="AA140" t="str">
            <v>NON</v>
          </cell>
          <cell r="AB140" t="str">
            <v>NON</v>
          </cell>
          <cell r="AC140" t="str">
            <v>NON</v>
          </cell>
          <cell r="AD140" t="str">
            <v>NON</v>
          </cell>
          <cell r="AE140" t="str">
            <v>NON</v>
          </cell>
          <cell r="AF140" t="str">
            <v>NON</v>
          </cell>
          <cell r="AG140" t="str">
            <v>NON</v>
          </cell>
          <cell r="AH140" t="str">
            <v>NON</v>
          </cell>
          <cell r="AI140" t="str">
            <v>NON</v>
          </cell>
          <cell r="AJ140" t="str">
            <v>NON</v>
          </cell>
          <cell r="AK140" t="str">
            <v>NON</v>
          </cell>
          <cell r="AL140" t="str">
            <v>NON</v>
          </cell>
          <cell r="AM140" t="str">
            <v>NON</v>
          </cell>
          <cell r="AN140" t="str">
            <v>NON</v>
          </cell>
        </row>
        <row r="141">
          <cell r="Z141" t="str">
            <v>NON</v>
          </cell>
          <cell r="AA141" t="str">
            <v>NON</v>
          </cell>
          <cell r="AB141" t="str">
            <v>NON</v>
          </cell>
          <cell r="AC141" t="str">
            <v>NON</v>
          </cell>
          <cell r="AD141" t="str">
            <v>NON</v>
          </cell>
          <cell r="AE141" t="str">
            <v>NON</v>
          </cell>
          <cell r="AF141" t="str">
            <v>NON</v>
          </cell>
          <cell r="AG141" t="str">
            <v>NON</v>
          </cell>
          <cell r="AH141" t="str">
            <v>NON</v>
          </cell>
          <cell r="AI141" t="str">
            <v>NON</v>
          </cell>
          <cell r="AJ141" t="str">
            <v>NON</v>
          </cell>
          <cell r="AK141" t="str">
            <v>NON</v>
          </cell>
          <cell r="AL141" t="str">
            <v>NON</v>
          </cell>
          <cell r="AM141" t="str">
            <v>NON</v>
          </cell>
          <cell r="AN141" t="str">
            <v>NON</v>
          </cell>
        </row>
        <row r="142">
          <cell r="Z142" t="str">
            <v>NON</v>
          </cell>
          <cell r="AA142" t="str">
            <v>NON</v>
          </cell>
          <cell r="AB142" t="str">
            <v>NON</v>
          </cell>
          <cell r="AC142" t="str">
            <v>NON</v>
          </cell>
          <cell r="AD142" t="str">
            <v>NON</v>
          </cell>
          <cell r="AE142" t="str">
            <v>NON</v>
          </cell>
          <cell r="AF142" t="str">
            <v>NON</v>
          </cell>
          <cell r="AG142" t="str">
            <v>NON</v>
          </cell>
          <cell r="AH142" t="str">
            <v>NON</v>
          </cell>
          <cell r="AI142" t="str">
            <v>NON</v>
          </cell>
          <cell r="AJ142" t="str">
            <v>NON</v>
          </cell>
          <cell r="AK142" t="str">
            <v>NON</v>
          </cell>
          <cell r="AL142" t="str">
            <v>NON</v>
          </cell>
          <cell r="AM142" t="str">
            <v>NON</v>
          </cell>
          <cell r="AN142" t="str">
            <v>NON</v>
          </cell>
        </row>
        <row r="143">
          <cell r="Z143" t="str">
            <v>NON</v>
          </cell>
          <cell r="AA143" t="str">
            <v>NON</v>
          </cell>
          <cell r="AB143" t="str">
            <v>NON</v>
          </cell>
          <cell r="AC143" t="str">
            <v>NON</v>
          </cell>
          <cell r="AD143" t="str">
            <v>NON</v>
          </cell>
          <cell r="AE143" t="str">
            <v>NON</v>
          </cell>
          <cell r="AF143" t="str">
            <v>NON</v>
          </cell>
          <cell r="AG143" t="str">
            <v>NON</v>
          </cell>
          <cell r="AH143" t="str">
            <v>NON</v>
          </cell>
          <cell r="AI143" t="str">
            <v>NON</v>
          </cell>
          <cell r="AJ143" t="str">
            <v>NON</v>
          </cell>
          <cell r="AK143" t="str">
            <v>NON</v>
          </cell>
          <cell r="AL143" t="str">
            <v>NON</v>
          </cell>
          <cell r="AM143" t="str">
            <v>NON</v>
          </cell>
          <cell r="AN143" t="str">
            <v>NON</v>
          </cell>
        </row>
        <row r="144">
          <cell r="Z144" t="str">
            <v>NON</v>
          </cell>
          <cell r="AA144" t="str">
            <v>NON</v>
          </cell>
          <cell r="AB144" t="str">
            <v>NON</v>
          </cell>
          <cell r="AC144" t="str">
            <v>NON</v>
          </cell>
          <cell r="AD144" t="str">
            <v>NON</v>
          </cell>
          <cell r="AE144" t="str">
            <v>NON</v>
          </cell>
          <cell r="AF144" t="str">
            <v>NON</v>
          </cell>
          <cell r="AG144" t="str">
            <v>NON</v>
          </cell>
          <cell r="AH144" t="str">
            <v>NON</v>
          </cell>
          <cell r="AI144" t="str">
            <v>NON</v>
          </cell>
          <cell r="AJ144" t="str">
            <v>NON</v>
          </cell>
          <cell r="AK144" t="str">
            <v>NON</v>
          </cell>
          <cell r="AL144" t="str">
            <v>NON</v>
          </cell>
          <cell r="AM144" t="str">
            <v>NON</v>
          </cell>
          <cell r="AN144" t="str">
            <v>NON</v>
          </cell>
        </row>
        <row r="145">
          <cell r="Z145" t="str">
            <v>NON</v>
          </cell>
          <cell r="AA145" t="str">
            <v>NON</v>
          </cell>
          <cell r="AB145" t="str">
            <v>NON</v>
          </cell>
          <cell r="AC145" t="str">
            <v>NON</v>
          </cell>
          <cell r="AD145" t="str">
            <v>NON</v>
          </cell>
          <cell r="AE145" t="str">
            <v>NON</v>
          </cell>
          <cell r="AF145" t="str">
            <v>NON</v>
          </cell>
          <cell r="AG145" t="str">
            <v>NON</v>
          </cell>
          <cell r="AH145" t="str">
            <v>NON</v>
          </cell>
          <cell r="AI145" t="str">
            <v>NON</v>
          </cell>
          <cell r="AJ145" t="str">
            <v>NON</v>
          </cell>
          <cell r="AK145" t="str">
            <v>NON</v>
          </cell>
          <cell r="AL145" t="str">
            <v>NON</v>
          </cell>
          <cell r="AM145" t="str">
            <v>NON</v>
          </cell>
          <cell r="AN145" t="str">
            <v>NON</v>
          </cell>
        </row>
        <row r="146">
          <cell r="Z146" t="str">
            <v>NON</v>
          </cell>
          <cell r="AA146" t="str">
            <v>NON</v>
          </cell>
          <cell r="AB146" t="str">
            <v>NON</v>
          </cell>
          <cell r="AC146" t="str">
            <v>NON</v>
          </cell>
          <cell r="AD146" t="str">
            <v>NON</v>
          </cell>
          <cell r="AE146" t="str">
            <v>NON</v>
          </cell>
          <cell r="AF146" t="str">
            <v>NON</v>
          </cell>
          <cell r="AG146" t="str">
            <v>NON</v>
          </cell>
          <cell r="AH146" t="str">
            <v>NON</v>
          </cell>
          <cell r="AI146" t="str">
            <v>NON</v>
          </cell>
          <cell r="AJ146" t="str">
            <v>NON</v>
          </cell>
          <cell r="AK146" t="str">
            <v>NON</v>
          </cell>
          <cell r="AL146" t="str">
            <v>NON</v>
          </cell>
          <cell r="AM146" t="str">
            <v>NON</v>
          </cell>
          <cell r="AN146" t="str">
            <v>NON</v>
          </cell>
        </row>
        <row r="147">
          <cell r="Z147" t="str">
            <v>NON</v>
          </cell>
          <cell r="AA147" t="str">
            <v>NON</v>
          </cell>
          <cell r="AB147" t="str">
            <v>NON</v>
          </cell>
          <cell r="AC147" t="str">
            <v>NON</v>
          </cell>
          <cell r="AD147" t="str">
            <v>NON</v>
          </cell>
          <cell r="AE147" t="str">
            <v>NON</v>
          </cell>
          <cell r="AF147" t="str">
            <v>NON</v>
          </cell>
          <cell r="AG147" t="str">
            <v>NON</v>
          </cell>
          <cell r="AH147" t="str">
            <v>NON</v>
          </cell>
          <cell r="AI147" t="str">
            <v>NON</v>
          </cell>
          <cell r="AJ147" t="str">
            <v>NON</v>
          </cell>
          <cell r="AK147" t="str">
            <v>NON</v>
          </cell>
          <cell r="AL147" t="str">
            <v>NON</v>
          </cell>
          <cell r="AM147" t="str">
            <v>NON</v>
          </cell>
          <cell r="AN147" t="str">
            <v>NON</v>
          </cell>
        </row>
        <row r="148">
          <cell r="Z148" t="str">
            <v>NON</v>
          </cell>
          <cell r="AA148" t="str">
            <v>NON</v>
          </cell>
          <cell r="AB148" t="str">
            <v>NON</v>
          </cell>
          <cell r="AC148" t="str">
            <v>NON</v>
          </cell>
          <cell r="AD148" t="str">
            <v>NON</v>
          </cell>
          <cell r="AE148" t="str">
            <v>NON</v>
          </cell>
          <cell r="AF148" t="str">
            <v>NON</v>
          </cell>
          <cell r="AG148" t="str">
            <v>NON</v>
          </cell>
          <cell r="AH148" t="str">
            <v>NON</v>
          </cell>
          <cell r="AI148" t="str">
            <v>NON</v>
          </cell>
          <cell r="AJ148" t="str">
            <v>NON</v>
          </cell>
          <cell r="AK148" t="str">
            <v>NON</v>
          </cell>
          <cell r="AL148" t="str">
            <v>NON</v>
          </cell>
          <cell r="AM148" t="str">
            <v>NON</v>
          </cell>
          <cell r="AN148" t="str">
            <v>NON</v>
          </cell>
        </row>
        <row r="149">
          <cell r="Z149" t="str">
            <v>NON</v>
          </cell>
          <cell r="AA149" t="str">
            <v>NON</v>
          </cell>
          <cell r="AB149" t="str">
            <v>NON</v>
          </cell>
          <cell r="AC149" t="str">
            <v>NON</v>
          </cell>
          <cell r="AD149" t="str">
            <v>NON</v>
          </cell>
          <cell r="AE149" t="str">
            <v>NON</v>
          </cell>
          <cell r="AF149" t="str">
            <v>NON</v>
          </cell>
          <cell r="AG149" t="str">
            <v>NON</v>
          </cell>
          <cell r="AH149" t="str">
            <v>NON</v>
          </cell>
          <cell r="AI149" t="str">
            <v>NON</v>
          </cell>
          <cell r="AJ149" t="str">
            <v>NON</v>
          </cell>
          <cell r="AK149" t="str">
            <v>NON</v>
          </cell>
          <cell r="AL149" t="str">
            <v>NON</v>
          </cell>
          <cell r="AM149" t="str">
            <v>NON</v>
          </cell>
          <cell r="AN149" t="str">
            <v>NON</v>
          </cell>
        </row>
        <row r="150">
          <cell r="Z150" t="str">
            <v>NON</v>
          </cell>
          <cell r="AA150" t="str">
            <v>NON</v>
          </cell>
          <cell r="AB150" t="str">
            <v>NON</v>
          </cell>
          <cell r="AC150" t="str">
            <v>NON</v>
          </cell>
          <cell r="AD150" t="str">
            <v>NON</v>
          </cell>
          <cell r="AE150" t="str">
            <v>NON</v>
          </cell>
          <cell r="AF150" t="str">
            <v>NON</v>
          </cell>
          <cell r="AG150" t="str">
            <v>NON</v>
          </cell>
          <cell r="AH150" t="str">
            <v>NON</v>
          </cell>
          <cell r="AI150" t="str">
            <v>NON</v>
          </cell>
          <cell r="AJ150" t="str">
            <v>NON</v>
          </cell>
          <cell r="AK150" t="str">
            <v>NON</v>
          </cell>
          <cell r="AL150" t="str">
            <v>NON</v>
          </cell>
          <cell r="AM150" t="str">
            <v>NON</v>
          </cell>
          <cell r="AN150" t="str">
            <v>NON</v>
          </cell>
        </row>
        <row r="151">
          <cell r="Z151" t="str">
            <v>NON</v>
          </cell>
          <cell r="AA151" t="str">
            <v>NON</v>
          </cell>
          <cell r="AB151" t="str">
            <v>NON</v>
          </cell>
          <cell r="AC151" t="str">
            <v>NON</v>
          </cell>
          <cell r="AD151" t="str">
            <v>NON</v>
          </cell>
          <cell r="AE151" t="str">
            <v>NON</v>
          </cell>
          <cell r="AF151" t="str">
            <v>NON</v>
          </cell>
          <cell r="AG151" t="str">
            <v>NON</v>
          </cell>
          <cell r="AH151" t="str">
            <v>NON</v>
          </cell>
          <cell r="AI151" t="str">
            <v>NON</v>
          </cell>
          <cell r="AJ151" t="str">
            <v>NON</v>
          </cell>
          <cell r="AK151" t="str">
            <v>NON</v>
          </cell>
          <cell r="AL151" t="str">
            <v>NON</v>
          </cell>
          <cell r="AM151" t="str">
            <v>NON</v>
          </cell>
          <cell r="AN151" t="str">
            <v>NON</v>
          </cell>
        </row>
        <row r="152">
          <cell r="Z152" t="str">
            <v>NON</v>
          </cell>
          <cell r="AA152" t="str">
            <v>NON</v>
          </cell>
          <cell r="AB152" t="str">
            <v>NON</v>
          </cell>
          <cell r="AC152" t="str">
            <v>NON</v>
          </cell>
          <cell r="AD152" t="str">
            <v>NON</v>
          </cell>
          <cell r="AE152" t="str">
            <v>NON</v>
          </cell>
          <cell r="AF152" t="str">
            <v>NON</v>
          </cell>
          <cell r="AG152" t="str">
            <v>NON</v>
          </cell>
          <cell r="AH152" t="str">
            <v>NON</v>
          </cell>
          <cell r="AI152" t="str">
            <v>NON</v>
          </cell>
          <cell r="AJ152" t="str">
            <v>NON</v>
          </cell>
          <cell r="AK152" t="str">
            <v>NON</v>
          </cell>
          <cell r="AL152" t="str">
            <v>NON</v>
          </cell>
          <cell r="AM152" t="str">
            <v>NON</v>
          </cell>
          <cell r="AN152" t="str">
            <v>NON</v>
          </cell>
        </row>
        <row r="153">
          <cell r="Z153" t="str">
            <v>NON</v>
          </cell>
          <cell r="AA153" t="str">
            <v>NON</v>
          </cell>
          <cell r="AB153" t="str">
            <v>NON</v>
          </cell>
          <cell r="AC153" t="str">
            <v>NON</v>
          </cell>
          <cell r="AD153" t="str">
            <v>NON</v>
          </cell>
          <cell r="AE153" t="str">
            <v>NON</v>
          </cell>
          <cell r="AF153" t="str">
            <v>NON</v>
          </cell>
          <cell r="AG153" t="str">
            <v>NON</v>
          </cell>
          <cell r="AH153" t="str">
            <v>NON</v>
          </cell>
          <cell r="AI153" t="str">
            <v>NON</v>
          </cell>
          <cell r="AJ153" t="str">
            <v>NON</v>
          </cell>
          <cell r="AK153" t="str">
            <v>NON</v>
          </cell>
          <cell r="AL153" t="str">
            <v>NON</v>
          </cell>
          <cell r="AM153" t="str">
            <v>NON</v>
          </cell>
          <cell r="AN153" t="str">
            <v>NON</v>
          </cell>
        </row>
        <row r="154">
          <cell r="Z154" t="str">
            <v>NON</v>
          </cell>
          <cell r="AA154" t="str">
            <v>NON</v>
          </cell>
          <cell r="AB154" t="str">
            <v>NON</v>
          </cell>
          <cell r="AC154" t="str">
            <v>NON</v>
          </cell>
          <cell r="AD154" t="str">
            <v>NON</v>
          </cell>
          <cell r="AE154" t="str">
            <v>NON</v>
          </cell>
          <cell r="AF154" t="str">
            <v>NON</v>
          </cell>
          <cell r="AG154" t="str">
            <v>NON</v>
          </cell>
          <cell r="AH154" t="str">
            <v>NON</v>
          </cell>
          <cell r="AI154" t="str">
            <v>NON</v>
          </cell>
          <cell r="AJ154" t="str">
            <v>NON</v>
          </cell>
          <cell r="AK154" t="str">
            <v>NON</v>
          </cell>
          <cell r="AL154" t="str">
            <v>NON</v>
          </cell>
          <cell r="AM154" t="str">
            <v>NON</v>
          </cell>
          <cell r="AN154" t="str">
            <v>NON</v>
          </cell>
        </row>
        <row r="155">
          <cell r="Z155" t="str">
            <v>NON</v>
          </cell>
          <cell r="AA155" t="str">
            <v>NON</v>
          </cell>
          <cell r="AB155" t="str">
            <v>NON</v>
          </cell>
          <cell r="AC155" t="str">
            <v>NON</v>
          </cell>
          <cell r="AD155" t="str">
            <v>NON</v>
          </cell>
          <cell r="AE155" t="str">
            <v>NON</v>
          </cell>
          <cell r="AF155" t="str">
            <v>NON</v>
          </cell>
          <cell r="AG155" t="str">
            <v>NON</v>
          </cell>
          <cell r="AH155" t="str">
            <v>NON</v>
          </cell>
          <cell r="AI155" t="str">
            <v>NON</v>
          </cell>
          <cell r="AJ155" t="str">
            <v>NON</v>
          </cell>
          <cell r="AK155" t="str">
            <v>NON</v>
          </cell>
          <cell r="AL155" t="str">
            <v>NON</v>
          </cell>
          <cell r="AM155" t="str">
            <v>NON</v>
          </cell>
          <cell r="AN155" t="str">
            <v>NON</v>
          </cell>
        </row>
        <row r="156">
          <cell r="Z156" t="str">
            <v>NON</v>
          </cell>
          <cell r="AA156" t="str">
            <v>NON</v>
          </cell>
          <cell r="AB156" t="str">
            <v>NON</v>
          </cell>
          <cell r="AC156" t="str">
            <v>NON</v>
          </cell>
          <cell r="AD156" t="str">
            <v>NON</v>
          </cell>
          <cell r="AE156" t="str">
            <v>NON</v>
          </cell>
          <cell r="AF156" t="str">
            <v>NON</v>
          </cell>
          <cell r="AG156" t="str">
            <v>NON</v>
          </cell>
          <cell r="AH156" t="str">
            <v>NON</v>
          </cell>
          <cell r="AI156" t="str">
            <v>NON</v>
          </cell>
          <cell r="AJ156" t="str">
            <v>NON</v>
          </cell>
          <cell r="AK156" t="str">
            <v>NON</v>
          </cell>
          <cell r="AL156" t="str">
            <v>NON</v>
          </cell>
          <cell r="AM156" t="str">
            <v>NON</v>
          </cell>
          <cell r="AN156" t="str">
            <v>NON</v>
          </cell>
        </row>
        <row r="157">
          <cell r="Z157" t="str">
            <v>NON</v>
          </cell>
          <cell r="AA157" t="str">
            <v>NON</v>
          </cell>
          <cell r="AB157" t="str">
            <v>NON</v>
          </cell>
          <cell r="AC157" t="str">
            <v>NON</v>
          </cell>
          <cell r="AD157" t="str">
            <v>NON</v>
          </cell>
          <cell r="AE157" t="str">
            <v>NON</v>
          </cell>
          <cell r="AF157" t="str">
            <v>NON</v>
          </cell>
          <cell r="AG157" t="str">
            <v>NON</v>
          </cell>
          <cell r="AH157" t="str">
            <v>NON</v>
          </cell>
          <cell r="AI157" t="str">
            <v>NON</v>
          </cell>
          <cell r="AJ157" t="str">
            <v>NON</v>
          </cell>
          <cell r="AK157" t="str">
            <v>NON</v>
          </cell>
          <cell r="AL157" t="str">
            <v>NON</v>
          </cell>
          <cell r="AM157" t="str">
            <v>NON</v>
          </cell>
          <cell r="AN157" t="str">
            <v>NON</v>
          </cell>
        </row>
        <row r="158">
          <cell r="Z158" t="str">
            <v>NON</v>
          </cell>
          <cell r="AA158" t="str">
            <v>NON</v>
          </cell>
          <cell r="AB158" t="str">
            <v>NON</v>
          </cell>
          <cell r="AC158" t="str">
            <v>NON</v>
          </cell>
          <cell r="AD158" t="str">
            <v>NON</v>
          </cell>
          <cell r="AE158" t="str">
            <v>NON</v>
          </cell>
          <cell r="AF158" t="str">
            <v>NON</v>
          </cell>
          <cell r="AG158" t="str">
            <v>NON</v>
          </cell>
          <cell r="AH158" t="str">
            <v>NON</v>
          </cell>
          <cell r="AI158" t="str">
            <v>NON</v>
          </cell>
          <cell r="AJ158" t="str">
            <v>NON</v>
          </cell>
          <cell r="AK158" t="str">
            <v>NON</v>
          </cell>
          <cell r="AL158" t="str">
            <v>NON</v>
          </cell>
          <cell r="AM158" t="str">
            <v>NON</v>
          </cell>
          <cell r="AN158" t="str">
            <v>NON</v>
          </cell>
        </row>
        <row r="159">
          <cell r="Z159" t="str">
            <v>NON</v>
          </cell>
          <cell r="AB159" t="str">
            <v>NON</v>
          </cell>
          <cell r="AC159" t="str">
            <v>NON</v>
          </cell>
          <cell r="AD159" t="str">
            <v>NON</v>
          </cell>
          <cell r="AE159" t="str">
            <v>NON</v>
          </cell>
          <cell r="AF159" t="str">
            <v>NON</v>
          </cell>
          <cell r="AG159" t="str">
            <v>NON</v>
          </cell>
          <cell r="AH159" t="str">
            <v>NON</v>
          </cell>
          <cell r="AI159" t="str">
            <v>NON</v>
          </cell>
          <cell r="AJ159" t="str">
            <v>NON</v>
          </cell>
          <cell r="AK159" t="str">
            <v>NON</v>
          </cell>
          <cell r="AL159" t="str">
            <v>NON</v>
          </cell>
          <cell r="AM159" t="str">
            <v>NON</v>
          </cell>
          <cell r="AN159" t="str">
            <v>NON</v>
          </cell>
        </row>
        <row r="160">
          <cell r="Z160" t="str">
            <v>NON</v>
          </cell>
          <cell r="AA160" t="str">
            <v>NON</v>
          </cell>
          <cell r="AB160" t="str">
            <v>NON</v>
          </cell>
          <cell r="AC160" t="str">
            <v>NON</v>
          </cell>
          <cell r="AD160" t="str">
            <v>NON</v>
          </cell>
          <cell r="AE160" t="str">
            <v>NON</v>
          </cell>
          <cell r="AF160" t="str">
            <v>NON</v>
          </cell>
          <cell r="AG160" t="str">
            <v>NON</v>
          </cell>
          <cell r="AH160" t="str">
            <v>NON</v>
          </cell>
          <cell r="AI160" t="str">
            <v>NON</v>
          </cell>
          <cell r="AJ160" t="str">
            <v>NON</v>
          </cell>
          <cell r="AK160" t="str">
            <v>NON</v>
          </cell>
          <cell r="AL160" t="str">
            <v>NON</v>
          </cell>
          <cell r="AM160" t="str">
            <v>NON</v>
          </cell>
          <cell r="AN160" t="str">
            <v>NON</v>
          </cell>
        </row>
        <row r="161">
          <cell r="Z161" t="str">
            <v>NON</v>
          </cell>
          <cell r="AA161" t="str">
            <v>NON</v>
          </cell>
          <cell r="AB161" t="str">
            <v>NON</v>
          </cell>
          <cell r="AC161" t="str">
            <v>NON</v>
          </cell>
          <cell r="AD161" t="str">
            <v>NON</v>
          </cell>
          <cell r="AE161" t="str">
            <v>NON</v>
          </cell>
          <cell r="AF161" t="str">
            <v>NON</v>
          </cell>
          <cell r="AG161" t="str">
            <v>NON</v>
          </cell>
          <cell r="AH161" t="str">
            <v>NON</v>
          </cell>
          <cell r="AI161" t="str">
            <v>NON</v>
          </cell>
          <cell r="AJ161" t="str">
            <v>NON</v>
          </cell>
          <cell r="AK161" t="str">
            <v>NON</v>
          </cell>
          <cell r="AL161" t="str">
            <v>NON</v>
          </cell>
          <cell r="AM161" t="str">
            <v>NON</v>
          </cell>
          <cell r="AN161" t="str">
            <v>NON</v>
          </cell>
        </row>
        <row r="162">
          <cell r="Z162" t="str">
            <v>NON</v>
          </cell>
          <cell r="AA162" t="str">
            <v>NON</v>
          </cell>
          <cell r="AB162" t="str">
            <v>NON</v>
          </cell>
          <cell r="AC162" t="str">
            <v>NON</v>
          </cell>
          <cell r="AD162" t="str">
            <v>NON</v>
          </cell>
          <cell r="AE162" t="str">
            <v>NON</v>
          </cell>
          <cell r="AF162" t="str">
            <v>NON</v>
          </cell>
          <cell r="AG162" t="str">
            <v>NON</v>
          </cell>
          <cell r="AH162" t="str">
            <v>NON</v>
          </cell>
          <cell r="AI162" t="str">
            <v>NON</v>
          </cell>
          <cell r="AJ162" t="str">
            <v>NON</v>
          </cell>
          <cell r="AK162" t="str">
            <v>NON</v>
          </cell>
          <cell r="AL162" t="str">
            <v>NON</v>
          </cell>
          <cell r="AM162" t="str">
            <v>NON</v>
          </cell>
          <cell r="AN162" t="str">
            <v>NON</v>
          </cell>
        </row>
        <row r="163">
          <cell r="Z163" t="str">
            <v>NON</v>
          </cell>
          <cell r="AA163" t="str">
            <v>NON</v>
          </cell>
          <cell r="AB163" t="str">
            <v>NON</v>
          </cell>
          <cell r="AC163" t="str">
            <v>NON</v>
          </cell>
          <cell r="AD163" t="str">
            <v>NON</v>
          </cell>
          <cell r="AE163" t="str">
            <v>NON</v>
          </cell>
          <cell r="AF163" t="str">
            <v>NON</v>
          </cell>
          <cell r="AG163" t="str">
            <v>NON</v>
          </cell>
          <cell r="AH163" t="str">
            <v>NON</v>
          </cell>
          <cell r="AI163" t="str">
            <v>NON</v>
          </cell>
          <cell r="AJ163" t="str">
            <v>NON</v>
          </cell>
          <cell r="AK163" t="str">
            <v>NON</v>
          </cell>
          <cell r="AL163" t="str">
            <v>NON</v>
          </cell>
          <cell r="AM163" t="str">
            <v>NON</v>
          </cell>
          <cell r="AN163" t="str">
            <v>NON</v>
          </cell>
        </row>
        <row r="164">
          <cell r="Z164" t="str">
            <v>NON</v>
          </cell>
          <cell r="AA164" t="str">
            <v>NON</v>
          </cell>
          <cell r="AB164" t="str">
            <v>NON</v>
          </cell>
          <cell r="AC164" t="str">
            <v>NON</v>
          </cell>
          <cell r="AD164" t="str">
            <v>NON</v>
          </cell>
          <cell r="AE164" t="str">
            <v>NON</v>
          </cell>
          <cell r="AF164" t="str">
            <v>NON</v>
          </cell>
          <cell r="AG164" t="str">
            <v>NON</v>
          </cell>
          <cell r="AH164" t="str">
            <v>NON</v>
          </cell>
          <cell r="AI164" t="str">
            <v>NON</v>
          </cell>
          <cell r="AJ164" t="str">
            <v>NON</v>
          </cell>
          <cell r="AK164" t="str">
            <v>NON</v>
          </cell>
          <cell r="AL164" t="str">
            <v>NON</v>
          </cell>
          <cell r="AM164" t="str">
            <v>NON</v>
          </cell>
          <cell r="AN164" t="str">
            <v>NON</v>
          </cell>
        </row>
        <row r="165">
          <cell r="Z165" t="str">
            <v>NON</v>
          </cell>
          <cell r="AA165" t="str">
            <v>NON</v>
          </cell>
          <cell r="AB165" t="str">
            <v>NON</v>
          </cell>
          <cell r="AC165" t="str">
            <v>NON</v>
          </cell>
          <cell r="AD165" t="str">
            <v>NON</v>
          </cell>
          <cell r="AE165" t="str">
            <v>NON</v>
          </cell>
          <cell r="AF165" t="str">
            <v>NON</v>
          </cell>
          <cell r="AG165" t="str">
            <v>NON</v>
          </cell>
          <cell r="AH165" t="str">
            <v>NON</v>
          </cell>
          <cell r="AI165" t="str">
            <v>NON</v>
          </cell>
          <cell r="AJ165" t="str">
            <v>NON</v>
          </cell>
          <cell r="AK165" t="str">
            <v>NON</v>
          </cell>
          <cell r="AL165" t="str">
            <v>NON</v>
          </cell>
          <cell r="AM165" t="str">
            <v>NON</v>
          </cell>
          <cell r="AN165" t="str">
            <v>NON</v>
          </cell>
        </row>
        <row r="166">
          <cell r="Z166" t="str">
            <v>NON</v>
          </cell>
          <cell r="AA166" t="str">
            <v>NON</v>
          </cell>
          <cell r="AB166" t="str">
            <v>NON</v>
          </cell>
          <cell r="AC166" t="str">
            <v>NON</v>
          </cell>
          <cell r="AD166" t="str">
            <v>NON</v>
          </cell>
          <cell r="AE166" t="str">
            <v>NON</v>
          </cell>
          <cell r="AF166" t="str">
            <v>NON</v>
          </cell>
          <cell r="AG166" t="str">
            <v>NON</v>
          </cell>
          <cell r="AH166" t="str">
            <v>NON</v>
          </cell>
          <cell r="AI166" t="str">
            <v>NON</v>
          </cell>
          <cell r="AJ166" t="str">
            <v>NON</v>
          </cell>
          <cell r="AK166" t="str">
            <v>NON</v>
          </cell>
          <cell r="AL166" t="str">
            <v>NON</v>
          </cell>
          <cell r="AM166" t="str">
            <v>NON</v>
          </cell>
          <cell r="AN166" t="str">
            <v>NON</v>
          </cell>
        </row>
        <row r="167">
          <cell r="Z167" t="str">
            <v>NON</v>
          </cell>
          <cell r="AA167" t="str">
            <v>NON</v>
          </cell>
          <cell r="AB167" t="str">
            <v>NON</v>
          </cell>
          <cell r="AC167" t="str">
            <v>NON</v>
          </cell>
          <cell r="AD167" t="str">
            <v>NON</v>
          </cell>
          <cell r="AE167" t="str">
            <v>NON</v>
          </cell>
          <cell r="AF167" t="str">
            <v>NON</v>
          </cell>
          <cell r="AG167" t="str">
            <v>NON</v>
          </cell>
          <cell r="AH167" t="str">
            <v>NON</v>
          </cell>
          <cell r="AI167" t="str">
            <v>NON</v>
          </cell>
          <cell r="AJ167" t="str">
            <v>NON</v>
          </cell>
          <cell r="AK167" t="str">
            <v>NON</v>
          </cell>
          <cell r="AL167" t="str">
            <v>NON</v>
          </cell>
          <cell r="AM167" t="str">
            <v>NON</v>
          </cell>
          <cell r="AN167" t="str">
            <v>NON</v>
          </cell>
        </row>
        <row r="168">
          <cell r="Z168" t="str">
            <v>NON</v>
          </cell>
          <cell r="AA168" t="str">
            <v>NON</v>
          </cell>
          <cell r="AB168" t="str">
            <v>NON</v>
          </cell>
          <cell r="AC168" t="str">
            <v>NON</v>
          </cell>
          <cell r="AD168" t="str">
            <v>NON</v>
          </cell>
          <cell r="AE168" t="str">
            <v>NON</v>
          </cell>
          <cell r="AF168" t="str">
            <v>NON</v>
          </cell>
          <cell r="AG168" t="str">
            <v>NON</v>
          </cell>
          <cell r="AH168" t="str">
            <v>NON</v>
          </cell>
          <cell r="AI168" t="str">
            <v>NON</v>
          </cell>
          <cell r="AJ168" t="str">
            <v>NON</v>
          </cell>
          <cell r="AK168" t="str">
            <v>NON</v>
          </cell>
          <cell r="AL168" t="str">
            <v>NON</v>
          </cell>
          <cell r="AM168" t="str">
            <v>NON</v>
          </cell>
          <cell r="AN168" t="str">
            <v>NON</v>
          </cell>
        </row>
        <row r="169">
          <cell r="Z169" t="str">
            <v>NON</v>
          </cell>
          <cell r="AA169" t="str">
            <v>NON</v>
          </cell>
          <cell r="AB169" t="str">
            <v>NON</v>
          </cell>
          <cell r="AC169" t="str">
            <v>NON</v>
          </cell>
          <cell r="AD169" t="str">
            <v>NON</v>
          </cell>
          <cell r="AE169" t="str">
            <v>NON</v>
          </cell>
          <cell r="AF169" t="str">
            <v>NON</v>
          </cell>
          <cell r="AG169" t="str">
            <v>NON</v>
          </cell>
          <cell r="AH169" t="str">
            <v>NON</v>
          </cell>
          <cell r="AI169" t="str">
            <v>NON</v>
          </cell>
          <cell r="AJ169" t="str">
            <v>NON</v>
          </cell>
          <cell r="AK169" t="str">
            <v>NON</v>
          </cell>
          <cell r="AL169" t="str">
            <v>NON</v>
          </cell>
          <cell r="AM169" t="str">
            <v>NON</v>
          </cell>
          <cell r="AN169" t="str">
            <v>NON</v>
          </cell>
        </row>
        <row r="170">
          <cell r="Z170" t="str">
            <v>NON</v>
          </cell>
          <cell r="AA170" t="str">
            <v>NON</v>
          </cell>
          <cell r="AB170" t="str">
            <v>NON</v>
          </cell>
          <cell r="AC170" t="str">
            <v>NON</v>
          </cell>
          <cell r="AD170" t="str">
            <v>NON</v>
          </cell>
          <cell r="AE170" t="str">
            <v>NON</v>
          </cell>
          <cell r="AF170" t="str">
            <v>NON</v>
          </cell>
          <cell r="AG170" t="str">
            <v>NON</v>
          </cell>
          <cell r="AH170" t="str">
            <v>NON</v>
          </cell>
          <cell r="AI170" t="str">
            <v>NON</v>
          </cell>
          <cell r="AJ170" t="str">
            <v>NON</v>
          </cell>
          <cell r="AK170" t="str">
            <v>NON</v>
          </cell>
          <cell r="AL170" t="str">
            <v>NON</v>
          </cell>
          <cell r="AM170" t="str">
            <v>NON</v>
          </cell>
          <cell r="AN170" t="str">
            <v>NON</v>
          </cell>
        </row>
        <row r="171">
          <cell r="Z171" t="str">
            <v>NON</v>
          </cell>
          <cell r="AA171" t="str">
            <v>NON</v>
          </cell>
          <cell r="AB171" t="str">
            <v>NON</v>
          </cell>
          <cell r="AC171" t="str">
            <v>NON</v>
          </cell>
          <cell r="AD171" t="str">
            <v>NON</v>
          </cell>
          <cell r="AE171" t="str">
            <v>NON</v>
          </cell>
          <cell r="AF171" t="str">
            <v>NON</v>
          </cell>
          <cell r="AG171" t="str">
            <v>NON</v>
          </cell>
          <cell r="AH171" t="str">
            <v>NON</v>
          </cell>
          <cell r="AI171" t="str">
            <v>NON</v>
          </cell>
          <cell r="AJ171" t="str">
            <v>NON</v>
          </cell>
          <cell r="AK171" t="str">
            <v>NON</v>
          </cell>
          <cell r="AL171" t="str">
            <v>NON</v>
          </cell>
          <cell r="AM171" t="str">
            <v>NON</v>
          </cell>
          <cell r="AN171" t="str">
            <v>NON</v>
          </cell>
        </row>
        <row r="172">
          <cell r="Z172" t="str">
            <v>NON</v>
          </cell>
          <cell r="AA172" t="str">
            <v>NON</v>
          </cell>
          <cell r="AB172" t="str">
            <v>NON</v>
          </cell>
          <cell r="AC172" t="str">
            <v>NON</v>
          </cell>
          <cell r="AD172" t="str">
            <v>NON</v>
          </cell>
          <cell r="AE172" t="str">
            <v>NON</v>
          </cell>
          <cell r="AF172" t="str">
            <v>NON</v>
          </cell>
          <cell r="AG172" t="str">
            <v>NON</v>
          </cell>
          <cell r="AH172" t="str">
            <v>NON</v>
          </cell>
          <cell r="AI172" t="str">
            <v>NON</v>
          </cell>
          <cell r="AJ172" t="str">
            <v>NON</v>
          </cell>
          <cell r="AK172" t="str">
            <v>NON</v>
          </cell>
          <cell r="AL172" t="str">
            <v>NON</v>
          </cell>
          <cell r="AM172" t="str">
            <v>NON</v>
          </cell>
          <cell r="AN172" t="str">
            <v>NON</v>
          </cell>
        </row>
        <row r="173">
          <cell r="Z173" t="str">
            <v>NON</v>
          </cell>
          <cell r="AA173" t="str">
            <v>NON</v>
          </cell>
          <cell r="AB173" t="str">
            <v>NON</v>
          </cell>
          <cell r="AC173" t="str">
            <v>NON</v>
          </cell>
          <cell r="AD173" t="str">
            <v>NON</v>
          </cell>
          <cell r="AE173" t="str">
            <v>NON</v>
          </cell>
          <cell r="AF173" t="str">
            <v>NON</v>
          </cell>
          <cell r="AG173" t="str">
            <v>NON</v>
          </cell>
          <cell r="AH173" t="str">
            <v>NON</v>
          </cell>
          <cell r="AI173" t="str">
            <v>NON</v>
          </cell>
          <cell r="AJ173" t="str">
            <v>NON</v>
          </cell>
          <cell r="AK173" t="str">
            <v>NON</v>
          </cell>
          <cell r="AL173" t="str">
            <v>NON</v>
          </cell>
          <cell r="AM173" t="str">
            <v>NON</v>
          </cell>
          <cell r="AN173" t="str">
            <v>NON</v>
          </cell>
        </row>
        <row r="174">
          <cell r="Z174" t="str">
            <v>NON</v>
          </cell>
          <cell r="AA174" t="str">
            <v>NON</v>
          </cell>
          <cell r="AB174" t="str">
            <v>NON</v>
          </cell>
          <cell r="AC174" t="str">
            <v>NON</v>
          </cell>
          <cell r="AD174" t="str">
            <v>NON</v>
          </cell>
          <cell r="AE174" t="str">
            <v>NON</v>
          </cell>
          <cell r="AF174" t="str">
            <v>NON</v>
          </cell>
          <cell r="AG174" t="str">
            <v>NON</v>
          </cell>
          <cell r="AH174" t="str">
            <v>NON</v>
          </cell>
          <cell r="AI174" t="str">
            <v>NON</v>
          </cell>
          <cell r="AJ174" t="str">
            <v>NON</v>
          </cell>
          <cell r="AK174" t="str">
            <v>NON</v>
          </cell>
          <cell r="AL174" t="str">
            <v>NON</v>
          </cell>
          <cell r="AM174" t="str">
            <v>NON</v>
          </cell>
          <cell r="AN174" t="str">
            <v>NON</v>
          </cell>
        </row>
        <row r="175">
          <cell r="Z175" t="str">
            <v>NON</v>
          </cell>
          <cell r="AA175" t="str">
            <v>NON</v>
          </cell>
          <cell r="AB175" t="str">
            <v>NON</v>
          </cell>
          <cell r="AC175" t="str">
            <v>NON</v>
          </cell>
          <cell r="AD175" t="str">
            <v>NON</v>
          </cell>
          <cell r="AE175" t="str">
            <v>NON</v>
          </cell>
          <cell r="AF175" t="str">
            <v>NON</v>
          </cell>
          <cell r="AG175" t="str">
            <v>NON</v>
          </cell>
          <cell r="AH175" t="str">
            <v>NON</v>
          </cell>
          <cell r="AI175" t="str">
            <v>NON</v>
          </cell>
          <cell r="AJ175" t="str">
            <v>NON</v>
          </cell>
          <cell r="AK175" t="str">
            <v>NON</v>
          </cell>
          <cell r="AL175" t="str">
            <v>NON</v>
          </cell>
          <cell r="AM175" t="str">
            <v>NON</v>
          </cell>
          <cell r="AN175" t="str">
            <v>NON</v>
          </cell>
        </row>
        <row r="176">
          <cell r="Z176" t="str">
            <v>NON</v>
          </cell>
          <cell r="AA176" t="str">
            <v>NON</v>
          </cell>
          <cell r="AB176" t="str">
            <v>NON</v>
          </cell>
          <cell r="AC176" t="str">
            <v>NON</v>
          </cell>
          <cell r="AD176" t="str">
            <v>NON</v>
          </cell>
          <cell r="AE176" t="str">
            <v>NON</v>
          </cell>
          <cell r="AF176" t="str">
            <v>NON</v>
          </cell>
          <cell r="AG176" t="str">
            <v>NON</v>
          </cell>
          <cell r="AH176" t="str">
            <v>NON</v>
          </cell>
          <cell r="AI176" t="str">
            <v>NON</v>
          </cell>
          <cell r="AJ176" t="str">
            <v>NON</v>
          </cell>
          <cell r="AK176" t="str">
            <v>NON</v>
          </cell>
          <cell r="AL176" t="str">
            <v>NON</v>
          </cell>
          <cell r="AM176" t="str">
            <v>NON</v>
          </cell>
          <cell r="AN176" t="str">
            <v>NON</v>
          </cell>
        </row>
        <row r="177">
          <cell r="Z177" t="str">
            <v>NON</v>
          </cell>
          <cell r="AA177" t="str">
            <v>NON</v>
          </cell>
          <cell r="AB177" t="str">
            <v>NON</v>
          </cell>
          <cell r="AC177" t="str">
            <v>NON</v>
          </cell>
          <cell r="AD177" t="str">
            <v>NON</v>
          </cell>
          <cell r="AE177" t="str">
            <v>NON</v>
          </cell>
          <cell r="AF177" t="str">
            <v>NON</v>
          </cell>
          <cell r="AG177" t="str">
            <v>NON</v>
          </cell>
          <cell r="AH177" t="str">
            <v>NON</v>
          </cell>
          <cell r="AI177" t="str">
            <v>NON</v>
          </cell>
          <cell r="AJ177" t="str">
            <v>NON</v>
          </cell>
          <cell r="AK177" t="str">
            <v>NON</v>
          </cell>
          <cell r="AL177" t="str">
            <v>NON</v>
          </cell>
          <cell r="AM177" t="str">
            <v>NON</v>
          </cell>
          <cell r="AN177" t="str">
            <v>NON</v>
          </cell>
        </row>
        <row r="178">
          <cell r="Z178" t="str">
            <v>NON</v>
          </cell>
          <cell r="AA178" t="str">
            <v>NON</v>
          </cell>
          <cell r="AB178" t="str">
            <v>NON</v>
          </cell>
          <cell r="AC178" t="str">
            <v>NON</v>
          </cell>
          <cell r="AD178" t="str">
            <v>NON</v>
          </cell>
          <cell r="AE178" t="str">
            <v>NON</v>
          </cell>
          <cell r="AF178" t="str">
            <v>NON</v>
          </cell>
          <cell r="AG178" t="str">
            <v>NON</v>
          </cell>
          <cell r="AH178" t="str">
            <v>NON</v>
          </cell>
          <cell r="AI178" t="str">
            <v>NON</v>
          </cell>
          <cell r="AJ178" t="str">
            <v>NON</v>
          </cell>
          <cell r="AK178" t="str">
            <v>NON</v>
          </cell>
          <cell r="AL178" t="str">
            <v>NON</v>
          </cell>
          <cell r="AM178" t="str">
            <v>NON</v>
          </cell>
          <cell r="AN178" t="str">
            <v>NON</v>
          </cell>
        </row>
        <row r="179">
          <cell r="Z179" t="str">
            <v>NON</v>
          </cell>
          <cell r="AA179" t="str">
            <v>NON</v>
          </cell>
          <cell r="AB179" t="str">
            <v>NON</v>
          </cell>
          <cell r="AC179" t="str">
            <v>NON</v>
          </cell>
          <cell r="AD179" t="str">
            <v>NON</v>
          </cell>
          <cell r="AE179" t="str">
            <v>NON</v>
          </cell>
          <cell r="AF179" t="str">
            <v>NON</v>
          </cell>
          <cell r="AG179" t="str">
            <v>NON</v>
          </cell>
          <cell r="AH179" t="str">
            <v>NON</v>
          </cell>
          <cell r="AI179" t="str">
            <v>NON</v>
          </cell>
          <cell r="AJ179" t="str">
            <v>NON</v>
          </cell>
          <cell r="AK179" t="str">
            <v>NON</v>
          </cell>
          <cell r="AL179" t="str">
            <v>NON</v>
          </cell>
          <cell r="AM179" t="str">
            <v>NON</v>
          </cell>
          <cell r="AN179" t="str">
            <v>NON</v>
          </cell>
        </row>
        <row r="180">
          <cell r="Z180" t="str">
            <v>NON</v>
          </cell>
          <cell r="AA180" t="str">
            <v>NON</v>
          </cell>
          <cell r="AB180" t="str">
            <v>NON</v>
          </cell>
          <cell r="AC180" t="str">
            <v>NON</v>
          </cell>
          <cell r="AD180" t="str">
            <v>NON</v>
          </cell>
          <cell r="AE180" t="str">
            <v>NON</v>
          </cell>
          <cell r="AF180" t="str">
            <v>NON</v>
          </cell>
          <cell r="AG180" t="str">
            <v>NON</v>
          </cell>
          <cell r="AH180" t="str">
            <v>NON</v>
          </cell>
          <cell r="AI180" t="str">
            <v>NON</v>
          </cell>
          <cell r="AJ180" t="str">
            <v>NON</v>
          </cell>
          <cell r="AK180" t="str">
            <v>NON</v>
          </cell>
          <cell r="AL180" t="str">
            <v>NON</v>
          </cell>
          <cell r="AM180" t="str">
            <v>NON</v>
          </cell>
          <cell r="AN180" t="str">
            <v>NON</v>
          </cell>
        </row>
        <row r="181">
          <cell r="Z181" t="str">
            <v>NON</v>
          </cell>
          <cell r="AA181" t="str">
            <v>NON</v>
          </cell>
          <cell r="AB181" t="str">
            <v>NON</v>
          </cell>
          <cell r="AC181" t="str">
            <v>NON</v>
          </cell>
          <cell r="AD181" t="str">
            <v>NON</v>
          </cell>
          <cell r="AE181" t="str">
            <v>NON</v>
          </cell>
          <cell r="AF181" t="str">
            <v>NON</v>
          </cell>
          <cell r="AG181" t="str">
            <v>NON</v>
          </cell>
          <cell r="AH181" t="str">
            <v>NON</v>
          </cell>
          <cell r="AI181" t="str">
            <v>NON</v>
          </cell>
          <cell r="AJ181" t="str">
            <v>NON</v>
          </cell>
          <cell r="AK181" t="str">
            <v>NON</v>
          </cell>
          <cell r="AL181" t="str">
            <v>NON</v>
          </cell>
          <cell r="AM181" t="str">
            <v>NON</v>
          </cell>
          <cell r="AN181" t="str">
            <v>NON</v>
          </cell>
        </row>
        <row r="182">
          <cell r="Z182" t="str">
            <v>NON</v>
          </cell>
          <cell r="AA182" t="str">
            <v>NON</v>
          </cell>
          <cell r="AB182" t="str">
            <v>NON</v>
          </cell>
          <cell r="AC182" t="str">
            <v>NON</v>
          </cell>
          <cell r="AD182" t="str">
            <v>NON</v>
          </cell>
          <cell r="AE182" t="str">
            <v>NON</v>
          </cell>
          <cell r="AF182" t="str">
            <v>NON</v>
          </cell>
          <cell r="AG182" t="str">
            <v>NON</v>
          </cell>
          <cell r="AH182" t="str">
            <v>NON</v>
          </cell>
          <cell r="AI182" t="str">
            <v>NON</v>
          </cell>
          <cell r="AJ182" t="str">
            <v>NON</v>
          </cell>
          <cell r="AK182" t="str">
            <v>NON</v>
          </cell>
          <cell r="AL182" t="str">
            <v>NON</v>
          </cell>
          <cell r="AM182" t="str">
            <v>NON</v>
          </cell>
          <cell r="AN182" t="str">
            <v>NON</v>
          </cell>
        </row>
        <row r="183">
          <cell r="Z183" t="str">
            <v>NON</v>
          </cell>
          <cell r="AA183" t="str">
            <v>NON</v>
          </cell>
          <cell r="AB183" t="str">
            <v>NON</v>
          </cell>
          <cell r="AC183" t="str">
            <v>NON</v>
          </cell>
          <cell r="AD183" t="str">
            <v>NON</v>
          </cell>
          <cell r="AE183" t="str">
            <v>NON</v>
          </cell>
          <cell r="AF183" t="str">
            <v>NON</v>
          </cell>
          <cell r="AG183" t="str">
            <v>NON</v>
          </cell>
          <cell r="AH183" t="str">
            <v>NON</v>
          </cell>
          <cell r="AI183" t="str">
            <v>NON</v>
          </cell>
          <cell r="AJ183" t="str">
            <v>NON</v>
          </cell>
          <cell r="AK183" t="str">
            <v>NON</v>
          </cell>
          <cell r="AL183" t="str">
            <v>NON</v>
          </cell>
          <cell r="AM183" t="str">
            <v>NON</v>
          </cell>
          <cell r="AN183" t="str">
            <v>NON</v>
          </cell>
        </row>
        <row r="184">
          <cell r="Z184" t="str">
            <v>NON</v>
          </cell>
          <cell r="AA184" t="str">
            <v>NON</v>
          </cell>
          <cell r="AB184" t="str">
            <v>NON</v>
          </cell>
          <cell r="AC184" t="str">
            <v>NON</v>
          </cell>
          <cell r="AD184" t="str">
            <v>NON</v>
          </cell>
          <cell r="AE184" t="str">
            <v>NON</v>
          </cell>
          <cell r="AF184" t="str">
            <v>NON</v>
          </cell>
          <cell r="AG184" t="str">
            <v>NON</v>
          </cell>
          <cell r="AH184" t="str">
            <v>NON</v>
          </cell>
          <cell r="AI184" t="str">
            <v>NON</v>
          </cell>
          <cell r="AJ184" t="str">
            <v>NON</v>
          </cell>
          <cell r="AK184" t="str">
            <v>NON</v>
          </cell>
          <cell r="AL184" t="str">
            <v>NON</v>
          </cell>
          <cell r="AM184" t="str">
            <v>NON</v>
          </cell>
          <cell r="AN184" t="str">
            <v>NON</v>
          </cell>
        </row>
        <row r="185">
          <cell r="Z185" t="str">
            <v>NON</v>
          </cell>
          <cell r="AA185" t="str">
            <v>NON</v>
          </cell>
          <cell r="AB185" t="str">
            <v>NON</v>
          </cell>
          <cell r="AC185" t="str">
            <v>NON</v>
          </cell>
          <cell r="AD185" t="str">
            <v>NON</v>
          </cell>
          <cell r="AE185" t="str">
            <v>NON</v>
          </cell>
          <cell r="AF185" t="str">
            <v>NON</v>
          </cell>
          <cell r="AG185" t="str">
            <v>NON</v>
          </cell>
          <cell r="AH185" t="str">
            <v>NON</v>
          </cell>
          <cell r="AI185" t="str">
            <v>NON</v>
          </cell>
          <cell r="AJ185" t="str">
            <v>NON</v>
          </cell>
          <cell r="AK185" t="str">
            <v>NON</v>
          </cell>
          <cell r="AL185" t="str">
            <v>NON</v>
          </cell>
          <cell r="AM185" t="str">
            <v>NON</v>
          </cell>
          <cell r="AN185" t="str">
            <v>NON</v>
          </cell>
        </row>
        <row r="186">
          <cell r="Z186" t="str">
            <v>NON</v>
          </cell>
          <cell r="AA186" t="str">
            <v>NON</v>
          </cell>
          <cell r="AB186" t="str">
            <v>NON</v>
          </cell>
          <cell r="AC186" t="str">
            <v>NON</v>
          </cell>
          <cell r="AD186" t="str">
            <v>NON</v>
          </cell>
          <cell r="AE186" t="str">
            <v>NON</v>
          </cell>
          <cell r="AF186" t="str">
            <v>NON</v>
          </cell>
          <cell r="AG186" t="str">
            <v>NON</v>
          </cell>
          <cell r="AH186" t="str">
            <v>NON</v>
          </cell>
          <cell r="AI186" t="str">
            <v>NON</v>
          </cell>
          <cell r="AJ186" t="str">
            <v>NON</v>
          </cell>
          <cell r="AK186" t="str">
            <v>NON</v>
          </cell>
          <cell r="AL186" t="str">
            <v>NON</v>
          </cell>
          <cell r="AM186" t="str">
            <v>NON</v>
          </cell>
          <cell r="AN186" t="str">
            <v>NON</v>
          </cell>
        </row>
        <row r="187">
          <cell r="Z187" t="str">
            <v>NON</v>
          </cell>
          <cell r="AA187" t="str">
            <v>NON</v>
          </cell>
          <cell r="AB187" t="str">
            <v>NON</v>
          </cell>
          <cell r="AC187" t="str">
            <v>NON</v>
          </cell>
          <cell r="AD187" t="str">
            <v>NON</v>
          </cell>
          <cell r="AE187" t="str">
            <v>NON</v>
          </cell>
          <cell r="AF187" t="str">
            <v>NON</v>
          </cell>
          <cell r="AG187" t="str">
            <v>NON</v>
          </cell>
          <cell r="AH187" t="str">
            <v>NON</v>
          </cell>
          <cell r="AI187" t="str">
            <v>NON</v>
          </cell>
          <cell r="AJ187" t="str">
            <v>NON</v>
          </cell>
          <cell r="AK187" t="str">
            <v>NON</v>
          </cell>
          <cell r="AL187" t="str">
            <v>NON</v>
          </cell>
          <cell r="AM187" t="str">
            <v>NON</v>
          </cell>
          <cell r="AN187" t="str">
            <v>NON</v>
          </cell>
        </row>
        <row r="188">
          <cell r="Z188" t="str">
            <v>NON</v>
          </cell>
          <cell r="AA188" t="str">
            <v>NON</v>
          </cell>
          <cell r="AB188" t="str">
            <v>NON</v>
          </cell>
          <cell r="AC188" t="str">
            <v>NON</v>
          </cell>
          <cell r="AD188" t="str">
            <v>NON</v>
          </cell>
          <cell r="AE188" t="str">
            <v>NON</v>
          </cell>
          <cell r="AF188" t="str">
            <v>NON</v>
          </cell>
          <cell r="AG188" t="str">
            <v>NON</v>
          </cell>
          <cell r="AH188" t="str">
            <v>NON</v>
          </cell>
          <cell r="AI188" t="str">
            <v>NON</v>
          </cell>
          <cell r="AJ188" t="str">
            <v>NON</v>
          </cell>
          <cell r="AK188" t="str">
            <v>NON</v>
          </cell>
          <cell r="AL188" t="str">
            <v>NON</v>
          </cell>
          <cell r="AM188" t="str">
            <v>NON</v>
          </cell>
          <cell r="AN188" t="str">
            <v>NON</v>
          </cell>
        </row>
        <row r="189">
          <cell r="Z189" t="str">
            <v>NON</v>
          </cell>
          <cell r="AA189" t="str">
            <v>NON</v>
          </cell>
          <cell r="AB189" t="str">
            <v>NON</v>
          </cell>
          <cell r="AC189" t="str">
            <v>NON</v>
          </cell>
          <cell r="AD189" t="str">
            <v>NON</v>
          </cell>
          <cell r="AE189" t="str">
            <v>NON</v>
          </cell>
          <cell r="AF189" t="str">
            <v>NON</v>
          </cell>
          <cell r="AG189" t="str">
            <v>NON</v>
          </cell>
          <cell r="AH189" t="str">
            <v>NON</v>
          </cell>
          <cell r="AI189" t="str">
            <v>NON</v>
          </cell>
          <cell r="AJ189" t="str">
            <v>NON</v>
          </cell>
          <cell r="AK189" t="str">
            <v>NON</v>
          </cell>
          <cell r="AL189" t="str">
            <v>NON</v>
          </cell>
          <cell r="AM189" t="str">
            <v>NON</v>
          </cell>
          <cell r="AN189" t="str">
            <v>NON</v>
          </cell>
        </row>
        <row r="190">
          <cell r="Z190" t="str">
            <v>NON</v>
          </cell>
          <cell r="AA190" t="str">
            <v>NON</v>
          </cell>
          <cell r="AB190" t="str">
            <v>NON</v>
          </cell>
          <cell r="AC190" t="str">
            <v>NON</v>
          </cell>
          <cell r="AD190" t="str">
            <v>NON</v>
          </cell>
          <cell r="AE190" t="str">
            <v>NON</v>
          </cell>
          <cell r="AF190" t="str">
            <v>NON</v>
          </cell>
          <cell r="AG190" t="str">
            <v>NON</v>
          </cell>
          <cell r="AH190" t="str">
            <v>NON</v>
          </cell>
          <cell r="AI190" t="str">
            <v>NON</v>
          </cell>
          <cell r="AJ190" t="str">
            <v>NON</v>
          </cell>
          <cell r="AK190" t="str">
            <v>NON</v>
          </cell>
          <cell r="AL190" t="str">
            <v>NON</v>
          </cell>
          <cell r="AM190" t="str">
            <v>NON</v>
          </cell>
          <cell r="AN190" t="str">
            <v>NON</v>
          </cell>
        </row>
        <row r="191">
          <cell r="Z191" t="str">
            <v>NON</v>
          </cell>
          <cell r="AA191" t="str">
            <v>NON</v>
          </cell>
          <cell r="AB191" t="str">
            <v>NON</v>
          </cell>
          <cell r="AC191" t="str">
            <v>NON</v>
          </cell>
          <cell r="AD191" t="str">
            <v>NON</v>
          </cell>
          <cell r="AE191" t="str">
            <v>NON</v>
          </cell>
          <cell r="AF191" t="str">
            <v>NON</v>
          </cell>
          <cell r="AG191" t="str">
            <v>NON</v>
          </cell>
          <cell r="AH191" t="str">
            <v>NON</v>
          </cell>
          <cell r="AI191" t="str">
            <v>NON</v>
          </cell>
          <cell r="AJ191" t="str">
            <v>NON</v>
          </cell>
          <cell r="AK191" t="str">
            <v>NON</v>
          </cell>
          <cell r="AL191" t="str">
            <v>NON</v>
          </cell>
          <cell r="AM191" t="str">
            <v>NON</v>
          </cell>
          <cell r="AN191" t="str">
            <v>NON</v>
          </cell>
        </row>
        <row r="192">
          <cell r="Z192" t="str">
            <v>NON</v>
          </cell>
          <cell r="AA192" t="str">
            <v>NON</v>
          </cell>
          <cell r="AB192" t="str">
            <v>NON</v>
          </cell>
          <cell r="AC192" t="str">
            <v>NON</v>
          </cell>
          <cell r="AD192" t="str">
            <v>NON</v>
          </cell>
          <cell r="AE192" t="str">
            <v>NON</v>
          </cell>
          <cell r="AF192" t="str">
            <v>NON</v>
          </cell>
          <cell r="AG192" t="str">
            <v>NON</v>
          </cell>
          <cell r="AH192" t="str">
            <v>NON</v>
          </cell>
          <cell r="AI192" t="str">
            <v>NON</v>
          </cell>
          <cell r="AJ192" t="str">
            <v>NON</v>
          </cell>
          <cell r="AK192" t="str">
            <v>NON</v>
          </cell>
          <cell r="AL192" t="str">
            <v>NON</v>
          </cell>
          <cell r="AM192" t="str">
            <v>NON</v>
          </cell>
          <cell r="AN192" t="str">
            <v>NON</v>
          </cell>
        </row>
        <row r="193">
          <cell r="Z193" t="str">
            <v>NON</v>
          </cell>
          <cell r="AA193" t="str">
            <v>NON</v>
          </cell>
          <cell r="AB193" t="str">
            <v>NON</v>
          </cell>
          <cell r="AC193" t="str">
            <v>NON</v>
          </cell>
          <cell r="AD193" t="str">
            <v>NON</v>
          </cell>
          <cell r="AE193" t="str">
            <v>NON</v>
          </cell>
          <cell r="AF193" t="str">
            <v>NON</v>
          </cell>
          <cell r="AG193" t="str">
            <v>NON</v>
          </cell>
          <cell r="AH193" t="str">
            <v>NON</v>
          </cell>
          <cell r="AI193" t="str">
            <v>NON</v>
          </cell>
          <cell r="AJ193" t="str">
            <v>NON</v>
          </cell>
          <cell r="AK193" t="str">
            <v>NON</v>
          </cell>
          <cell r="AL193" t="str">
            <v>NON</v>
          </cell>
          <cell r="AM193" t="str">
            <v>NON</v>
          </cell>
          <cell r="AN193" t="str">
            <v>NON</v>
          </cell>
        </row>
        <row r="194">
          <cell r="Z194" t="str">
            <v>NON</v>
          </cell>
          <cell r="AA194" t="str">
            <v>NON</v>
          </cell>
          <cell r="AB194" t="str">
            <v>NON</v>
          </cell>
          <cell r="AC194" t="str">
            <v>NON</v>
          </cell>
          <cell r="AD194" t="str">
            <v>NON</v>
          </cell>
          <cell r="AE194" t="str">
            <v>NON</v>
          </cell>
          <cell r="AF194" t="str">
            <v>NON</v>
          </cell>
          <cell r="AG194" t="str">
            <v>NON</v>
          </cell>
          <cell r="AH194" t="str">
            <v>NON</v>
          </cell>
          <cell r="AI194" t="str">
            <v>NON</v>
          </cell>
          <cell r="AJ194" t="str">
            <v>NON</v>
          </cell>
          <cell r="AK194" t="str">
            <v>NON</v>
          </cell>
          <cell r="AL194" t="str">
            <v>NON</v>
          </cell>
          <cell r="AM194" t="str">
            <v>NON</v>
          </cell>
          <cell r="AN194" t="str">
            <v>NON</v>
          </cell>
        </row>
        <row r="195">
          <cell r="Z195" t="str">
            <v>NON</v>
          </cell>
          <cell r="AA195" t="str">
            <v>NON</v>
          </cell>
          <cell r="AB195" t="str">
            <v>NON</v>
          </cell>
          <cell r="AC195" t="str">
            <v>NON</v>
          </cell>
          <cell r="AD195" t="str">
            <v>NON</v>
          </cell>
          <cell r="AE195" t="str">
            <v>NON</v>
          </cell>
          <cell r="AF195" t="str">
            <v>NON</v>
          </cell>
          <cell r="AG195" t="str">
            <v>NON</v>
          </cell>
          <cell r="AH195" t="str">
            <v>NON</v>
          </cell>
          <cell r="AI195" t="str">
            <v>NON</v>
          </cell>
          <cell r="AJ195" t="str">
            <v>NON</v>
          </cell>
          <cell r="AK195" t="str">
            <v>NON</v>
          </cell>
          <cell r="AL195" t="str">
            <v>NON</v>
          </cell>
          <cell r="AM195" t="str">
            <v>NON</v>
          </cell>
          <cell r="AN195" t="str">
            <v>NON</v>
          </cell>
        </row>
        <row r="196">
          <cell r="Z196" t="str">
            <v>NON</v>
          </cell>
          <cell r="AA196" t="str">
            <v>NON</v>
          </cell>
          <cell r="AB196" t="str">
            <v>NON</v>
          </cell>
          <cell r="AC196" t="str">
            <v>NON</v>
          </cell>
          <cell r="AD196" t="str">
            <v>NON</v>
          </cell>
          <cell r="AE196" t="str">
            <v>NON</v>
          </cell>
          <cell r="AF196" t="str">
            <v>NON</v>
          </cell>
          <cell r="AG196" t="str">
            <v>NON</v>
          </cell>
          <cell r="AH196" t="str">
            <v>NON</v>
          </cell>
          <cell r="AI196" t="str">
            <v>NON</v>
          </cell>
          <cell r="AJ196" t="str">
            <v>NON</v>
          </cell>
          <cell r="AK196" t="str">
            <v>NON</v>
          </cell>
          <cell r="AL196" t="str">
            <v>NON</v>
          </cell>
          <cell r="AM196" t="str">
            <v>NON</v>
          </cell>
          <cell r="AN196" t="str">
            <v>NON</v>
          </cell>
        </row>
        <row r="197">
          <cell r="Z197" t="str">
            <v>NON</v>
          </cell>
          <cell r="AA197" t="str">
            <v>NON</v>
          </cell>
          <cell r="AB197" t="str">
            <v>NON</v>
          </cell>
          <cell r="AC197" t="str">
            <v>NON</v>
          </cell>
          <cell r="AD197" t="str">
            <v>NON</v>
          </cell>
          <cell r="AE197" t="str">
            <v>NON</v>
          </cell>
          <cell r="AF197" t="str">
            <v>NON</v>
          </cell>
          <cell r="AG197" t="str">
            <v>NON</v>
          </cell>
          <cell r="AH197" t="str">
            <v>NON</v>
          </cell>
          <cell r="AI197" t="str">
            <v>NON</v>
          </cell>
          <cell r="AJ197" t="str">
            <v>NON</v>
          </cell>
          <cell r="AK197" t="str">
            <v>NON</v>
          </cell>
          <cell r="AL197" t="str">
            <v>NON</v>
          </cell>
          <cell r="AM197" t="str">
            <v>NON</v>
          </cell>
          <cell r="AN197" t="str">
            <v>NON</v>
          </cell>
        </row>
        <row r="198">
          <cell r="Z198" t="str">
            <v>NON</v>
          </cell>
          <cell r="AA198" t="str">
            <v>NON</v>
          </cell>
          <cell r="AB198" t="str">
            <v>NON</v>
          </cell>
          <cell r="AC198" t="str">
            <v>NON</v>
          </cell>
          <cell r="AD198" t="str">
            <v>NON</v>
          </cell>
          <cell r="AE198" t="str">
            <v>NON</v>
          </cell>
          <cell r="AF198" t="str">
            <v>NON</v>
          </cell>
          <cell r="AG198" t="str">
            <v>NON</v>
          </cell>
          <cell r="AH198" t="str">
            <v>NON</v>
          </cell>
          <cell r="AI198" t="str">
            <v>NON</v>
          </cell>
          <cell r="AJ198" t="str">
            <v>NON</v>
          </cell>
          <cell r="AK198" t="str">
            <v>NON</v>
          </cell>
          <cell r="AL198" t="str">
            <v>NON</v>
          </cell>
          <cell r="AM198" t="str">
            <v>NON</v>
          </cell>
          <cell r="AN198" t="str">
            <v>NON</v>
          </cell>
        </row>
        <row r="199">
          <cell r="Z199" t="str">
            <v>NON</v>
          </cell>
          <cell r="AA199" t="str">
            <v>NON</v>
          </cell>
          <cell r="AB199" t="str">
            <v>NON</v>
          </cell>
          <cell r="AC199" t="str">
            <v>NON</v>
          </cell>
          <cell r="AD199" t="str">
            <v>NON</v>
          </cell>
          <cell r="AE199" t="str">
            <v>NON</v>
          </cell>
          <cell r="AF199" t="str">
            <v>NON</v>
          </cell>
          <cell r="AG199" t="str">
            <v>NON</v>
          </cell>
          <cell r="AH199" t="str">
            <v>NON</v>
          </cell>
          <cell r="AI199" t="str">
            <v>NON</v>
          </cell>
          <cell r="AJ199" t="str">
            <v>NON</v>
          </cell>
          <cell r="AK199" t="str">
            <v>NON</v>
          </cell>
          <cell r="AL199" t="str">
            <v>NON</v>
          </cell>
          <cell r="AM199" t="str">
            <v>NON</v>
          </cell>
          <cell r="AN199" t="str">
            <v>NON</v>
          </cell>
        </row>
        <row r="200">
          <cell r="Z200" t="str">
            <v>NON</v>
          </cell>
          <cell r="AA200" t="str">
            <v>NON</v>
          </cell>
          <cell r="AB200" t="str">
            <v>NON</v>
          </cell>
          <cell r="AC200" t="str">
            <v>NON</v>
          </cell>
          <cell r="AD200" t="str">
            <v>NON</v>
          </cell>
          <cell r="AE200" t="str">
            <v>NON</v>
          </cell>
          <cell r="AF200" t="str">
            <v>NON</v>
          </cell>
          <cell r="AG200" t="str">
            <v>NON</v>
          </cell>
          <cell r="AH200" t="str">
            <v>NON</v>
          </cell>
          <cell r="AI200" t="str">
            <v>NON</v>
          </cell>
          <cell r="AJ200" t="str">
            <v>NON</v>
          </cell>
          <cell r="AK200" t="str">
            <v>NON</v>
          </cell>
          <cell r="AL200" t="str">
            <v>NON</v>
          </cell>
          <cell r="AM200" t="str">
            <v>NON</v>
          </cell>
          <cell r="AN200" t="str">
            <v>NON</v>
          </cell>
        </row>
        <row r="201">
          <cell r="Z201" t="str">
            <v>NON</v>
          </cell>
          <cell r="AA201" t="str">
            <v>NON</v>
          </cell>
          <cell r="AB201" t="str">
            <v>NON</v>
          </cell>
          <cell r="AC201" t="str">
            <v>NON</v>
          </cell>
          <cell r="AD201" t="str">
            <v>NON</v>
          </cell>
          <cell r="AE201" t="str">
            <v>NON</v>
          </cell>
          <cell r="AF201" t="str">
            <v>NON</v>
          </cell>
          <cell r="AG201" t="str">
            <v>NON</v>
          </cell>
          <cell r="AH201" t="str">
            <v>NON</v>
          </cell>
          <cell r="AI201" t="str">
            <v>NON</v>
          </cell>
          <cell r="AJ201" t="str">
            <v>NON</v>
          </cell>
          <cell r="AK201" t="str">
            <v>NON</v>
          </cell>
          <cell r="AL201" t="str">
            <v>NON</v>
          </cell>
          <cell r="AM201" t="str">
            <v>NON</v>
          </cell>
          <cell r="AN201" t="str">
            <v>NON</v>
          </cell>
        </row>
        <row r="202">
          <cell r="Z202" t="str">
            <v>NON</v>
          </cell>
          <cell r="AA202" t="str">
            <v>NON</v>
          </cell>
          <cell r="AB202" t="str">
            <v>NON</v>
          </cell>
          <cell r="AC202" t="str">
            <v>NON</v>
          </cell>
          <cell r="AD202" t="str">
            <v>NON</v>
          </cell>
          <cell r="AE202" t="str">
            <v>NON</v>
          </cell>
          <cell r="AF202" t="str">
            <v>NON</v>
          </cell>
          <cell r="AG202" t="str">
            <v>NON</v>
          </cell>
          <cell r="AH202" t="str">
            <v>NON</v>
          </cell>
          <cell r="AI202" t="str">
            <v>NON</v>
          </cell>
          <cell r="AJ202" t="str">
            <v>NON</v>
          </cell>
          <cell r="AK202" t="str">
            <v>NON</v>
          </cell>
          <cell r="AL202" t="str">
            <v>NON</v>
          </cell>
          <cell r="AM202" t="str">
            <v>NON</v>
          </cell>
          <cell r="AN202" t="str">
            <v>NON</v>
          </cell>
        </row>
        <row r="203">
          <cell r="Z203" t="str">
            <v>NON</v>
          </cell>
          <cell r="AA203" t="str">
            <v>NON</v>
          </cell>
          <cell r="AB203" t="str">
            <v>NON</v>
          </cell>
          <cell r="AC203" t="str">
            <v>NON</v>
          </cell>
          <cell r="AD203" t="str">
            <v>NON</v>
          </cell>
          <cell r="AE203" t="str">
            <v>NON</v>
          </cell>
          <cell r="AF203" t="str">
            <v>NON</v>
          </cell>
          <cell r="AG203" t="str">
            <v>NON</v>
          </cell>
          <cell r="AH203" t="str">
            <v>NON</v>
          </cell>
          <cell r="AI203" t="str">
            <v>NON</v>
          </cell>
          <cell r="AJ203" t="str">
            <v>NON</v>
          </cell>
          <cell r="AK203" t="str">
            <v>NON</v>
          </cell>
          <cell r="AL203" t="str">
            <v>NON</v>
          </cell>
          <cell r="AM203" t="str">
            <v>NON</v>
          </cell>
          <cell r="AN203" t="str">
            <v>NON</v>
          </cell>
        </row>
        <row r="204">
          <cell r="Z204" t="str">
            <v>NON</v>
          </cell>
          <cell r="AA204" t="str">
            <v>NON</v>
          </cell>
          <cell r="AB204" t="str">
            <v>NON</v>
          </cell>
          <cell r="AC204" t="str">
            <v>NON</v>
          </cell>
          <cell r="AD204" t="str">
            <v>NON</v>
          </cell>
          <cell r="AE204" t="str">
            <v>NON</v>
          </cell>
          <cell r="AF204" t="str">
            <v>NON</v>
          </cell>
          <cell r="AG204" t="str">
            <v>NON</v>
          </cell>
          <cell r="AH204" t="str">
            <v>NON</v>
          </cell>
          <cell r="AI204" t="str">
            <v>NON</v>
          </cell>
          <cell r="AJ204" t="str">
            <v>NON</v>
          </cell>
          <cell r="AK204" t="str">
            <v>NON</v>
          </cell>
          <cell r="AL204" t="str">
            <v>NON</v>
          </cell>
          <cell r="AM204" t="str">
            <v>NON</v>
          </cell>
          <cell r="AN204" t="str">
            <v>NON</v>
          </cell>
        </row>
        <row r="205">
          <cell r="Z205" t="str">
            <v>NON</v>
          </cell>
          <cell r="AA205" t="str">
            <v>NON</v>
          </cell>
          <cell r="AB205" t="str">
            <v>NON</v>
          </cell>
          <cell r="AC205" t="str">
            <v>NON</v>
          </cell>
          <cell r="AD205" t="str">
            <v>NON</v>
          </cell>
          <cell r="AE205" t="str">
            <v>NON</v>
          </cell>
          <cell r="AF205" t="str">
            <v>NON</v>
          </cell>
          <cell r="AG205" t="str">
            <v>NON</v>
          </cell>
          <cell r="AH205" t="str">
            <v>NON</v>
          </cell>
          <cell r="AI205" t="str">
            <v>NON</v>
          </cell>
          <cell r="AJ205" t="str">
            <v>NON</v>
          </cell>
          <cell r="AK205" t="str">
            <v>NON</v>
          </cell>
          <cell r="AL205" t="str">
            <v>NON</v>
          </cell>
          <cell r="AM205" t="str">
            <v>NON</v>
          </cell>
          <cell r="AN205" t="str">
            <v>NON</v>
          </cell>
        </row>
        <row r="206">
          <cell r="Z206" t="str">
            <v>NON</v>
          </cell>
          <cell r="AA206" t="str">
            <v>NON</v>
          </cell>
          <cell r="AB206" t="str">
            <v>NON</v>
          </cell>
          <cell r="AC206" t="str">
            <v>NON</v>
          </cell>
          <cell r="AD206" t="str">
            <v>NON</v>
          </cell>
          <cell r="AE206" t="str">
            <v>NON</v>
          </cell>
          <cell r="AF206" t="str">
            <v>NON</v>
          </cell>
          <cell r="AG206" t="str">
            <v>NON</v>
          </cell>
          <cell r="AH206" t="str">
            <v>NON</v>
          </cell>
          <cell r="AI206" t="str">
            <v>NON</v>
          </cell>
          <cell r="AJ206" t="str">
            <v>NON</v>
          </cell>
          <cell r="AK206" t="str">
            <v>NON</v>
          </cell>
          <cell r="AL206" t="str">
            <v>NON</v>
          </cell>
          <cell r="AM206" t="str">
            <v>NON</v>
          </cell>
          <cell r="AN206" t="str">
            <v>NON</v>
          </cell>
        </row>
        <row r="207">
          <cell r="Z207" t="str">
            <v>NON</v>
          </cell>
          <cell r="AA207" t="str">
            <v>NON</v>
          </cell>
          <cell r="AB207" t="str">
            <v>NON</v>
          </cell>
          <cell r="AC207" t="str">
            <v>NON</v>
          </cell>
          <cell r="AD207" t="str">
            <v>NON</v>
          </cell>
          <cell r="AE207" t="str">
            <v>NON</v>
          </cell>
          <cell r="AF207" t="str">
            <v>NON</v>
          </cell>
          <cell r="AG207" t="str">
            <v>NON</v>
          </cell>
          <cell r="AH207" t="str">
            <v>NON</v>
          </cell>
          <cell r="AI207" t="str">
            <v>NON</v>
          </cell>
          <cell r="AJ207" t="str">
            <v>NON</v>
          </cell>
          <cell r="AK207" t="str">
            <v>NON</v>
          </cell>
          <cell r="AL207" t="str">
            <v>NON</v>
          </cell>
          <cell r="AM207" t="str">
            <v>NON</v>
          </cell>
          <cell r="AN207" t="str">
            <v>NON</v>
          </cell>
        </row>
        <row r="208">
          <cell r="Z208" t="str">
            <v>NON</v>
          </cell>
          <cell r="AA208" t="str">
            <v>NON</v>
          </cell>
          <cell r="AB208" t="str">
            <v>NON</v>
          </cell>
          <cell r="AC208" t="str">
            <v>NON</v>
          </cell>
          <cell r="AD208" t="str">
            <v>NON</v>
          </cell>
          <cell r="AE208" t="str">
            <v>NON</v>
          </cell>
          <cell r="AF208" t="str">
            <v>NON</v>
          </cell>
          <cell r="AG208" t="str">
            <v>NON</v>
          </cell>
          <cell r="AH208" t="str">
            <v>NON</v>
          </cell>
          <cell r="AI208" t="str">
            <v>NON</v>
          </cell>
          <cell r="AJ208" t="str">
            <v>NON</v>
          </cell>
          <cell r="AK208" t="str">
            <v>NON</v>
          </cell>
          <cell r="AL208" t="str">
            <v>NON</v>
          </cell>
          <cell r="AM208" t="str">
            <v>NON</v>
          </cell>
          <cell r="AN208" t="str">
            <v>NON</v>
          </cell>
        </row>
        <row r="209">
          <cell r="Z209" t="str">
            <v>NON</v>
          </cell>
          <cell r="AA209" t="str">
            <v>NON</v>
          </cell>
          <cell r="AB209" t="str">
            <v>NON</v>
          </cell>
          <cell r="AC209" t="str">
            <v>NON</v>
          </cell>
          <cell r="AD209" t="str">
            <v>NON</v>
          </cell>
          <cell r="AE209" t="str">
            <v>NON</v>
          </cell>
          <cell r="AF209" t="str">
            <v>NON</v>
          </cell>
          <cell r="AG209" t="str">
            <v>NON</v>
          </cell>
          <cell r="AH209" t="str">
            <v>NON</v>
          </cell>
          <cell r="AI209" t="str">
            <v>NON</v>
          </cell>
          <cell r="AJ209" t="str">
            <v>NON</v>
          </cell>
          <cell r="AK209" t="str">
            <v>NON</v>
          </cell>
          <cell r="AL209" t="str">
            <v>NON</v>
          </cell>
          <cell r="AM209" t="str">
            <v>NON</v>
          </cell>
          <cell r="AN209" t="str">
            <v>NON</v>
          </cell>
        </row>
        <row r="210">
          <cell r="Z210" t="str">
            <v>NON</v>
          </cell>
          <cell r="AA210" t="str">
            <v>NON</v>
          </cell>
          <cell r="AB210" t="str">
            <v>NON</v>
          </cell>
          <cell r="AC210" t="str">
            <v>NON</v>
          </cell>
          <cell r="AD210" t="str">
            <v>NON</v>
          </cell>
          <cell r="AE210" t="str">
            <v>NON</v>
          </cell>
          <cell r="AF210" t="str">
            <v>NON</v>
          </cell>
          <cell r="AG210" t="str">
            <v>NON</v>
          </cell>
          <cell r="AH210" t="str">
            <v>NON</v>
          </cell>
          <cell r="AI210" t="str">
            <v>NON</v>
          </cell>
          <cell r="AJ210" t="str">
            <v>NON</v>
          </cell>
          <cell r="AK210" t="str">
            <v>NON</v>
          </cell>
          <cell r="AL210" t="str">
            <v>NON</v>
          </cell>
          <cell r="AM210" t="str">
            <v>NON</v>
          </cell>
          <cell r="AN210" t="str">
            <v>NON</v>
          </cell>
        </row>
        <row r="211">
          <cell r="Z211" t="str">
            <v>NON</v>
          </cell>
          <cell r="AA211" t="str">
            <v>NON</v>
          </cell>
          <cell r="AB211" t="str">
            <v>NON</v>
          </cell>
          <cell r="AC211" t="str">
            <v>NON</v>
          </cell>
          <cell r="AD211" t="str">
            <v>NON</v>
          </cell>
          <cell r="AE211" t="str">
            <v>NON</v>
          </cell>
          <cell r="AF211" t="str">
            <v>NON</v>
          </cell>
          <cell r="AG211" t="str">
            <v>NON</v>
          </cell>
          <cell r="AH211" t="str">
            <v>NON</v>
          </cell>
          <cell r="AI211" t="str">
            <v>NON</v>
          </cell>
          <cell r="AJ211" t="str">
            <v>NON</v>
          </cell>
          <cell r="AK211" t="str">
            <v>NON</v>
          </cell>
          <cell r="AL211" t="str">
            <v>NON</v>
          </cell>
          <cell r="AM211" t="str">
            <v>NON</v>
          </cell>
          <cell r="AN211" t="str">
            <v>NON</v>
          </cell>
        </row>
        <row r="212">
          <cell r="Z212" t="str">
            <v>NON</v>
          </cell>
          <cell r="AA212" t="str">
            <v>NON</v>
          </cell>
          <cell r="AB212" t="str">
            <v>NON</v>
          </cell>
          <cell r="AC212" t="str">
            <v>NON</v>
          </cell>
          <cell r="AD212" t="str">
            <v>NON</v>
          </cell>
          <cell r="AE212" t="str">
            <v>NON</v>
          </cell>
          <cell r="AF212" t="str">
            <v>NON</v>
          </cell>
          <cell r="AG212" t="str">
            <v>NON</v>
          </cell>
          <cell r="AH212" t="str">
            <v>NON</v>
          </cell>
          <cell r="AI212" t="str">
            <v>NON</v>
          </cell>
          <cell r="AJ212" t="str">
            <v>NON</v>
          </cell>
          <cell r="AK212" t="str">
            <v>NON</v>
          </cell>
          <cell r="AL212" t="str">
            <v>NON</v>
          </cell>
          <cell r="AM212" t="str">
            <v>NON</v>
          </cell>
          <cell r="AN212" t="str">
            <v>NON</v>
          </cell>
        </row>
        <row r="213">
          <cell r="Z213" t="str">
            <v>NON</v>
          </cell>
          <cell r="AA213" t="str">
            <v>NON</v>
          </cell>
          <cell r="AB213" t="str">
            <v>NON</v>
          </cell>
          <cell r="AC213" t="str">
            <v>NON</v>
          </cell>
          <cell r="AD213" t="str">
            <v>NON</v>
          </cell>
          <cell r="AE213" t="str">
            <v>NON</v>
          </cell>
          <cell r="AF213" t="str">
            <v>NON</v>
          </cell>
          <cell r="AG213" t="str">
            <v>NON</v>
          </cell>
          <cell r="AH213" t="str">
            <v>NON</v>
          </cell>
          <cell r="AI213" t="str">
            <v>NON</v>
          </cell>
          <cell r="AJ213" t="str">
            <v>NON</v>
          </cell>
          <cell r="AK213" t="str">
            <v>NON</v>
          </cell>
          <cell r="AL213" t="str">
            <v>NON</v>
          </cell>
          <cell r="AM213" t="str">
            <v>NON</v>
          </cell>
          <cell r="AN213" t="str">
            <v>NON</v>
          </cell>
        </row>
        <row r="214">
          <cell r="Z214" t="str">
            <v>NON</v>
          </cell>
          <cell r="AA214" t="str">
            <v>NON</v>
          </cell>
          <cell r="AB214" t="str">
            <v>NON</v>
          </cell>
          <cell r="AC214" t="str">
            <v>NON</v>
          </cell>
          <cell r="AD214" t="str">
            <v>NON</v>
          </cell>
          <cell r="AE214" t="str">
            <v>NON</v>
          </cell>
          <cell r="AF214" t="str">
            <v>NON</v>
          </cell>
          <cell r="AG214" t="str">
            <v>NON</v>
          </cell>
          <cell r="AH214" t="str">
            <v>NON</v>
          </cell>
          <cell r="AI214" t="str">
            <v>NON</v>
          </cell>
          <cell r="AJ214" t="str">
            <v>NON</v>
          </cell>
          <cell r="AK214" t="str">
            <v>NON</v>
          </cell>
          <cell r="AL214" t="str">
            <v>NON</v>
          </cell>
          <cell r="AM214" t="str">
            <v>NON</v>
          </cell>
          <cell r="AN214" t="str">
            <v>NON</v>
          </cell>
        </row>
        <row r="215">
          <cell r="Z215" t="str">
            <v>NON</v>
          </cell>
          <cell r="AA215" t="str">
            <v>NON</v>
          </cell>
          <cell r="AB215" t="str">
            <v>NON</v>
          </cell>
          <cell r="AC215" t="str">
            <v>NON</v>
          </cell>
          <cell r="AD215" t="str">
            <v>NON</v>
          </cell>
          <cell r="AE215" t="str">
            <v>NON</v>
          </cell>
          <cell r="AF215" t="str">
            <v>NON</v>
          </cell>
          <cell r="AG215" t="str">
            <v>NON</v>
          </cell>
          <cell r="AH215" t="str">
            <v>NON</v>
          </cell>
          <cell r="AI215" t="str">
            <v>NON</v>
          </cell>
          <cell r="AJ215" t="str">
            <v>NON</v>
          </cell>
          <cell r="AK215" t="str">
            <v>NON</v>
          </cell>
          <cell r="AL215" t="str">
            <v>NON</v>
          </cell>
          <cell r="AM215" t="str">
            <v>NON</v>
          </cell>
          <cell r="AN215" t="str">
            <v>NON</v>
          </cell>
        </row>
        <row r="216">
          <cell r="Z216" t="str">
            <v>NON</v>
          </cell>
          <cell r="AA216" t="str">
            <v>NON</v>
          </cell>
          <cell r="AB216" t="str">
            <v>NON</v>
          </cell>
          <cell r="AC216" t="str">
            <v>NON</v>
          </cell>
          <cell r="AD216" t="str">
            <v>NON</v>
          </cell>
          <cell r="AE216" t="str">
            <v>NON</v>
          </cell>
          <cell r="AF216" t="str">
            <v>NON</v>
          </cell>
          <cell r="AG216" t="str">
            <v>NON</v>
          </cell>
          <cell r="AH216" t="str">
            <v>NON</v>
          </cell>
          <cell r="AI216" t="str">
            <v>NON</v>
          </cell>
          <cell r="AJ216" t="str">
            <v>NON</v>
          </cell>
          <cell r="AK216" t="str">
            <v>NON</v>
          </cell>
          <cell r="AL216" t="str">
            <v>NON</v>
          </cell>
          <cell r="AM216" t="str">
            <v>NON</v>
          </cell>
          <cell r="AN216" t="str">
            <v>NON</v>
          </cell>
        </row>
        <row r="217">
          <cell r="Z217" t="str">
            <v>NON</v>
          </cell>
          <cell r="AA217" t="str">
            <v>NON</v>
          </cell>
          <cell r="AB217" t="str">
            <v>NON</v>
          </cell>
          <cell r="AC217" t="str">
            <v>NON</v>
          </cell>
          <cell r="AD217" t="str">
            <v>NON</v>
          </cell>
          <cell r="AE217" t="str">
            <v>NON</v>
          </cell>
          <cell r="AF217" t="str">
            <v>NON</v>
          </cell>
          <cell r="AG217" t="str">
            <v>NON</v>
          </cell>
          <cell r="AH217" t="str">
            <v>NON</v>
          </cell>
          <cell r="AI217" t="str">
            <v>NON</v>
          </cell>
          <cell r="AJ217" t="str">
            <v>NON</v>
          </cell>
          <cell r="AK217" t="str">
            <v>NON</v>
          </cell>
          <cell r="AL217" t="str">
            <v>NON</v>
          </cell>
          <cell r="AM217" t="str">
            <v>NON</v>
          </cell>
          <cell r="AN217" t="str">
            <v>NON</v>
          </cell>
        </row>
        <row r="218">
          <cell r="Z218" t="str">
            <v>NON</v>
          </cell>
          <cell r="AA218" t="str">
            <v>NON</v>
          </cell>
          <cell r="AB218" t="str">
            <v>NON</v>
          </cell>
          <cell r="AC218" t="str">
            <v>NON</v>
          </cell>
          <cell r="AD218" t="str">
            <v>NON</v>
          </cell>
          <cell r="AE218" t="str">
            <v>NON</v>
          </cell>
          <cell r="AF218" t="str">
            <v>NON</v>
          </cell>
          <cell r="AG218" t="str">
            <v>NON</v>
          </cell>
          <cell r="AH218" t="str">
            <v>NON</v>
          </cell>
          <cell r="AI218" t="str">
            <v>NON</v>
          </cell>
          <cell r="AJ218" t="str">
            <v>NON</v>
          </cell>
          <cell r="AK218" t="str">
            <v>NON</v>
          </cell>
          <cell r="AL218" t="str">
            <v>NON</v>
          </cell>
          <cell r="AM218" t="str">
            <v>NON</v>
          </cell>
          <cell r="AN218" t="str">
            <v>NON</v>
          </cell>
        </row>
        <row r="219">
          <cell r="Z219" t="str">
            <v>NON</v>
          </cell>
          <cell r="AA219" t="str">
            <v>NON</v>
          </cell>
          <cell r="AB219" t="str">
            <v>NON</v>
          </cell>
          <cell r="AC219" t="str">
            <v>NON</v>
          </cell>
          <cell r="AD219" t="str">
            <v>NON</v>
          </cell>
          <cell r="AE219" t="str">
            <v>NON</v>
          </cell>
          <cell r="AF219" t="str">
            <v>NON</v>
          </cell>
          <cell r="AG219" t="str">
            <v>NON</v>
          </cell>
          <cell r="AH219" t="str">
            <v>NON</v>
          </cell>
          <cell r="AI219" t="str">
            <v>NON</v>
          </cell>
          <cell r="AJ219" t="str">
            <v>NON</v>
          </cell>
          <cell r="AK219" t="str">
            <v>NON</v>
          </cell>
          <cell r="AL219" t="str">
            <v>NON</v>
          </cell>
          <cell r="AM219" t="str">
            <v>NON</v>
          </cell>
          <cell r="AN219" t="str">
            <v>NON</v>
          </cell>
        </row>
        <row r="220">
          <cell r="Z220" t="str">
            <v>NON</v>
          </cell>
          <cell r="AA220" t="str">
            <v>NON</v>
          </cell>
          <cell r="AB220" t="str">
            <v>NON</v>
          </cell>
          <cell r="AC220" t="str">
            <v>NON</v>
          </cell>
          <cell r="AD220" t="str">
            <v>NON</v>
          </cell>
          <cell r="AE220" t="str">
            <v>NON</v>
          </cell>
          <cell r="AF220" t="str">
            <v>NON</v>
          </cell>
          <cell r="AG220" t="str">
            <v>NON</v>
          </cell>
          <cell r="AH220" t="str">
            <v>NON</v>
          </cell>
          <cell r="AI220" t="str">
            <v>NON</v>
          </cell>
          <cell r="AJ220" t="str">
            <v>NON</v>
          </cell>
          <cell r="AK220" t="str">
            <v>NON</v>
          </cell>
          <cell r="AL220" t="str">
            <v>NON</v>
          </cell>
          <cell r="AM220" t="str">
            <v>NON</v>
          </cell>
          <cell r="AN220" t="str">
            <v>NON</v>
          </cell>
        </row>
        <row r="221">
          <cell r="Z221" t="str">
            <v>NON</v>
          </cell>
          <cell r="AA221" t="str">
            <v>NON</v>
          </cell>
          <cell r="AB221" t="str">
            <v>NON</v>
          </cell>
          <cell r="AC221" t="str">
            <v>NON</v>
          </cell>
          <cell r="AD221" t="str">
            <v>NON</v>
          </cell>
          <cell r="AE221" t="str">
            <v>NON</v>
          </cell>
          <cell r="AF221" t="str">
            <v>NON</v>
          </cell>
          <cell r="AG221" t="str">
            <v>NON</v>
          </cell>
          <cell r="AH221" t="str">
            <v>NON</v>
          </cell>
          <cell r="AI221" t="str">
            <v>NON</v>
          </cell>
          <cell r="AJ221" t="str">
            <v>NON</v>
          </cell>
          <cell r="AK221" t="str">
            <v>NON</v>
          </cell>
          <cell r="AL221" t="str">
            <v>NON</v>
          </cell>
          <cell r="AM221" t="str">
            <v>NON</v>
          </cell>
          <cell r="AN221" t="str">
            <v>NON</v>
          </cell>
        </row>
        <row r="222">
          <cell r="Z222" t="str">
            <v>NON</v>
          </cell>
          <cell r="AA222" t="str">
            <v>NON</v>
          </cell>
          <cell r="AB222" t="str">
            <v>NON</v>
          </cell>
          <cell r="AC222" t="str">
            <v>NON</v>
          </cell>
          <cell r="AD222" t="str">
            <v>NON</v>
          </cell>
          <cell r="AE222" t="str">
            <v>NON</v>
          </cell>
          <cell r="AF222" t="str">
            <v>NON</v>
          </cell>
          <cell r="AG222" t="str">
            <v>NON</v>
          </cell>
          <cell r="AH222" t="str">
            <v>NON</v>
          </cell>
          <cell r="AI222" t="str">
            <v>NON</v>
          </cell>
          <cell r="AJ222" t="str">
            <v>NON</v>
          </cell>
          <cell r="AK222" t="str">
            <v>NON</v>
          </cell>
          <cell r="AL222" t="str">
            <v>NON</v>
          </cell>
          <cell r="AM222" t="str">
            <v>NON</v>
          </cell>
          <cell r="AN222" t="str">
            <v>NON</v>
          </cell>
        </row>
        <row r="223">
          <cell r="Z223" t="str">
            <v>NON</v>
          </cell>
          <cell r="AA223" t="str">
            <v>NON</v>
          </cell>
          <cell r="AB223" t="str">
            <v>NON</v>
          </cell>
          <cell r="AC223" t="str">
            <v>NON</v>
          </cell>
          <cell r="AD223" t="str">
            <v>NON</v>
          </cell>
          <cell r="AE223" t="str">
            <v>NON</v>
          </cell>
          <cell r="AF223" t="str">
            <v>NON</v>
          </cell>
          <cell r="AG223" t="str">
            <v>NON</v>
          </cell>
          <cell r="AH223" t="str">
            <v>NON</v>
          </cell>
          <cell r="AI223" t="str">
            <v>NON</v>
          </cell>
          <cell r="AJ223" t="str">
            <v>NON</v>
          </cell>
          <cell r="AK223" t="str">
            <v>NON</v>
          </cell>
          <cell r="AL223" t="str">
            <v>NON</v>
          </cell>
          <cell r="AM223" t="str">
            <v>NON</v>
          </cell>
          <cell r="AN223" t="str">
            <v>NON</v>
          </cell>
        </row>
        <row r="224">
          <cell r="Z224" t="str">
            <v>NON</v>
          </cell>
          <cell r="AA224" t="str">
            <v>NON</v>
          </cell>
          <cell r="AB224" t="str">
            <v>NON</v>
          </cell>
          <cell r="AC224" t="str">
            <v>NON</v>
          </cell>
          <cell r="AD224" t="str">
            <v>NON</v>
          </cell>
          <cell r="AE224" t="str">
            <v>NON</v>
          </cell>
          <cell r="AF224" t="str">
            <v>NON</v>
          </cell>
          <cell r="AG224" t="str">
            <v>NON</v>
          </cell>
          <cell r="AH224" t="str">
            <v>NON</v>
          </cell>
          <cell r="AI224" t="str">
            <v>NON</v>
          </cell>
          <cell r="AJ224" t="str">
            <v>NON</v>
          </cell>
          <cell r="AK224" t="str">
            <v>NON</v>
          </cell>
          <cell r="AL224" t="str">
            <v>NON</v>
          </cell>
          <cell r="AM224" t="str">
            <v>NON</v>
          </cell>
          <cell r="AN224" t="str">
            <v>NON</v>
          </cell>
        </row>
        <row r="225">
          <cell r="Z225" t="str">
            <v>NON</v>
          </cell>
          <cell r="AA225" t="str">
            <v>NON</v>
          </cell>
          <cell r="AB225" t="str">
            <v>NON</v>
          </cell>
          <cell r="AC225" t="str">
            <v>NON</v>
          </cell>
          <cell r="AD225" t="str">
            <v>NON</v>
          </cell>
          <cell r="AE225" t="str">
            <v>NON</v>
          </cell>
          <cell r="AF225" t="str">
            <v>NON</v>
          </cell>
          <cell r="AG225" t="str">
            <v>NON</v>
          </cell>
          <cell r="AH225" t="str">
            <v>NON</v>
          </cell>
          <cell r="AI225" t="str">
            <v>NON</v>
          </cell>
          <cell r="AJ225" t="str">
            <v>NON</v>
          </cell>
          <cell r="AK225" t="str">
            <v>NON</v>
          </cell>
          <cell r="AL225" t="str">
            <v>NON</v>
          </cell>
          <cell r="AM225" t="str">
            <v>NON</v>
          </cell>
          <cell r="AN225" t="str">
            <v>NON</v>
          </cell>
        </row>
        <row r="226">
          <cell r="Z226" t="str">
            <v>NON</v>
          </cell>
          <cell r="AA226" t="str">
            <v>NON</v>
          </cell>
          <cell r="AB226" t="str">
            <v>NON</v>
          </cell>
          <cell r="AC226" t="str">
            <v>NON</v>
          </cell>
          <cell r="AD226" t="str">
            <v>NON</v>
          </cell>
          <cell r="AE226" t="str">
            <v>NON</v>
          </cell>
          <cell r="AF226" t="str">
            <v>NON</v>
          </cell>
          <cell r="AG226" t="str">
            <v>NON</v>
          </cell>
          <cell r="AH226" t="str">
            <v>NON</v>
          </cell>
          <cell r="AI226" t="str">
            <v>NON</v>
          </cell>
          <cell r="AJ226" t="str">
            <v>NON</v>
          </cell>
          <cell r="AK226" t="str">
            <v>NON</v>
          </cell>
          <cell r="AL226" t="str">
            <v>NON</v>
          </cell>
          <cell r="AM226" t="str">
            <v>NON</v>
          </cell>
          <cell r="AN226" t="str">
            <v>NON</v>
          </cell>
        </row>
        <row r="227">
          <cell r="Z227" t="str">
            <v>NON</v>
          </cell>
          <cell r="AA227" t="str">
            <v>NON</v>
          </cell>
          <cell r="AB227" t="str">
            <v>NON</v>
          </cell>
          <cell r="AC227" t="str">
            <v>NON</v>
          </cell>
          <cell r="AD227" t="str">
            <v>NON</v>
          </cell>
          <cell r="AE227" t="str">
            <v>NON</v>
          </cell>
          <cell r="AF227" t="str">
            <v>NON</v>
          </cell>
          <cell r="AG227" t="str">
            <v>NON</v>
          </cell>
          <cell r="AH227" t="str">
            <v>NON</v>
          </cell>
          <cell r="AI227" t="str">
            <v>NON</v>
          </cell>
          <cell r="AJ227" t="str">
            <v>NON</v>
          </cell>
          <cell r="AK227" t="str">
            <v>NON</v>
          </cell>
          <cell r="AL227" t="str">
            <v>NON</v>
          </cell>
          <cell r="AM227" t="str">
            <v>NON</v>
          </cell>
          <cell r="AN227" t="str">
            <v>NON</v>
          </cell>
        </row>
        <row r="228">
          <cell r="Z228" t="str">
            <v>NON</v>
          </cell>
          <cell r="AA228" t="str">
            <v>NON</v>
          </cell>
          <cell r="AB228" t="str">
            <v>NON</v>
          </cell>
          <cell r="AC228" t="str">
            <v>NON</v>
          </cell>
          <cell r="AD228" t="str">
            <v>NON</v>
          </cell>
          <cell r="AE228" t="str">
            <v>NON</v>
          </cell>
          <cell r="AF228" t="str">
            <v>NON</v>
          </cell>
          <cell r="AG228" t="str">
            <v>NON</v>
          </cell>
          <cell r="AH228" t="str">
            <v>NON</v>
          </cell>
          <cell r="AI228" t="str">
            <v>NON</v>
          </cell>
          <cell r="AJ228" t="str">
            <v>NON</v>
          </cell>
          <cell r="AK228" t="str">
            <v>NON</v>
          </cell>
          <cell r="AL228" t="str">
            <v>NON</v>
          </cell>
          <cell r="AM228" t="str">
            <v>NON</v>
          </cell>
          <cell r="AN228" t="str">
            <v>NON</v>
          </cell>
        </row>
        <row r="229">
          <cell r="Z229" t="str">
            <v>NON</v>
          </cell>
          <cell r="AA229" t="str">
            <v>NON</v>
          </cell>
          <cell r="AB229" t="str">
            <v>NON</v>
          </cell>
          <cell r="AC229" t="str">
            <v>NON</v>
          </cell>
          <cell r="AD229" t="str">
            <v>NON</v>
          </cell>
          <cell r="AE229" t="str">
            <v>NON</v>
          </cell>
          <cell r="AF229" t="str">
            <v>NON</v>
          </cell>
          <cell r="AG229" t="str">
            <v>NON</v>
          </cell>
          <cell r="AH229" t="str">
            <v>NON</v>
          </cell>
          <cell r="AI229" t="str">
            <v>NON</v>
          </cell>
          <cell r="AJ229" t="str">
            <v>NON</v>
          </cell>
          <cell r="AK229" t="str">
            <v>NON</v>
          </cell>
          <cell r="AL229" t="str">
            <v>NON</v>
          </cell>
          <cell r="AM229" t="str">
            <v>NON</v>
          </cell>
          <cell r="AN229" t="str">
            <v>NON</v>
          </cell>
        </row>
        <row r="230">
          <cell r="Z230" t="str">
            <v>NON</v>
          </cell>
          <cell r="AA230" t="str">
            <v>NON</v>
          </cell>
          <cell r="AB230" t="str">
            <v>NON</v>
          </cell>
          <cell r="AC230" t="str">
            <v>NON</v>
          </cell>
          <cell r="AD230" t="str">
            <v>NON</v>
          </cell>
          <cell r="AE230" t="str">
            <v>NON</v>
          </cell>
          <cell r="AF230" t="str">
            <v>NON</v>
          </cell>
          <cell r="AG230" t="str">
            <v>NON</v>
          </cell>
          <cell r="AH230" t="str">
            <v>NON</v>
          </cell>
          <cell r="AI230" t="str">
            <v>NON</v>
          </cell>
          <cell r="AJ230" t="str">
            <v>NON</v>
          </cell>
          <cell r="AK230" t="str">
            <v>NON</v>
          </cell>
          <cell r="AL230" t="str">
            <v>NON</v>
          </cell>
          <cell r="AM230" t="str">
            <v>NON</v>
          </cell>
          <cell r="AN230" t="str">
            <v>NON</v>
          </cell>
        </row>
        <row r="231">
          <cell r="Z231" t="str">
            <v>NON</v>
          </cell>
          <cell r="AA231" t="str">
            <v>NON</v>
          </cell>
          <cell r="AB231" t="str">
            <v>NON</v>
          </cell>
          <cell r="AC231" t="str">
            <v>NON</v>
          </cell>
          <cell r="AD231" t="str">
            <v>NON</v>
          </cell>
          <cell r="AE231" t="str">
            <v>NON</v>
          </cell>
          <cell r="AF231" t="str">
            <v>NON</v>
          </cell>
          <cell r="AG231" t="str">
            <v>NON</v>
          </cell>
          <cell r="AH231" t="str">
            <v>NON</v>
          </cell>
          <cell r="AI231" t="str">
            <v>NON</v>
          </cell>
          <cell r="AJ231" t="str">
            <v>NON</v>
          </cell>
          <cell r="AK231" t="str">
            <v>NON</v>
          </cell>
          <cell r="AL231" t="str">
            <v>NON</v>
          </cell>
          <cell r="AM231" t="str">
            <v>NON</v>
          </cell>
          <cell r="AN231" t="str">
            <v>NON</v>
          </cell>
        </row>
        <row r="232">
          <cell r="Z232" t="str">
            <v>NON</v>
          </cell>
          <cell r="AA232" t="str">
            <v>NON</v>
          </cell>
          <cell r="AB232" t="str">
            <v>NON</v>
          </cell>
          <cell r="AC232" t="str">
            <v>NON</v>
          </cell>
          <cell r="AD232" t="str">
            <v>NON</v>
          </cell>
          <cell r="AE232" t="str">
            <v>NON</v>
          </cell>
          <cell r="AF232" t="str">
            <v>NON</v>
          </cell>
          <cell r="AG232" t="str">
            <v>NON</v>
          </cell>
          <cell r="AH232" t="str">
            <v>NON</v>
          </cell>
          <cell r="AI232" t="str">
            <v>NON</v>
          </cell>
          <cell r="AJ232" t="str">
            <v>NON</v>
          </cell>
          <cell r="AK232" t="str">
            <v>NON</v>
          </cell>
          <cell r="AL232" t="str">
            <v>NON</v>
          </cell>
          <cell r="AM232" t="str">
            <v>NON</v>
          </cell>
          <cell r="AN232" t="str">
            <v>NON</v>
          </cell>
        </row>
        <row r="233">
          <cell r="Z233" t="str">
            <v>NON</v>
          </cell>
          <cell r="AA233" t="str">
            <v>NON</v>
          </cell>
          <cell r="AB233" t="str">
            <v>NON</v>
          </cell>
          <cell r="AC233" t="str">
            <v>NON</v>
          </cell>
          <cell r="AD233" t="str">
            <v>NON</v>
          </cell>
          <cell r="AE233" t="str">
            <v>NON</v>
          </cell>
          <cell r="AF233" t="str">
            <v>NON</v>
          </cell>
          <cell r="AG233" t="str">
            <v>NON</v>
          </cell>
          <cell r="AH233" t="str">
            <v>NON</v>
          </cell>
          <cell r="AI233" t="str">
            <v>NON</v>
          </cell>
          <cell r="AJ233" t="str">
            <v>NON</v>
          </cell>
          <cell r="AK233" t="str">
            <v>NON</v>
          </cell>
          <cell r="AL233" t="str">
            <v>NON</v>
          </cell>
          <cell r="AM233" t="str">
            <v>NON</v>
          </cell>
          <cell r="AN233" t="str">
            <v>NON</v>
          </cell>
        </row>
        <row r="234">
          <cell r="Z234" t="str">
            <v>NON</v>
          </cell>
          <cell r="AA234" t="str">
            <v>NON</v>
          </cell>
          <cell r="AB234" t="str">
            <v>NON</v>
          </cell>
          <cell r="AC234" t="str">
            <v>NON</v>
          </cell>
          <cell r="AD234" t="str">
            <v>NON</v>
          </cell>
          <cell r="AE234" t="str">
            <v>NON</v>
          </cell>
          <cell r="AF234" t="str">
            <v>NON</v>
          </cell>
          <cell r="AG234" t="str">
            <v>NON</v>
          </cell>
          <cell r="AH234" t="str">
            <v>NON</v>
          </cell>
          <cell r="AI234" t="str">
            <v>NON</v>
          </cell>
          <cell r="AJ234" t="str">
            <v>NON</v>
          </cell>
          <cell r="AK234" t="str">
            <v>NON</v>
          </cell>
          <cell r="AL234" t="str">
            <v>NON</v>
          </cell>
          <cell r="AM234" t="str">
            <v>NON</v>
          </cell>
          <cell r="AN234" t="str">
            <v>NON</v>
          </cell>
        </row>
        <row r="235">
          <cell r="Z235" t="str">
            <v>NON</v>
          </cell>
          <cell r="AA235" t="str">
            <v>NON</v>
          </cell>
          <cell r="AB235" t="str">
            <v>NON</v>
          </cell>
          <cell r="AC235" t="str">
            <v>NON</v>
          </cell>
          <cell r="AD235" t="str">
            <v>NON</v>
          </cell>
          <cell r="AE235" t="str">
            <v>NON</v>
          </cell>
          <cell r="AF235" t="str">
            <v>NON</v>
          </cell>
          <cell r="AG235" t="str">
            <v>NON</v>
          </cell>
          <cell r="AH235" t="str">
            <v>NON</v>
          </cell>
          <cell r="AI235" t="str">
            <v>NON</v>
          </cell>
          <cell r="AJ235" t="str">
            <v>NON</v>
          </cell>
          <cell r="AK235" t="str">
            <v>NON</v>
          </cell>
          <cell r="AL235" t="str">
            <v>NON</v>
          </cell>
          <cell r="AM235" t="str">
            <v>NON</v>
          </cell>
          <cell r="AN235" t="str">
            <v>NON</v>
          </cell>
        </row>
        <row r="236">
          <cell r="Z236" t="str">
            <v>NON</v>
          </cell>
          <cell r="AA236" t="str">
            <v>NON</v>
          </cell>
          <cell r="AB236" t="str">
            <v>NON</v>
          </cell>
          <cell r="AC236" t="str">
            <v>NON</v>
          </cell>
          <cell r="AD236" t="str">
            <v>NON</v>
          </cell>
          <cell r="AE236" t="str">
            <v>NON</v>
          </cell>
          <cell r="AF236" t="str">
            <v>NON</v>
          </cell>
          <cell r="AG236" t="str">
            <v>NON</v>
          </cell>
          <cell r="AH236" t="str">
            <v>NON</v>
          </cell>
          <cell r="AI236" t="str">
            <v>NON</v>
          </cell>
          <cell r="AJ236" t="str">
            <v>NON</v>
          </cell>
          <cell r="AK236" t="str">
            <v>NON</v>
          </cell>
          <cell r="AL236" t="str">
            <v>NON</v>
          </cell>
          <cell r="AM236" t="str">
            <v>NON</v>
          </cell>
          <cell r="AN236" t="str">
            <v>NON</v>
          </cell>
        </row>
        <row r="237">
          <cell r="Z237" t="str">
            <v>NON</v>
          </cell>
          <cell r="AA237" t="str">
            <v>NON</v>
          </cell>
          <cell r="AB237" t="str">
            <v>NON</v>
          </cell>
          <cell r="AC237" t="str">
            <v>NON</v>
          </cell>
          <cell r="AD237" t="str">
            <v>NON</v>
          </cell>
          <cell r="AE237" t="str">
            <v>NON</v>
          </cell>
          <cell r="AF237" t="str">
            <v>NON</v>
          </cell>
          <cell r="AG237" t="str">
            <v>NON</v>
          </cell>
          <cell r="AH237" t="str">
            <v>NON</v>
          </cell>
          <cell r="AI237" t="str">
            <v>NON</v>
          </cell>
          <cell r="AJ237" t="str">
            <v>NON</v>
          </cell>
          <cell r="AK237" t="str">
            <v>NON</v>
          </cell>
          <cell r="AL237" t="str">
            <v>NON</v>
          </cell>
          <cell r="AM237" t="str">
            <v>NON</v>
          </cell>
          <cell r="AN237" t="str">
            <v>NON</v>
          </cell>
        </row>
        <row r="238">
          <cell r="Z238" t="str">
            <v>NON</v>
          </cell>
          <cell r="AA238" t="str">
            <v>NON</v>
          </cell>
          <cell r="AB238" t="str">
            <v>NON</v>
          </cell>
          <cell r="AC238" t="str">
            <v>NON</v>
          </cell>
          <cell r="AD238" t="str">
            <v>NON</v>
          </cell>
          <cell r="AE238" t="str">
            <v>NON</v>
          </cell>
          <cell r="AF238" t="str">
            <v>NON</v>
          </cell>
          <cell r="AG238" t="str">
            <v>NON</v>
          </cell>
          <cell r="AH238" t="str">
            <v>NON</v>
          </cell>
          <cell r="AI238" t="str">
            <v>NON</v>
          </cell>
          <cell r="AJ238" t="str">
            <v>NON</v>
          </cell>
          <cell r="AK238" t="str">
            <v>NON</v>
          </cell>
          <cell r="AL238" t="str">
            <v>NON</v>
          </cell>
          <cell r="AM238" t="str">
            <v>NON</v>
          </cell>
          <cell r="AN238" t="str">
            <v>NON</v>
          </cell>
        </row>
        <row r="239">
          <cell r="Z239" t="str">
            <v>NON</v>
          </cell>
          <cell r="AA239" t="str">
            <v>NON</v>
          </cell>
          <cell r="AB239" t="str">
            <v>NON</v>
          </cell>
          <cell r="AC239" t="str">
            <v>NON</v>
          </cell>
          <cell r="AD239" t="str">
            <v>NON</v>
          </cell>
          <cell r="AE239" t="str">
            <v>NON</v>
          </cell>
          <cell r="AF239" t="str">
            <v>NON</v>
          </cell>
          <cell r="AG239" t="str">
            <v>NON</v>
          </cell>
          <cell r="AH239" t="str">
            <v>NON</v>
          </cell>
          <cell r="AI239" t="str">
            <v>NON</v>
          </cell>
          <cell r="AJ239" t="str">
            <v>NON</v>
          </cell>
          <cell r="AK239" t="str">
            <v>NON</v>
          </cell>
          <cell r="AL239" t="str">
            <v>NON</v>
          </cell>
          <cell r="AM239" t="str">
            <v>NON</v>
          </cell>
          <cell r="AN239" t="str">
            <v>NON</v>
          </cell>
        </row>
        <row r="240">
          <cell r="Z240" t="str">
            <v>NON</v>
          </cell>
          <cell r="AA240" t="str">
            <v>NON</v>
          </cell>
          <cell r="AB240" t="str">
            <v>NON</v>
          </cell>
          <cell r="AC240" t="str">
            <v>NON</v>
          </cell>
          <cell r="AD240" t="str">
            <v>NON</v>
          </cell>
          <cell r="AE240" t="str">
            <v>NON</v>
          </cell>
          <cell r="AF240" t="str">
            <v>NON</v>
          </cell>
          <cell r="AG240" t="str">
            <v>NON</v>
          </cell>
          <cell r="AH240" t="str">
            <v>NON</v>
          </cell>
          <cell r="AI240" t="str">
            <v>NON</v>
          </cell>
          <cell r="AJ240" t="str">
            <v>NON</v>
          </cell>
          <cell r="AK240" t="str">
            <v>NON</v>
          </cell>
          <cell r="AL240" t="str">
            <v>NON</v>
          </cell>
          <cell r="AM240" t="str">
            <v>NON</v>
          </cell>
          <cell r="AN240" t="str">
            <v>NON</v>
          </cell>
        </row>
        <row r="241">
          <cell r="Z241" t="str">
            <v>NON</v>
          </cell>
          <cell r="AA241" t="str">
            <v>NON</v>
          </cell>
          <cell r="AB241" t="str">
            <v>NON</v>
          </cell>
          <cell r="AC241" t="str">
            <v>NON</v>
          </cell>
          <cell r="AD241" t="str">
            <v>NON</v>
          </cell>
          <cell r="AE241" t="str">
            <v>NON</v>
          </cell>
          <cell r="AF241" t="str">
            <v>NON</v>
          </cell>
          <cell r="AG241" t="str">
            <v>NON</v>
          </cell>
          <cell r="AH241" t="str">
            <v>NON</v>
          </cell>
          <cell r="AI241" t="str">
            <v>NON</v>
          </cell>
          <cell r="AJ241" t="str">
            <v>NON</v>
          </cell>
          <cell r="AK241" t="str">
            <v>NON</v>
          </cell>
          <cell r="AL241" t="str">
            <v>NON</v>
          </cell>
          <cell r="AM241" t="str">
            <v>NON</v>
          </cell>
          <cell r="AN241" t="str">
            <v>NON</v>
          </cell>
        </row>
        <row r="242">
          <cell r="Z242" t="str">
            <v>NON</v>
          </cell>
          <cell r="AA242" t="str">
            <v>NON</v>
          </cell>
          <cell r="AB242" t="str">
            <v>NON</v>
          </cell>
          <cell r="AC242" t="str">
            <v>NON</v>
          </cell>
          <cell r="AD242" t="str">
            <v>NON</v>
          </cell>
          <cell r="AE242" t="str">
            <v>NON</v>
          </cell>
          <cell r="AF242" t="str">
            <v>NON</v>
          </cell>
          <cell r="AG242" t="str">
            <v>NON</v>
          </cell>
          <cell r="AH242" t="str">
            <v>NON</v>
          </cell>
          <cell r="AI242" t="str">
            <v>NON</v>
          </cell>
          <cell r="AJ242" t="str">
            <v>NON</v>
          </cell>
          <cell r="AK242" t="str">
            <v>NON</v>
          </cell>
          <cell r="AL242" t="str">
            <v>NON</v>
          </cell>
          <cell r="AM242" t="str">
            <v>NON</v>
          </cell>
          <cell r="AN242" t="str">
            <v>NON</v>
          </cell>
        </row>
        <row r="243">
          <cell r="Z243" t="str">
            <v>NON</v>
          </cell>
          <cell r="AA243" t="str">
            <v>NON</v>
          </cell>
          <cell r="AB243" t="str">
            <v>NON</v>
          </cell>
          <cell r="AC243" t="str">
            <v>NON</v>
          </cell>
          <cell r="AD243" t="str">
            <v>NON</v>
          </cell>
          <cell r="AE243" t="str">
            <v>NON</v>
          </cell>
          <cell r="AF243" t="str">
            <v>NON</v>
          </cell>
          <cell r="AG243" t="str">
            <v>NON</v>
          </cell>
          <cell r="AH243" t="str">
            <v>NON</v>
          </cell>
          <cell r="AI243" t="str">
            <v>NON</v>
          </cell>
          <cell r="AJ243" t="str">
            <v>NON</v>
          </cell>
          <cell r="AK243" t="str">
            <v>NON</v>
          </cell>
          <cell r="AL243" t="str">
            <v>NON</v>
          </cell>
          <cell r="AM243" t="str">
            <v>NON</v>
          </cell>
          <cell r="AN243" t="str">
            <v>NON</v>
          </cell>
        </row>
        <row r="244">
          <cell r="Z244" t="str">
            <v>NON</v>
          </cell>
          <cell r="AA244" t="str">
            <v>NON</v>
          </cell>
          <cell r="AB244" t="str">
            <v>NON</v>
          </cell>
          <cell r="AC244" t="str">
            <v>NON</v>
          </cell>
          <cell r="AD244" t="str">
            <v>NON</v>
          </cell>
          <cell r="AE244" t="str">
            <v>NON</v>
          </cell>
          <cell r="AF244" t="str">
            <v>NON</v>
          </cell>
          <cell r="AG244" t="str">
            <v>NON</v>
          </cell>
          <cell r="AH244" t="str">
            <v>NON</v>
          </cell>
          <cell r="AI244" t="str">
            <v>NON</v>
          </cell>
          <cell r="AJ244" t="str">
            <v>NON</v>
          </cell>
          <cell r="AK244" t="str">
            <v>NON</v>
          </cell>
          <cell r="AL244" t="str">
            <v>NON</v>
          </cell>
          <cell r="AM244" t="str">
            <v>NON</v>
          </cell>
          <cell r="AN244" t="str">
            <v>NON</v>
          </cell>
        </row>
        <row r="245">
          <cell r="Z245" t="str">
            <v>NON</v>
          </cell>
          <cell r="AA245" t="str">
            <v>NON</v>
          </cell>
          <cell r="AB245" t="str">
            <v>NON</v>
          </cell>
          <cell r="AC245" t="str">
            <v>NON</v>
          </cell>
          <cell r="AD245" t="str">
            <v>NON</v>
          </cell>
          <cell r="AE245" t="str">
            <v>NON</v>
          </cell>
          <cell r="AF245" t="str">
            <v>NON</v>
          </cell>
          <cell r="AG245" t="str">
            <v>NON</v>
          </cell>
          <cell r="AH245" t="str">
            <v>NON</v>
          </cell>
          <cell r="AI245" t="str">
            <v>NON</v>
          </cell>
          <cell r="AJ245" t="str">
            <v>NON</v>
          </cell>
          <cell r="AK245" t="str">
            <v>NON</v>
          </cell>
          <cell r="AL245" t="str">
            <v>NON</v>
          </cell>
          <cell r="AM245" t="str">
            <v>NON</v>
          </cell>
          <cell r="AN245" t="str">
            <v>NON</v>
          </cell>
        </row>
        <row r="246">
          <cell r="Z246" t="str">
            <v>NON</v>
          </cell>
          <cell r="AA246" t="str">
            <v>NON</v>
          </cell>
          <cell r="AB246" t="str">
            <v>NON</v>
          </cell>
          <cell r="AC246" t="str">
            <v>NON</v>
          </cell>
          <cell r="AD246" t="str">
            <v>NON</v>
          </cell>
          <cell r="AE246" t="str">
            <v>NON</v>
          </cell>
          <cell r="AF246" t="str">
            <v>NON</v>
          </cell>
          <cell r="AG246" t="str">
            <v>NON</v>
          </cell>
          <cell r="AH246" t="str">
            <v>NON</v>
          </cell>
          <cell r="AI246" t="str">
            <v>NON</v>
          </cell>
          <cell r="AJ246" t="str">
            <v>NON</v>
          </cell>
          <cell r="AK246" t="str">
            <v>NON</v>
          </cell>
          <cell r="AL246" t="str">
            <v>NON</v>
          </cell>
          <cell r="AM246" t="str">
            <v>NON</v>
          </cell>
          <cell r="AN246" t="str">
            <v>NON</v>
          </cell>
        </row>
        <row r="247">
          <cell r="Z247" t="str">
            <v>NON</v>
          </cell>
          <cell r="AA247" t="str">
            <v>NON</v>
          </cell>
          <cell r="AB247" t="str">
            <v>NON</v>
          </cell>
          <cell r="AC247" t="str">
            <v>NON</v>
          </cell>
          <cell r="AD247" t="str">
            <v>NON</v>
          </cell>
          <cell r="AE247" t="str">
            <v>NON</v>
          </cell>
          <cell r="AF247" t="str">
            <v>NON</v>
          </cell>
          <cell r="AG247" t="str">
            <v>NON</v>
          </cell>
          <cell r="AH247" t="str">
            <v>NON</v>
          </cell>
          <cell r="AI247" t="str">
            <v>NON</v>
          </cell>
          <cell r="AJ247" t="str">
            <v>NON</v>
          </cell>
          <cell r="AK247" t="str">
            <v>NON</v>
          </cell>
          <cell r="AL247" t="str">
            <v>NON</v>
          </cell>
          <cell r="AM247" t="str">
            <v>NON</v>
          </cell>
          <cell r="AN247" t="str">
            <v>NON</v>
          </cell>
        </row>
        <row r="248">
          <cell r="Z248" t="str">
            <v>NON</v>
          </cell>
          <cell r="AA248" t="str">
            <v>NON</v>
          </cell>
          <cell r="AB248" t="str">
            <v>NON</v>
          </cell>
          <cell r="AC248" t="str">
            <v>NON</v>
          </cell>
          <cell r="AD248" t="str">
            <v>NON</v>
          </cell>
          <cell r="AE248" t="str">
            <v>NON</v>
          </cell>
          <cell r="AF248" t="str">
            <v>NON</v>
          </cell>
          <cell r="AG248" t="str">
            <v>NON</v>
          </cell>
          <cell r="AH248" t="str">
            <v>NON</v>
          </cell>
          <cell r="AI248" t="str">
            <v>NON</v>
          </cell>
          <cell r="AJ248" t="str">
            <v>NON</v>
          </cell>
          <cell r="AK248" t="str">
            <v>NON</v>
          </cell>
          <cell r="AL248" t="str">
            <v>NON</v>
          </cell>
          <cell r="AM248" t="str">
            <v>NON</v>
          </cell>
          <cell r="AN248" t="str">
            <v>NON</v>
          </cell>
        </row>
        <row r="249">
          <cell r="Z249" t="str">
            <v>NON</v>
          </cell>
          <cell r="AA249" t="str">
            <v>NON</v>
          </cell>
          <cell r="AB249" t="str">
            <v>NON</v>
          </cell>
          <cell r="AC249" t="str">
            <v>NON</v>
          </cell>
          <cell r="AD249" t="str">
            <v>NON</v>
          </cell>
          <cell r="AE249" t="str">
            <v>NON</v>
          </cell>
          <cell r="AF249" t="str">
            <v>NON</v>
          </cell>
          <cell r="AG249" t="str">
            <v>NON</v>
          </cell>
          <cell r="AH249" t="str">
            <v>NON</v>
          </cell>
          <cell r="AI249" t="str">
            <v>NON</v>
          </cell>
          <cell r="AJ249" t="str">
            <v>NON</v>
          </cell>
          <cell r="AK249" t="str">
            <v>NON</v>
          </cell>
          <cell r="AL249" t="str">
            <v>NON</v>
          </cell>
          <cell r="AM249" t="str">
            <v>NON</v>
          </cell>
          <cell r="AN249" t="str">
            <v>NON</v>
          </cell>
        </row>
        <row r="250">
          <cell r="Z250" t="str">
            <v>NON</v>
          </cell>
          <cell r="AA250" t="str">
            <v>NON</v>
          </cell>
          <cell r="AB250" t="str">
            <v>NON</v>
          </cell>
          <cell r="AC250" t="str">
            <v>NON</v>
          </cell>
          <cell r="AD250" t="str">
            <v>NON</v>
          </cell>
          <cell r="AE250" t="str">
            <v>NON</v>
          </cell>
          <cell r="AF250" t="str">
            <v>NON</v>
          </cell>
          <cell r="AG250" t="str">
            <v>NON</v>
          </cell>
          <cell r="AH250" t="str">
            <v>NON</v>
          </cell>
          <cell r="AI250" t="str">
            <v>NON</v>
          </cell>
          <cell r="AJ250" t="str">
            <v>NON</v>
          </cell>
          <cell r="AK250" t="str">
            <v>NON</v>
          </cell>
          <cell r="AL250" t="str">
            <v>NON</v>
          </cell>
          <cell r="AM250" t="str">
            <v>NON</v>
          </cell>
          <cell r="AN250" t="str">
            <v>NON</v>
          </cell>
        </row>
        <row r="251">
          <cell r="Z251" t="str">
            <v>NON</v>
          </cell>
          <cell r="AA251" t="str">
            <v>NON</v>
          </cell>
          <cell r="AB251" t="str">
            <v>NON</v>
          </cell>
          <cell r="AC251" t="str">
            <v>NON</v>
          </cell>
          <cell r="AD251" t="str">
            <v>NON</v>
          </cell>
          <cell r="AE251" t="str">
            <v>NON</v>
          </cell>
          <cell r="AF251" t="str">
            <v>NON</v>
          </cell>
          <cell r="AG251" t="str">
            <v>NON</v>
          </cell>
          <cell r="AH251" t="str">
            <v>NON</v>
          </cell>
          <cell r="AI251" t="str">
            <v>NON</v>
          </cell>
          <cell r="AJ251" t="str">
            <v>NON</v>
          </cell>
          <cell r="AK251" t="str">
            <v>NON</v>
          </cell>
          <cell r="AL251" t="str">
            <v>NON</v>
          </cell>
          <cell r="AM251" t="str">
            <v>NON</v>
          </cell>
          <cell r="AN251" t="str">
            <v>NON</v>
          </cell>
        </row>
        <row r="252">
          <cell r="Z252" t="str">
            <v>NON</v>
          </cell>
          <cell r="AA252" t="str">
            <v>NON</v>
          </cell>
          <cell r="AB252" t="str">
            <v>NON</v>
          </cell>
          <cell r="AC252" t="str">
            <v>NON</v>
          </cell>
          <cell r="AD252" t="str">
            <v>NON</v>
          </cell>
          <cell r="AE252" t="str">
            <v>NON</v>
          </cell>
          <cell r="AF252" t="str">
            <v>NON</v>
          </cell>
          <cell r="AG252" t="str">
            <v>NON</v>
          </cell>
          <cell r="AH252" t="str">
            <v>NON</v>
          </cell>
          <cell r="AI252" t="str">
            <v>NON</v>
          </cell>
          <cell r="AJ252" t="str">
            <v>NON</v>
          </cell>
          <cell r="AK252" t="str">
            <v>NON</v>
          </cell>
          <cell r="AL252" t="str">
            <v>NON</v>
          </cell>
          <cell r="AM252" t="str">
            <v>NON</v>
          </cell>
          <cell r="AN252" t="str">
            <v>NON</v>
          </cell>
        </row>
        <row r="253">
          <cell r="Z253" t="str">
            <v>NON</v>
          </cell>
          <cell r="AA253" t="str">
            <v>NON</v>
          </cell>
          <cell r="AB253" t="str">
            <v>NON</v>
          </cell>
          <cell r="AC253" t="str">
            <v>NON</v>
          </cell>
          <cell r="AD253" t="str">
            <v>NON</v>
          </cell>
          <cell r="AE253" t="str">
            <v>NON</v>
          </cell>
          <cell r="AF253" t="str">
            <v>NON</v>
          </cell>
          <cell r="AG253" t="str">
            <v>NON</v>
          </cell>
          <cell r="AH253" t="str">
            <v>NON</v>
          </cell>
          <cell r="AI253" t="str">
            <v>NON</v>
          </cell>
          <cell r="AJ253" t="str">
            <v>NON</v>
          </cell>
          <cell r="AK253" t="str">
            <v>NON</v>
          </cell>
          <cell r="AL253" t="str">
            <v>NON</v>
          </cell>
          <cell r="AM253" t="str">
            <v>NON</v>
          </cell>
          <cell r="AN253" t="str">
            <v>NON</v>
          </cell>
        </row>
        <row r="254">
          <cell r="Z254" t="str">
            <v>NON</v>
          </cell>
          <cell r="AA254" t="str">
            <v>NON</v>
          </cell>
          <cell r="AB254" t="str">
            <v>NON</v>
          </cell>
          <cell r="AC254" t="str">
            <v>NON</v>
          </cell>
          <cell r="AD254" t="str">
            <v>NON</v>
          </cell>
          <cell r="AE254" t="str">
            <v>NON</v>
          </cell>
          <cell r="AF254" t="str">
            <v>NON</v>
          </cell>
          <cell r="AG254" t="str">
            <v>NON</v>
          </cell>
          <cell r="AH254" t="str">
            <v>NON</v>
          </cell>
          <cell r="AI254" t="str">
            <v>NON</v>
          </cell>
          <cell r="AJ254" t="str">
            <v>NON</v>
          </cell>
          <cell r="AK254" t="str">
            <v>NON</v>
          </cell>
          <cell r="AL254" t="str">
            <v>NON</v>
          </cell>
          <cell r="AM254" t="str">
            <v>NON</v>
          </cell>
          <cell r="AN254" t="str">
            <v>NON</v>
          </cell>
        </row>
        <row r="255">
          <cell r="Z255" t="str">
            <v>NON</v>
          </cell>
          <cell r="AA255" t="str">
            <v>NON</v>
          </cell>
          <cell r="AB255" t="str">
            <v>NON</v>
          </cell>
          <cell r="AC255" t="str">
            <v>NON</v>
          </cell>
          <cell r="AD255" t="str">
            <v>NON</v>
          </cell>
          <cell r="AE255" t="str">
            <v>NON</v>
          </cell>
          <cell r="AF255" t="str">
            <v>NON</v>
          </cell>
          <cell r="AG255" t="str">
            <v>NON</v>
          </cell>
          <cell r="AH255" t="str">
            <v>NON</v>
          </cell>
          <cell r="AI255" t="str">
            <v>NON</v>
          </cell>
          <cell r="AJ255" t="str">
            <v>NON</v>
          </cell>
          <cell r="AK255" t="str">
            <v>NON</v>
          </cell>
          <cell r="AL255" t="str">
            <v>NON</v>
          </cell>
          <cell r="AM255" t="str">
            <v>NON</v>
          </cell>
          <cell r="AN255" t="str">
            <v>NON</v>
          </cell>
        </row>
        <row r="256">
          <cell r="Z256" t="str">
            <v>NON</v>
          </cell>
          <cell r="AA256" t="str">
            <v>NON</v>
          </cell>
          <cell r="AB256" t="str">
            <v>NON</v>
          </cell>
          <cell r="AC256" t="str">
            <v>NON</v>
          </cell>
          <cell r="AD256" t="str">
            <v>NON</v>
          </cell>
          <cell r="AE256" t="str">
            <v>NON</v>
          </cell>
          <cell r="AF256" t="str">
            <v>NON</v>
          </cell>
          <cell r="AG256" t="str">
            <v>NON</v>
          </cell>
          <cell r="AH256" t="str">
            <v>NON</v>
          </cell>
          <cell r="AI256" t="str">
            <v>NON</v>
          </cell>
          <cell r="AJ256" t="str">
            <v>NON</v>
          </cell>
          <cell r="AK256" t="str">
            <v>NON</v>
          </cell>
          <cell r="AL256" t="str">
            <v>NON</v>
          </cell>
          <cell r="AM256" t="str">
            <v>NON</v>
          </cell>
          <cell r="AN256" t="str">
            <v>NON</v>
          </cell>
        </row>
        <row r="257">
          <cell r="Z257" t="str">
            <v>NON</v>
          </cell>
          <cell r="AA257" t="str">
            <v>NON</v>
          </cell>
          <cell r="AB257" t="str">
            <v>NON</v>
          </cell>
          <cell r="AC257" t="str">
            <v>NON</v>
          </cell>
          <cell r="AD257" t="str">
            <v>NON</v>
          </cell>
          <cell r="AE257" t="str">
            <v>NON</v>
          </cell>
          <cell r="AF257" t="str">
            <v>NON</v>
          </cell>
          <cell r="AG257" t="str">
            <v>NON</v>
          </cell>
          <cell r="AH257" t="str">
            <v>NON</v>
          </cell>
          <cell r="AI257" t="str">
            <v>NON</v>
          </cell>
          <cell r="AJ257" t="str">
            <v>NON</v>
          </cell>
          <cell r="AK257" t="str">
            <v>NON</v>
          </cell>
          <cell r="AL257" t="str">
            <v>NON</v>
          </cell>
          <cell r="AM257" t="str">
            <v>NON</v>
          </cell>
          <cell r="AN257" t="str">
            <v>NON</v>
          </cell>
        </row>
        <row r="258">
          <cell r="Z258" t="str">
            <v>NON</v>
          </cell>
          <cell r="AA258" t="str">
            <v>NON</v>
          </cell>
          <cell r="AB258" t="str">
            <v>NON</v>
          </cell>
          <cell r="AC258" t="str">
            <v>NON</v>
          </cell>
          <cell r="AD258" t="str">
            <v>NON</v>
          </cell>
          <cell r="AE258" t="str">
            <v>NON</v>
          </cell>
          <cell r="AF258" t="str">
            <v>NON</v>
          </cell>
          <cell r="AG258" t="str">
            <v>NON</v>
          </cell>
          <cell r="AH258" t="str">
            <v>NON</v>
          </cell>
          <cell r="AI258" t="str">
            <v>NON</v>
          </cell>
          <cell r="AJ258" t="str">
            <v>NON</v>
          </cell>
          <cell r="AK258" t="str">
            <v>NON</v>
          </cell>
          <cell r="AL258" t="str">
            <v>NON</v>
          </cell>
          <cell r="AM258" t="str">
            <v>NON</v>
          </cell>
          <cell r="AN258" t="str">
            <v>NON</v>
          </cell>
        </row>
        <row r="259">
          <cell r="Z259" t="str">
            <v>NON</v>
          </cell>
          <cell r="AA259" t="str">
            <v>NON</v>
          </cell>
          <cell r="AB259" t="str">
            <v>NON</v>
          </cell>
          <cell r="AC259" t="str">
            <v>NON</v>
          </cell>
          <cell r="AD259" t="str">
            <v>NON</v>
          </cell>
          <cell r="AE259" t="str">
            <v>NON</v>
          </cell>
          <cell r="AF259" t="str">
            <v>NON</v>
          </cell>
          <cell r="AG259" t="str">
            <v>NON</v>
          </cell>
          <cell r="AH259" t="str">
            <v>NON</v>
          </cell>
          <cell r="AI259" t="str">
            <v>NON</v>
          </cell>
          <cell r="AJ259" t="str">
            <v>NON</v>
          </cell>
          <cell r="AK259" t="str">
            <v>NON</v>
          </cell>
          <cell r="AL259" t="str">
            <v>NON</v>
          </cell>
          <cell r="AM259" t="str">
            <v>NON</v>
          </cell>
          <cell r="AN259" t="str">
            <v>NON</v>
          </cell>
        </row>
        <row r="260">
          <cell r="Z260" t="str">
            <v>NON</v>
          </cell>
          <cell r="AA260" t="str">
            <v>NON</v>
          </cell>
          <cell r="AB260" t="str">
            <v>NON</v>
          </cell>
          <cell r="AC260" t="str">
            <v>NON</v>
          </cell>
          <cell r="AD260" t="str">
            <v>NON</v>
          </cell>
          <cell r="AE260" t="str">
            <v>NON</v>
          </cell>
          <cell r="AF260" t="str">
            <v>NON</v>
          </cell>
          <cell r="AG260" t="str">
            <v>NON</v>
          </cell>
          <cell r="AH260" t="str">
            <v>NON</v>
          </cell>
          <cell r="AI260" t="str">
            <v>NON</v>
          </cell>
          <cell r="AJ260" t="str">
            <v>NON</v>
          </cell>
          <cell r="AK260" t="str">
            <v>NON</v>
          </cell>
          <cell r="AL260" t="str">
            <v>NON</v>
          </cell>
          <cell r="AM260" t="str">
            <v>NON</v>
          </cell>
          <cell r="AN260" t="str">
            <v>NON</v>
          </cell>
        </row>
        <row r="261">
          <cell r="Z261" t="str">
            <v>NON</v>
          </cell>
          <cell r="AA261" t="str">
            <v>NON</v>
          </cell>
          <cell r="AB261" t="str">
            <v>NON</v>
          </cell>
          <cell r="AC261" t="str">
            <v>NON</v>
          </cell>
          <cell r="AD261" t="str">
            <v>NON</v>
          </cell>
          <cell r="AE261" t="str">
            <v>NON</v>
          </cell>
          <cell r="AF261" t="str">
            <v>NON</v>
          </cell>
          <cell r="AG261" t="str">
            <v>NON</v>
          </cell>
          <cell r="AH261" t="str">
            <v>NON</v>
          </cell>
          <cell r="AI261" t="str">
            <v>NON</v>
          </cell>
          <cell r="AJ261" t="str">
            <v>NON</v>
          </cell>
          <cell r="AK261" t="str">
            <v>NON</v>
          </cell>
          <cell r="AL261" t="str">
            <v>NON</v>
          </cell>
          <cell r="AM261" t="str">
            <v>NON</v>
          </cell>
          <cell r="AN261" t="str">
            <v>NON</v>
          </cell>
        </row>
        <row r="262">
          <cell r="Z262" t="str">
            <v>NON</v>
          </cell>
          <cell r="AA262" t="str">
            <v>NON</v>
          </cell>
          <cell r="AB262" t="str">
            <v>NON</v>
          </cell>
          <cell r="AC262" t="str">
            <v>NON</v>
          </cell>
          <cell r="AD262" t="str">
            <v>NON</v>
          </cell>
          <cell r="AE262" t="str">
            <v>NON</v>
          </cell>
          <cell r="AF262" t="str">
            <v>NON</v>
          </cell>
          <cell r="AG262" t="str">
            <v>NON</v>
          </cell>
          <cell r="AH262" t="str">
            <v>NON</v>
          </cell>
          <cell r="AI262" t="str">
            <v>NON</v>
          </cell>
          <cell r="AJ262" t="str">
            <v>NON</v>
          </cell>
          <cell r="AK262" t="str">
            <v>NON</v>
          </cell>
          <cell r="AL262" t="str">
            <v>NON</v>
          </cell>
          <cell r="AM262" t="str">
            <v>NON</v>
          </cell>
          <cell r="AN262" t="str">
            <v>NON</v>
          </cell>
        </row>
        <row r="263">
          <cell r="Z263" t="str">
            <v>NON</v>
          </cell>
          <cell r="AA263" t="str">
            <v>NON</v>
          </cell>
          <cell r="AB263" t="str">
            <v>NON</v>
          </cell>
          <cell r="AC263" t="str">
            <v>NON</v>
          </cell>
          <cell r="AD263" t="str">
            <v>NON</v>
          </cell>
          <cell r="AE263" t="str">
            <v>NON</v>
          </cell>
          <cell r="AF263" t="str">
            <v>NON</v>
          </cell>
          <cell r="AG263" t="str">
            <v>NON</v>
          </cell>
          <cell r="AH263" t="str">
            <v>NON</v>
          </cell>
          <cell r="AI263" t="str">
            <v>NON</v>
          </cell>
          <cell r="AJ263" t="str">
            <v>NON</v>
          </cell>
          <cell r="AK263" t="str">
            <v>NON</v>
          </cell>
          <cell r="AL263" t="str">
            <v>NON</v>
          </cell>
          <cell r="AM263" t="str">
            <v>NON</v>
          </cell>
          <cell r="AN263" t="str">
            <v>NON</v>
          </cell>
        </row>
        <row r="264">
          <cell r="Z264" t="str">
            <v>NON</v>
          </cell>
          <cell r="AA264" t="str">
            <v>NON</v>
          </cell>
          <cell r="AB264" t="str">
            <v>NON</v>
          </cell>
          <cell r="AC264" t="str">
            <v>NON</v>
          </cell>
          <cell r="AD264" t="str">
            <v>NON</v>
          </cell>
          <cell r="AE264" t="str">
            <v>NON</v>
          </cell>
          <cell r="AF264" t="str">
            <v>NON</v>
          </cell>
          <cell r="AG264" t="str">
            <v>NON</v>
          </cell>
          <cell r="AH264" t="str">
            <v>NON</v>
          </cell>
          <cell r="AI264" t="str">
            <v>NON</v>
          </cell>
          <cell r="AJ264" t="str">
            <v>NON</v>
          </cell>
          <cell r="AK264" t="str">
            <v>NON</v>
          </cell>
          <cell r="AL264" t="str">
            <v>NON</v>
          </cell>
          <cell r="AM264" t="str">
            <v>NON</v>
          </cell>
          <cell r="AN264" t="str">
            <v>NON</v>
          </cell>
        </row>
        <row r="265">
          <cell r="Z265" t="str">
            <v>NON</v>
          </cell>
          <cell r="AA265" t="str">
            <v>NON</v>
          </cell>
          <cell r="AB265" t="str">
            <v>NON</v>
          </cell>
          <cell r="AC265" t="str">
            <v>NON</v>
          </cell>
          <cell r="AD265" t="str">
            <v>NON</v>
          </cell>
          <cell r="AE265" t="str">
            <v>NON</v>
          </cell>
          <cell r="AF265" t="str">
            <v>NON</v>
          </cell>
          <cell r="AG265" t="str">
            <v>NON</v>
          </cell>
          <cell r="AH265" t="str">
            <v>NON</v>
          </cell>
          <cell r="AI265" t="str">
            <v>NON</v>
          </cell>
          <cell r="AJ265" t="str">
            <v>NON</v>
          </cell>
          <cell r="AK265" t="str">
            <v>NON</v>
          </cell>
          <cell r="AL265" t="str">
            <v>NON</v>
          </cell>
          <cell r="AM265" t="str">
            <v>NON</v>
          </cell>
          <cell r="AN265" t="str">
            <v>NON</v>
          </cell>
        </row>
        <row r="266">
          <cell r="Z266" t="str">
            <v>NON</v>
          </cell>
          <cell r="AA266" t="str">
            <v>NON</v>
          </cell>
          <cell r="AB266" t="str">
            <v>NON</v>
          </cell>
          <cell r="AC266" t="str">
            <v>NON</v>
          </cell>
          <cell r="AD266" t="str">
            <v>NON</v>
          </cell>
          <cell r="AE266" t="str">
            <v>NON</v>
          </cell>
          <cell r="AF266" t="str">
            <v>NON</v>
          </cell>
          <cell r="AG266" t="str">
            <v>NON</v>
          </cell>
          <cell r="AH266" t="str">
            <v>NON</v>
          </cell>
          <cell r="AI266" t="str">
            <v>NON</v>
          </cell>
          <cell r="AJ266" t="str">
            <v>NON</v>
          </cell>
          <cell r="AK266" t="str">
            <v>NON</v>
          </cell>
          <cell r="AL266" t="str">
            <v>NON</v>
          </cell>
          <cell r="AM266" t="str">
            <v>NON</v>
          </cell>
          <cell r="AN266" t="str">
            <v>NON</v>
          </cell>
        </row>
        <row r="267">
          <cell r="Z267" t="str">
            <v>NON</v>
          </cell>
          <cell r="AA267" t="str">
            <v>NON</v>
          </cell>
          <cell r="AB267" t="str">
            <v>NON</v>
          </cell>
          <cell r="AC267" t="str">
            <v>NON</v>
          </cell>
          <cell r="AD267" t="str">
            <v>NON</v>
          </cell>
          <cell r="AE267" t="str">
            <v>NON</v>
          </cell>
          <cell r="AF267" t="str">
            <v>NON</v>
          </cell>
          <cell r="AG267" t="str">
            <v>NON</v>
          </cell>
          <cell r="AH267" t="str">
            <v>NON</v>
          </cell>
          <cell r="AI267" t="str">
            <v>NON</v>
          </cell>
          <cell r="AJ267" t="str">
            <v>NON</v>
          </cell>
          <cell r="AK267" t="str">
            <v>NON</v>
          </cell>
          <cell r="AL267" t="str">
            <v>NON</v>
          </cell>
          <cell r="AM267" t="str">
            <v>NON</v>
          </cell>
          <cell r="AN267" t="str">
            <v>NON</v>
          </cell>
        </row>
        <row r="268">
          <cell r="Z268" t="str">
            <v>NON</v>
          </cell>
          <cell r="AA268" t="str">
            <v>NON</v>
          </cell>
          <cell r="AB268" t="str">
            <v>NON</v>
          </cell>
          <cell r="AC268" t="str">
            <v>NON</v>
          </cell>
          <cell r="AD268" t="str">
            <v>NON</v>
          </cell>
          <cell r="AE268" t="str">
            <v>NON</v>
          </cell>
          <cell r="AF268" t="str">
            <v>NON</v>
          </cell>
          <cell r="AG268" t="str">
            <v>NON</v>
          </cell>
          <cell r="AH268" t="str">
            <v>NON</v>
          </cell>
          <cell r="AI268" t="str">
            <v>NON</v>
          </cell>
          <cell r="AJ268" t="str">
            <v>NON</v>
          </cell>
          <cell r="AK268" t="str">
            <v>NON</v>
          </cell>
          <cell r="AL268" t="str">
            <v>NON</v>
          </cell>
          <cell r="AM268" t="str">
            <v>NON</v>
          </cell>
          <cell r="AN268" t="str">
            <v>NON</v>
          </cell>
        </row>
        <row r="269">
          <cell r="Z269" t="str">
            <v>NON</v>
          </cell>
          <cell r="AA269" t="str">
            <v>NON</v>
          </cell>
          <cell r="AB269" t="str">
            <v>NON</v>
          </cell>
          <cell r="AC269" t="str">
            <v>NON</v>
          </cell>
          <cell r="AD269" t="str">
            <v>NON</v>
          </cell>
          <cell r="AE269" t="str">
            <v>NON</v>
          </cell>
          <cell r="AF269" t="str">
            <v>NON</v>
          </cell>
          <cell r="AG269" t="str">
            <v>NON</v>
          </cell>
          <cell r="AH269" t="str">
            <v>NON</v>
          </cell>
          <cell r="AI269" t="str">
            <v>NON</v>
          </cell>
          <cell r="AJ269" t="str">
            <v>NON</v>
          </cell>
          <cell r="AK269" t="str">
            <v>NON</v>
          </cell>
          <cell r="AL269" t="str">
            <v>NON</v>
          </cell>
          <cell r="AM269" t="str">
            <v>NON</v>
          </cell>
          <cell r="AN269" t="str">
            <v>NON</v>
          </cell>
        </row>
        <row r="270">
          <cell r="Z270" t="str">
            <v>NON</v>
          </cell>
          <cell r="AA270" t="str">
            <v>NON</v>
          </cell>
          <cell r="AB270" t="str">
            <v>NON</v>
          </cell>
          <cell r="AC270" t="str">
            <v>NON</v>
          </cell>
          <cell r="AD270" t="str">
            <v>NON</v>
          </cell>
          <cell r="AE270" t="str">
            <v>NON</v>
          </cell>
          <cell r="AF270" t="str">
            <v>NON</v>
          </cell>
          <cell r="AG270" t="str">
            <v>NON</v>
          </cell>
          <cell r="AH270" t="str">
            <v>NON</v>
          </cell>
          <cell r="AI270" t="str">
            <v>NON</v>
          </cell>
          <cell r="AJ270" t="str">
            <v>NON</v>
          </cell>
          <cell r="AK270" t="str">
            <v>NON</v>
          </cell>
          <cell r="AL270" t="str">
            <v>NON</v>
          </cell>
          <cell r="AM270" t="str">
            <v>NON</v>
          </cell>
          <cell r="AN270" t="str">
            <v>NON</v>
          </cell>
        </row>
        <row r="271">
          <cell r="Z271" t="str">
            <v>NON</v>
          </cell>
          <cell r="AA271" t="str">
            <v>NON</v>
          </cell>
          <cell r="AB271" t="str">
            <v>NON</v>
          </cell>
          <cell r="AC271" t="str">
            <v>NON</v>
          </cell>
          <cell r="AD271" t="str">
            <v>NON</v>
          </cell>
          <cell r="AE271" t="str">
            <v>NON</v>
          </cell>
          <cell r="AF271" t="str">
            <v>NON</v>
          </cell>
          <cell r="AG271" t="str">
            <v>NON</v>
          </cell>
          <cell r="AH271" t="str">
            <v>NON</v>
          </cell>
          <cell r="AI271" t="str">
            <v>NON</v>
          </cell>
          <cell r="AJ271" t="str">
            <v>NON</v>
          </cell>
          <cell r="AK271" t="str">
            <v>NON</v>
          </cell>
          <cell r="AL271" t="str">
            <v>NON</v>
          </cell>
          <cell r="AM271" t="str">
            <v>NON</v>
          </cell>
          <cell r="AN271" t="str">
            <v>NON</v>
          </cell>
        </row>
        <row r="272">
          <cell r="Z272" t="str">
            <v>NON</v>
          </cell>
          <cell r="AA272" t="str">
            <v>NON</v>
          </cell>
          <cell r="AB272" t="str">
            <v>NON</v>
          </cell>
          <cell r="AC272" t="str">
            <v>NON</v>
          </cell>
          <cell r="AD272" t="str">
            <v>NON</v>
          </cell>
          <cell r="AE272" t="str">
            <v>NON</v>
          </cell>
          <cell r="AF272" t="str">
            <v>NON</v>
          </cell>
          <cell r="AG272" t="str">
            <v>NON</v>
          </cell>
          <cell r="AH272" t="str">
            <v>NON</v>
          </cell>
          <cell r="AI272" t="str">
            <v>NON</v>
          </cell>
          <cell r="AJ272" t="str">
            <v>NON</v>
          </cell>
          <cell r="AK272" t="str">
            <v>NON</v>
          </cell>
          <cell r="AL272" t="str">
            <v>NON</v>
          </cell>
          <cell r="AM272" t="str">
            <v>NON</v>
          </cell>
          <cell r="AN272" t="str">
            <v>NON</v>
          </cell>
        </row>
        <row r="273">
          <cell r="Z273" t="str">
            <v>NON</v>
          </cell>
          <cell r="AA273" t="str">
            <v>NON</v>
          </cell>
          <cell r="AB273" t="str">
            <v>NON</v>
          </cell>
          <cell r="AC273" t="str">
            <v>NON</v>
          </cell>
          <cell r="AD273" t="str">
            <v>NON</v>
          </cell>
          <cell r="AE273" t="str">
            <v>NON</v>
          </cell>
          <cell r="AF273" t="str">
            <v>NON</v>
          </cell>
          <cell r="AG273" t="str">
            <v>NON</v>
          </cell>
          <cell r="AH273" t="str">
            <v>NON</v>
          </cell>
          <cell r="AI273" t="str">
            <v>NON</v>
          </cell>
          <cell r="AJ273" t="str">
            <v>NON</v>
          </cell>
          <cell r="AK273" t="str">
            <v>NON</v>
          </cell>
          <cell r="AL273" t="str">
            <v>NON</v>
          </cell>
          <cell r="AM273" t="str">
            <v>NON</v>
          </cell>
          <cell r="AN273" t="str">
            <v>NON</v>
          </cell>
        </row>
        <row r="274">
          <cell r="Z274" t="str">
            <v>NON</v>
          </cell>
          <cell r="AA274" t="str">
            <v>NON</v>
          </cell>
          <cell r="AB274" t="str">
            <v>NON</v>
          </cell>
          <cell r="AC274" t="str">
            <v>NON</v>
          </cell>
          <cell r="AD274" t="str">
            <v>NON</v>
          </cell>
          <cell r="AE274" t="str">
            <v>NON</v>
          </cell>
          <cell r="AF274" t="str">
            <v>NON</v>
          </cell>
          <cell r="AG274" t="str">
            <v>NON</v>
          </cell>
          <cell r="AH274" t="str">
            <v>NON</v>
          </cell>
          <cell r="AI274" t="str">
            <v>NON</v>
          </cell>
          <cell r="AJ274" t="str">
            <v>NON</v>
          </cell>
          <cell r="AK274" t="str">
            <v>NON</v>
          </cell>
          <cell r="AL274" t="str">
            <v>NON</v>
          </cell>
          <cell r="AM274" t="str">
            <v>NON</v>
          </cell>
          <cell r="AN274" t="str">
            <v>NON</v>
          </cell>
        </row>
        <row r="275">
          <cell r="Z275" t="str">
            <v>NON</v>
          </cell>
          <cell r="AA275" t="str">
            <v>NON</v>
          </cell>
          <cell r="AB275" t="str">
            <v>NON</v>
          </cell>
          <cell r="AC275" t="str">
            <v>NON</v>
          </cell>
          <cell r="AD275" t="str">
            <v>NON</v>
          </cell>
          <cell r="AE275" t="str">
            <v>NON</v>
          </cell>
          <cell r="AF275" t="str">
            <v>NON</v>
          </cell>
          <cell r="AG275" t="str">
            <v>NON</v>
          </cell>
          <cell r="AH275" t="str">
            <v>NON</v>
          </cell>
          <cell r="AI275" t="str">
            <v>NON</v>
          </cell>
          <cell r="AJ275" t="str">
            <v>NON</v>
          </cell>
          <cell r="AK275" t="str">
            <v>NON</v>
          </cell>
          <cell r="AL275" t="str">
            <v>NON</v>
          </cell>
          <cell r="AM275" t="str">
            <v>NON</v>
          </cell>
          <cell r="AN275" t="str">
            <v>NON</v>
          </cell>
        </row>
        <row r="276">
          <cell r="Z276" t="str">
            <v>NON</v>
          </cell>
          <cell r="AA276" t="str">
            <v>NON</v>
          </cell>
          <cell r="AB276" t="str">
            <v>NON</v>
          </cell>
          <cell r="AC276" t="str">
            <v>NON</v>
          </cell>
          <cell r="AD276" t="str">
            <v>NON</v>
          </cell>
          <cell r="AE276" t="str">
            <v>NON</v>
          </cell>
          <cell r="AF276" t="str">
            <v>NON</v>
          </cell>
          <cell r="AG276" t="str">
            <v>NON</v>
          </cell>
          <cell r="AH276" t="str">
            <v>NON</v>
          </cell>
          <cell r="AI276" t="str">
            <v>NON</v>
          </cell>
          <cell r="AJ276" t="str">
            <v>NON</v>
          </cell>
          <cell r="AK276" t="str">
            <v>NON</v>
          </cell>
          <cell r="AL276" t="str">
            <v>NON</v>
          </cell>
          <cell r="AM276" t="str">
            <v>NON</v>
          </cell>
          <cell r="AN276" t="str">
            <v>NON</v>
          </cell>
        </row>
        <row r="277">
          <cell r="Z277" t="str">
            <v>NON</v>
          </cell>
          <cell r="AA277" t="str">
            <v>NON</v>
          </cell>
          <cell r="AB277" t="str">
            <v>NON</v>
          </cell>
          <cell r="AC277" t="str">
            <v>NON</v>
          </cell>
          <cell r="AD277" t="str">
            <v>NON</v>
          </cell>
          <cell r="AE277" t="str">
            <v>NON</v>
          </cell>
          <cell r="AF277" t="str">
            <v>NON</v>
          </cell>
          <cell r="AG277" t="str">
            <v>NON</v>
          </cell>
          <cell r="AH277" t="str">
            <v>NON</v>
          </cell>
          <cell r="AI277" t="str">
            <v>NON</v>
          </cell>
          <cell r="AJ277" t="str">
            <v>NON</v>
          </cell>
          <cell r="AK277" t="str">
            <v>NON</v>
          </cell>
          <cell r="AL277" t="str">
            <v>NON</v>
          </cell>
          <cell r="AM277" t="str">
            <v>NON</v>
          </cell>
          <cell r="AN277" t="str">
            <v>NON</v>
          </cell>
        </row>
        <row r="278">
          <cell r="Z278" t="str">
            <v>NON</v>
          </cell>
          <cell r="AA278" t="str">
            <v>NON</v>
          </cell>
          <cell r="AB278" t="str">
            <v>NON</v>
          </cell>
          <cell r="AC278" t="str">
            <v>NON</v>
          </cell>
          <cell r="AD278" t="str">
            <v>NON</v>
          </cell>
          <cell r="AE278" t="str">
            <v>NON</v>
          </cell>
          <cell r="AF278" t="str">
            <v>NON</v>
          </cell>
          <cell r="AG278" t="str">
            <v>NON</v>
          </cell>
          <cell r="AH278" t="str">
            <v>NON</v>
          </cell>
          <cell r="AI278" t="str">
            <v>NON</v>
          </cell>
          <cell r="AJ278" t="str">
            <v>NON</v>
          </cell>
          <cell r="AK278" t="str">
            <v>NON</v>
          </cell>
          <cell r="AL278" t="str">
            <v>NON</v>
          </cell>
          <cell r="AM278" t="str">
            <v>NON</v>
          </cell>
          <cell r="AN278" t="str">
            <v>NON</v>
          </cell>
        </row>
        <row r="279">
          <cell r="Z279" t="str">
            <v>NON</v>
          </cell>
          <cell r="AA279" t="str">
            <v>NON</v>
          </cell>
          <cell r="AB279" t="str">
            <v>NON</v>
          </cell>
          <cell r="AC279" t="str">
            <v>NON</v>
          </cell>
          <cell r="AD279" t="str">
            <v>NON</v>
          </cell>
          <cell r="AE279" t="str">
            <v>NON</v>
          </cell>
          <cell r="AF279" t="str">
            <v>NON</v>
          </cell>
          <cell r="AG279" t="str">
            <v>NON</v>
          </cell>
          <cell r="AH279" t="str">
            <v>NON</v>
          </cell>
          <cell r="AI279" t="str">
            <v>NON</v>
          </cell>
          <cell r="AJ279" t="str">
            <v>NON</v>
          </cell>
          <cell r="AK279" t="str">
            <v>NON</v>
          </cell>
          <cell r="AL279" t="str">
            <v>NON</v>
          </cell>
          <cell r="AM279" t="str">
            <v>NON</v>
          </cell>
          <cell r="AN279" t="str">
            <v>NON</v>
          </cell>
        </row>
        <row r="280">
          <cell r="Z280" t="str">
            <v>NON</v>
          </cell>
          <cell r="AA280" t="str">
            <v>NON</v>
          </cell>
          <cell r="AB280" t="str">
            <v>NON</v>
          </cell>
          <cell r="AC280" t="str">
            <v>NON</v>
          </cell>
          <cell r="AD280" t="str">
            <v>NON</v>
          </cell>
          <cell r="AE280" t="str">
            <v>NON</v>
          </cell>
          <cell r="AF280" t="str">
            <v>NON</v>
          </cell>
          <cell r="AG280" t="str">
            <v>NON</v>
          </cell>
          <cell r="AH280" t="str">
            <v>NON</v>
          </cell>
          <cell r="AI280" t="str">
            <v>NON</v>
          </cell>
          <cell r="AJ280" t="str">
            <v>NON</v>
          </cell>
          <cell r="AK280" t="str">
            <v>NON</v>
          </cell>
          <cell r="AL280" t="str">
            <v>NON</v>
          </cell>
          <cell r="AM280" t="str">
            <v>NON</v>
          </cell>
          <cell r="AN280" t="str">
            <v>NON</v>
          </cell>
        </row>
        <row r="281">
          <cell r="Z281" t="str">
            <v>NON</v>
          </cell>
          <cell r="AA281" t="str">
            <v>NON</v>
          </cell>
          <cell r="AB281" t="str">
            <v>NON</v>
          </cell>
          <cell r="AC281" t="str">
            <v>NON</v>
          </cell>
          <cell r="AD281" t="str">
            <v>NON</v>
          </cell>
          <cell r="AE281" t="str">
            <v>NON</v>
          </cell>
          <cell r="AF281" t="str">
            <v>NON</v>
          </cell>
          <cell r="AG281" t="str">
            <v>NON</v>
          </cell>
          <cell r="AH281" t="str">
            <v>NON</v>
          </cell>
          <cell r="AI281" t="str">
            <v>NON</v>
          </cell>
          <cell r="AJ281" t="str">
            <v>NON</v>
          </cell>
          <cell r="AK281" t="str">
            <v>NON</v>
          </cell>
          <cell r="AL281" t="str">
            <v>NON</v>
          </cell>
          <cell r="AM281" t="str">
            <v>NON</v>
          </cell>
          <cell r="AN281" t="str">
            <v>NON</v>
          </cell>
        </row>
        <row r="282">
          <cell r="Z282" t="str">
            <v>NON</v>
          </cell>
          <cell r="AA282" t="str">
            <v>NON</v>
          </cell>
          <cell r="AB282" t="str">
            <v>NON</v>
          </cell>
          <cell r="AC282" t="str">
            <v>NON</v>
          </cell>
          <cell r="AD282" t="str">
            <v>NON</v>
          </cell>
          <cell r="AE282" t="str">
            <v>NON</v>
          </cell>
          <cell r="AF282" t="str">
            <v>NON</v>
          </cell>
          <cell r="AG282" t="str">
            <v>NON</v>
          </cell>
          <cell r="AH282" t="str">
            <v>NON</v>
          </cell>
          <cell r="AI282" t="str">
            <v>NON</v>
          </cell>
          <cell r="AJ282" t="str">
            <v>NON</v>
          </cell>
          <cell r="AK282" t="str">
            <v>NON</v>
          </cell>
          <cell r="AL282" t="str">
            <v>NON</v>
          </cell>
          <cell r="AM282" t="str">
            <v>NON</v>
          </cell>
          <cell r="AN282" t="str">
            <v>NON</v>
          </cell>
        </row>
        <row r="283">
          <cell r="Z283" t="str">
            <v>NON</v>
          </cell>
          <cell r="AA283" t="str">
            <v>NON</v>
          </cell>
          <cell r="AB283" t="str">
            <v>NON</v>
          </cell>
          <cell r="AC283" t="str">
            <v>NON</v>
          </cell>
          <cell r="AD283" t="str">
            <v>NON</v>
          </cell>
          <cell r="AE283" t="str">
            <v>NON</v>
          </cell>
          <cell r="AF283" t="str">
            <v>NON</v>
          </cell>
          <cell r="AG283" t="str">
            <v>NON</v>
          </cell>
          <cell r="AH283" t="str">
            <v>NON</v>
          </cell>
          <cell r="AI283" t="str">
            <v>NON</v>
          </cell>
          <cell r="AJ283" t="str">
            <v>NON</v>
          </cell>
          <cell r="AK283" t="str">
            <v>NON</v>
          </cell>
          <cell r="AL283" t="str">
            <v>NON</v>
          </cell>
          <cell r="AM283" t="str">
            <v>NON</v>
          </cell>
          <cell r="AN283" t="str">
            <v>NON</v>
          </cell>
        </row>
        <row r="284">
          <cell r="Z284" t="str">
            <v>NON</v>
          </cell>
          <cell r="AA284" t="str">
            <v>NON</v>
          </cell>
          <cell r="AB284" t="str">
            <v>NON</v>
          </cell>
          <cell r="AC284" t="str">
            <v>NON</v>
          </cell>
          <cell r="AD284" t="str">
            <v>NON</v>
          </cell>
          <cell r="AE284" t="str">
            <v>NON</v>
          </cell>
          <cell r="AF284" t="str">
            <v>NON</v>
          </cell>
          <cell r="AG284" t="str">
            <v>NON</v>
          </cell>
          <cell r="AH284" t="str">
            <v>NON</v>
          </cell>
          <cell r="AI284" t="str">
            <v>NON</v>
          </cell>
          <cell r="AJ284" t="str">
            <v>NON</v>
          </cell>
          <cell r="AK284" t="str">
            <v>NON</v>
          </cell>
          <cell r="AL284" t="str">
            <v>NON</v>
          </cell>
          <cell r="AM284" t="str">
            <v>NON</v>
          </cell>
          <cell r="AN284" t="str">
            <v>NON</v>
          </cell>
        </row>
        <row r="285">
          <cell r="Z285" t="str">
            <v>NON</v>
          </cell>
          <cell r="AA285" t="str">
            <v>NON</v>
          </cell>
          <cell r="AB285" t="str">
            <v>NON</v>
          </cell>
          <cell r="AC285" t="str">
            <v>NON</v>
          </cell>
          <cell r="AD285" t="str">
            <v>NON</v>
          </cell>
          <cell r="AE285" t="str">
            <v>NON</v>
          </cell>
          <cell r="AF285" t="str">
            <v>NON</v>
          </cell>
          <cell r="AG285" t="str">
            <v>NON</v>
          </cell>
          <cell r="AH285" t="str">
            <v>NON</v>
          </cell>
          <cell r="AI285" t="str">
            <v>NON</v>
          </cell>
          <cell r="AJ285" t="str">
            <v>NON</v>
          </cell>
          <cell r="AK285" t="str">
            <v>NON</v>
          </cell>
          <cell r="AL285" t="str">
            <v>NON</v>
          </cell>
          <cell r="AM285" t="str">
            <v>NON</v>
          </cell>
          <cell r="AN285" t="str">
            <v>NON</v>
          </cell>
        </row>
        <row r="286">
          <cell r="Z286" t="str">
            <v>NON</v>
          </cell>
          <cell r="AB286" t="str">
            <v>NON</v>
          </cell>
          <cell r="AC286" t="str">
            <v>NON</v>
          </cell>
          <cell r="AD286" t="str">
            <v>NON</v>
          </cell>
          <cell r="AE286" t="str">
            <v>NON</v>
          </cell>
          <cell r="AF286" t="str">
            <v>NON</v>
          </cell>
          <cell r="AG286" t="str">
            <v>NON</v>
          </cell>
          <cell r="AH286" t="str">
            <v>NON</v>
          </cell>
          <cell r="AI286" t="str">
            <v>NON</v>
          </cell>
          <cell r="AJ286" t="str">
            <v>NON</v>
          </cell>
          <cell r="AK286" t="str">
            <v>NON</v>
          </cell>
          <cell r="AL286" t="str">
            <v>NON</v>
          </cell>
          <cell r="AM286" t="str">
            <v>NON</v>
          </cell>
          <cell r="AN286" t="str">
            <v>NON</v>
          </cell>
        </row>
        <row r="287">
          <cell r="Z287" t="str">
            <v>NON</v>
          </cell>
          <cell r="AB287" t="str">
            <v>NON</v>
          </cell>
          <cell r="AC287" t="str">
            <v>NON</v>
          </cell>
          <cell r="AD287" t="str">
            <v>NON</v>
          </cell>
          <cell r="AE287" t="str">
            <v>NON</v>
          </cell>
          <cell r="AF287" t="str">
            <v>NON</v>
          </cell>
          <cell r="AG287" t="str">
            <v>NON</v>
          </cell>
          <cell r="AH287" t="str">
            <v>NON</v>
          </cell>
          <cell r="AI287" t="str">
            <v>NON</v>
          </cell>
          <cell r="AJ287" t="str">
            <v>NON</v>
          </cell>
          <cell r="AK287" t="str">
            <v>NON</v>
          </cell>
          <cell r="AL287" t="str">
            <v>NON</v>
          </cell>
          <cell r="AM287" t="str">
            <v>NON</v>
          </cell>
          <cell r="AN287" t="str">
            <v>NON</v>
          </cell>
        </row>
        <row r="288">
          <cell r="Z288" t="str">
            <v>NON</v>
          </cell>
          <cell r="AA288" t="str">
            <v>NON</v>
          </cell>
          <cell r="AB288" t="str">
            <v>NON</v>
          </cell>
          <cell r="AC288" t="str">
            <v>NON</v>
          </cell>
          <cell r="AD288" t="str">
            <v>NON</v>
          </cell>
          <cell r="AE288" t="str">
            <v>NON</v>
          </cell>
          <cell r="AF288" t="str">
            <v>NON</v>
          </cell>
          <cell r="AG288" t="str">
            <v>NON</v>
          </cell>
          <cell r="AH288" t="str">
            <v>NON</v>
          </cell>
          <cell r="AI288" t="str">
            <v>NON</v>
          </cell>
          <cell r="AJ288" t="str">
            <v>NON</v>
          </cell>
          <cell r="AK288" t="str">
            <v>NON</v>
          </cell>
          <cell r="AL288" t="str">
            <v>NON</v>
          </cell>
          <cell r="AM288" t="str">
            <v>NON</v>
          </cell>
          <cell r="AN288" t="str">
            <v>NON</v>
          </cell>
        </row>
        <row r="289">
          <cell r="Z289" t="str">
            <v>NON</v>
          </cell>
          <cell r="AA289" t="str">
            <v>NON</v>
          </cell>
          <cell r="AB289" t="str">
            <v>NON</v>
          </cell>
          <cell r="AC289" t="str">
            <v>NON</v>
          </cell>
          <cell r="AD289" t="str">
            <v>NON</v>
          </cell>
          <cell r="AE289" t="str">
            <v>NON</v>
          </cell>
          <cell r="AF289" t="str">
            <v>NON</v>
          </cell>
          <cell r="AG289" t="str">
            <v>NON</v>
          </cell>
          <cell r="AH289" t="str">
            <v>NON</v>
          </cell>
          <cell r="AI289" t="str">
            <v>NON</v>
          </cell>
          <cell r="AJ289" t="str">
            <v>NON</v>
          </cell>
          <cell r="AK289" t="str">
            <v>NON</v>
          </cell>
          <cell r="AL289" t="str">
            <v>NON</v>
          </cell>
          <cell r="AM289" t="str">
            <v>NON</v>
          </cell>
          <cell r="AN289" t="str">
            <v>NON</v>
          </cell>
        </row>
        <row r="290">
          <cell r="Z290" t="str">
            <v>NON</v>
          </cell>
          <cell r="AB290" t="str">
            <v>NON</v>
          </cell>
          <cell r="AC290" t="str">
            <v>NON</v>
          </cell>
          <cell r="AD290" t="str">
            <v>NON</v>
          </cell>
          <cell r="AE290" t="str">
            <v>NON</v>
          </cell>
          <cell r="AF290" t="str">
            <v>NON</v>
          </cell>
          <cell r="AG290" t="str">
            <v>NON</v>
          </cell>
          <cell r="AH290" t="str">
            <v>NON</v>
          </cell>
          <cell r="AI290" t="str">
            <v>NON</v>
          </cell>
          <cell r="AJ290" t="str">
            <v>NON</v>
          </cell>
          <cell r="AK290" t="str">
            <v>NON</v>
          </cell>
          <cell r="AL290" t="str">
            <v>NON</v>
          </cell>
          <cell r="AM290" t="str">
            <v>NON</v>
          </cell>
          <cell r="AN290" t="str">
            <v>NON</v>
          </cell>
        </row>
        <row r="291">
          <cell r="Z291" t="str">
            <v>NON</v>
          </cell>
          <cell r="AA291" t="str">
            <v>NON</v>
          </cell>
          <cell r="AB291" t="str">
            <v>NON</v>
          </cell>
          <cell r="AC291" t="str">
            <v>NON</v>
          </cell>
          <cell r="AD291" t="str">
            <v>NON</v>
          </cell>
          <cell r="AE291" t="str">
            <v>NON</v>
          </cell>
          <cell r="AF291" t="str">
            <v>NON</v>
          </cell>
          <cell r="AG291" t="str">
            <v>NON</v>
          </cell>
          <cell r="AH291" t="str">
            <v>NON</v>
          </cell>
          <cell r="AI291" t="str">
            <v>NON</v>
          </cell>
          <cell r="AJ291" t="str">
            <v>NON</v>
          </cell>
          <cell r="AK291" t="str">
            <v>NON</v>
          </cell>
          <cell r="AL291" t="str">
            <v>NON</v>
          </cell>
          <cell r="AM291" t="str">
            <v>NON</v>
          </cell>
          <cell r="AN291" t="str">
            <v>NON</v>
          </cell>
        </row>
        <row r="292">
          <cell r="Z292" t="str">
            <v>NON</v>
          </cell>
          <cell r="AA292" t="str">
            <v>NON</v>
          </cell>
          <cell r="AB292" t="str">
            <v>NON</v>
          </cell>
          <cell r="AC292" t="str">
            <v>NON</v>
          </cell>
          <cell r="AD292" t="str">
            <v>NON</v>
          </cell>
          <cell r="AE292" t="str">
            <v>NON</v>
          </cell>
          <cell r="AF292" t="str">
            <v>NON</v>
          </cell>
          <cell r="AG292" t="str">
            <v>NON</v>
          </cell>
          <cell r="AH292" t="str">
            <v>NON</v>
          </cell>
          <cell r="AI292" t="str">
            <v>NON</v>
          </cell>
          <cell r="AJ292" t="str">
            <v>NON</v>
          </cell>
          <cell r="AK292" t="str">
            <v>NON</v>
          </cell>
          <cell r="AL292" t="str">
            <v>NON</v>
          </cell>
          <cell r="AM292" t="str">
            <v>NON</v>
          </cell>
          <cell r="AN292" t="str">
            <v>NON</v>
          </cell>
        </row>
        <row r="293">
          <cell r="Z293" t="str">
            <v>NON</v>
          </cell>
          <cell r="AA293" t="str">
            <v>NON</v>
          </cell>
          <cell r="AB293" t="str">
            <v>NON</v>
          </cell>
          <cell r="AC293" t="str">
            <v>NON</v>
          </cell>
          <cell r="AD293" t="str">
            <v>NON</v>
          </cell>
          <cell r="AE293" t="str">
            <v>NON</v>
          </cell>
          <cell r="AF293" t="str">
            <v>NON</v>
          </cell>
          <cell r="AG293" t="str">
            <v>NON</v>
          </cell>
          <cell r="AH293" t="str">
            <v>NON</v>
          </cell>
          <cell r="AI293" t="str">
            <v>NON</v>
          </cell>
          <cell r="AJ293" t="str">
            <v>NON</v>
          </cell>
          <cell r="AK293" t="str">
            <v>NON</v>
          </cell>
          <cell r="AL293" t="str">
            <v>NON</v>
          </cell>
          <cell r="AM293" t="str">
            <v>NON</v>
          </cell>
          <cell r="AN293" t="str">
            <v>NON</v>
          </cell>
        </row>
        <row r="294">
          <cell r="Z294" t="str">
            <v>NON</v>
          </cell>
          <cell r="AA294" t="str">
            <v>NON</v>
          </cell>
          <cell r="AB294" t="str">
            <v>NON</v>
          </cell>
          <cell r="AC294" t="str">
            <v>NON</v>
          </cell>
          <cell r="AD294" t="str">
            <v>NON</v>
          </cell>
          <cell r="AE294" t="str">
            <v>NON</v>
          </cell>
          <cell r="AF294" t="str">
            <v>NON</v>
          </cell>
          <cell r="AG294" t="str">
            <v>NON</v>
          </cell>
          <cell r="AH294" t="str">
            <v>NON</v>
          </cell>
          <cell r="AI294" t="str">
            <v>NON</v>
          </cell>
          <cell r="AJ294" t="str">
            <v>NON</v>
          </cell>
          <cell r="AK294" t="str">
            <v>NON</v>
          </cell>
          <cell r="AL294" t="str">
            <v>NON</v>
          </cell>
          <cell r="AM294" t="str">
            <v>NON</v>
          </cell>
          <cell r="AN294" t="str">
            <v>NON</v>
          </cell>
        </row>
        <row r="295">
          <cell r="Z295" t="str">
            <v>NON</v>
          </cell>
          <cell r="AA295" t="str">
            <v>NON</v>
          </cell>
          <cell r="AB295" t="str">
            <v>NON</v>
          </cell>
          <cell r="AC295" t="str">
            <v>NON</v>
          </cell>
          <cell r="AD295" t="str">
            <v>NON</v>
          </cell>
          <cell r="AE295" t="str">
            <v>NON</v>
          </cell>
          <cell r="AF295" t="str">
            <v>NON</v>
          </cell>
          <cell r="AG295" t="str">
            <v>NON</v>
          </cell>
          <cell r="AH295" t="str">
            <v>NON</v>
          </cell>
          <cell r="AI295" t="str">
            <v>NON</v>
          </cell>
          <cell r="AJ295" t="str">
            <v>NON</v>
          </cell>
          <cell r="AK295" t="str">
            <v>NON</v>
          </cell>
          <cell r="AL295" t="str">
            <v>NON</v>
          </cell>
          <cell r="AM295" t="str">
            <v>NON</v>
          </cell>
          <cell r="AN295" t="str">
            <v>NON</v>
          </cell>
        </row>
        <row r="296">
          <cell r="Z296" t="str">
            <v>NON</v>
          </cell>
          <cell r="AA296" t="str">
            <v>NON</v>
          </cell>
          <cell r="AB296" t="str">
            <v>NON</v>
          </cell>
          <cell r="AC296" t="str">
            <v>NON</v>
          </cell>
          <cell r="AD296" t="str">
            <v>NON</v>
          </cell>
          <cell r="AE296" t="str">
            <v>NON</v>
          </cell>
          <cell r="AF296" t="str">
            <v>NON</v>
          </cell>
          <cell r="AG296" t="str">
            <v>NON</v>
          </cell>
          <cell r="AH296" t="str">
            <v>NON</v>
          </cell>
          <cell r="AI296" t="str">
            <v>NON</v>
          </cell>
          <cell r="AJ296" t="str">
            <v>NON</v>
          </cell>
          <cell r="AK296" t="str">
            <v>NON</v>
          </cell>
          <cell r="AL296" t="str">
            <v>NON</v>
          </cell>
          <cell r="AM296" t="str">
            <v>NON</v>
          </cell>
          <cell r="AN296" t="str">
            <v>NON</v>
          </cell>
        </row>
        <row r="297">
          <cell r="Z297" t="str">
            <v>NON</v>
          </cell>
          <cell r="AA297" t="str">
            <v>NON</v>
          </cell>
          <cell r="AB297" t="str">
            <v>NON</v>
          </cell>
          <cell r="AC297" t="str">
            <v>NON</v>
          </cell>
          <cell r="AD297" t="str">
            <v>NON</v>
          </cell>
          <cell r="AE297" t="str">
            <v>NON</v>
          </cell>
          <cell r="AF297" t="str">
            <v>NON</v>
          </cell>
          <cell r="AG297" t="str">
            <v>NON</v>
          </cell>
          <cell r="AH297" t="str">
            <v>NON</v>
          </cell>
          <cell r="AI297" t="str">
            <v>NON</v>
          </cell>
          <cell r="AJ297" t="str">
            <v>NON</v>
          </cell>
          <cell r="AK297" t="str">
            <v>NON</v>
          </cell>
          <cell r="AL297" t="str">
            <v>NON</v>
          </cell>
          <cell r="AM297" t="str">
            <v>NON</v>
          </cell>
          <cell r="AN297" t="str">
            <v>NON</v>
          </cell>
        </row>
        <row r="298">
          <cell r="Z298" t="str">
            <v>NON</v>
          </cell>
          <cell r="AA298" t="str">
            <v>NON</v>
          </cell>
          <cell r="AB298" t="str">
            <v>NON</v>
          </cell>
          <cell r="AC298" t="str">
            <v>NON</v>
          </cell>
          <cell r="AD298" t="str">
            <v>NON</v>
          </cell>
          <cell r="AE298" t="str">
            <v>NON</v>
          </cell>
          <cell r="AF298" t="str">
            <v>NON</v>
          </cell>
          <cell r="AG298" t="str">
            <v>NON</v>
          </cell>
          <cell r="AH298" t="str">
            <v>NON</v>
          </cell>
          <cell r="AI298" t="str">
            <v>NON</v>
          </cell>
          <cell r="AJ298" t="str">
            <v>NON</v>
          </cell>
          <cell r="AK298" t="str">
            <v>NON</v>
          </cell>
          <cell r="AL298" t="str">
            <v>NON</v>
          </cell>
          <cell r="AM298" t="str">
            <v>NON</v>
          </cell>
          <cell r="AN298" t="str">
            <v>NON</v>
          </cell>
        </row>
        <row r="299">
          <cell r="Z299" t="str">
            <v>NON</v>
          </cell>
          <cell r="AA299" t="str">
            <v>NON</v>
          </cell>
          <cell r="AB299" t="str">
            <v>NON</v>
          </cell>
          <cell r="AC299" t="str">
            <v>NON</v>
          </cell>
          <cell r="AD299" t="str">
            <v>NON</v>
          </cell>
          <cell r="AE299" t="str">
            <v>NON</v>
          </cell>
          <cell r="AF299" t="str">
            <v>NON</v>
          </cell>
          <cell r="AG299" t="str">
            <v>NON</v>
          </cell>
          <cell r="AH299" t="str">
            <v>NON</v>
          </cell>
          <cell r="AI299" t="str">
            <v>NON</v>
          </cell>
          <cell r="AJ299" t="str">
            <v>NON</v>
          </cell>
          <cell r="AK299" t="str">
            <v>NON</v>
          </cell>
          <cell r="AL299" t="str">
            <v>NON</v>
          </cell>
          <cell r="AM299" t="str">
            <v>NON</v>
          </cell>
          <cell r="AN299" t="str">
            <v>NON</v>
          </cell>
        </row>
        <row r="300">
          <cell r="Z300" t="str">
            <v>NON</v>
          </cell>
          <cell r="AA300" t="str">
            <v>NON</v>
          </cell>
          <cell r="AB300" t="str">
            <v>NON</v>
          </cell>
          <cell r="AC300" t="str">
            <v>NON</v>
          </cell>
          <cell r="AD300" t="str">
            <v>NON</v>
          </cell>
          <cell r="AE300" t="str">
            <v>NON</v>
          </cell>
          <cell r="AF300" t="str">
            <v>NON</v>
          </cell>
          <cell r="AG300" t="str">
            <v>NON</v>
          </cell>
          <cell r="AH300" t="str">
            <v>NON</v>
          </cell>
          <cell r="AI300" t="str">
            <v>NON</v>
          </cell>
          <cell r="AJ300" t="str">
            <v>NON</v>
          </cell>
          <cell r="AK300" t="str">
            <v>NON</v>
          </cell>
          <cell r="AL300" t="str">
            <v>NON</v>
          </cell>
          <cell r="AM300" t="str">
            <v>NON</v>
          </cell>
          <cell r="AN300" t="str">
            <v>NON</v>
          </cell>
        </row>
        <row r="301">
          <cell r="Z301" t="str">
            <v>NON</v>
          </cell>
          <cell r="AA301" t="str">
            <v>NON</v>
          </cell>
          <cell r="AB301" t="str">
            <v>NON</v>
          </cell>
          <cell r="AC301" t="str">
            <v>NON</v>
          </cell>
          <cell r="AD301" t="str">
            <v>NON</v>
          </cell>
          <cell r="AE301" t="str">
            <v>NON</v>
          </cell>
          <cell r="AF301" t="str">
            <v>NON</v>
          </cell>
          <cell r="AG301" t="str">
            <v>NON</v>
          </cell>
          <cell r="AH301" t="str">
            <v>NON</v>
          </cell>
          <cell r="AI301" t="str">
            <v>NON</v>
          </cell>
          <cell r="AJ301" t="str">
            <v>NON</v>
          </cell>
          <cell r="AK301" t="str">
            <v>NON</v>
          </cell>
          <cell r="AL301" t="str">
            <v>NON</v>
          </cell>
          <cell r="AM301" t="str">
            <v>NON</v>
          </cell>
          <cell r="AN301" t="str">
            <v>NON</v>
          </cell>
        </row>
        <row r="302">
          <cell r="Z302" t="str">
            <v>NON</v>
          </cell>
          <cell r="AA302" t="str">
            <v>NON</v>
          </cell>
          <cell r="AB302" t="str">
            <v>NON</v>
          </cell>
          <cell r="AC302" t="str">
            <v>NON</v>
          </cell>
          <cell r="AD302" t="str">
            <v>NON</v>
          </cell>
          <cell r="AE302" t="str">
            <v>NON</v>
          </cell>
          <cell r="AF302" t="str">
            <v>NON</v>
          </cell>
          <cell r="AG302" t="str">
            <v>NON</v>
          </cell>
          <cell r="AH302" t="str">
            <v>NON</v>
          </cell>
          <cell r="AI302" t="str">
            <v>NON</v>
          </cell>
          <cell r="AJ302" t="str">
            <v>NON</v>
          </cell>
          <cell r="AK302" t="str">
            <v>NON</v>
          </cell>
          <cell r="AL302" t="str">
            <v>NON</v>
          </cell>
          <cell r="AM302" t="str">
            <v>NON</v>
          </cell>
          <cell r="AN302" t="str">
            <v>NON</v>
          </cell>
        </row>
        <row r="303">
          <cell r="Z303" t="str">
            <v>NON</v>
          </cell>
          <cell r="AA303" t="str">
            <v>NON</v>
          </cell>
          <cell r="AB303" t="str">
            <v>NON</v>
          </cell>
          <cell r="AC303" t="str">
            <v>NON</v>
          </cell>
          <cell r="AD303" t="str">
            <v>NON</v>
          </cell>
          <cell r="AE303" t="str">
            <v>NON</v>
          </cell>
          <cell r="AF303" t="str">
            <v>NON</v>
          </cell>
          <cell r="AG303" t="str">
            <v>NON</v>
          </cell>
          <cell r="AH303" t="str">
            <v>NON</v>
          </cell>
          <cell r="AI303" t="str">
            <v>NON</v>
          </cell>
          <cell r="AJ303" t="str">
            <v>NON</v>
          </cell>
          <cell r="AK303" t="str">
            <v>NON</v>
          </cell>
          <cell r="AL303" t="str">
            <v>NON</v>
          </cell>
          <cell r="AM303" t="str">
            <v>NON</v>
          </cell>
          <cell r="AN303" t="str">
            <v>NON</v>
          </cell>
        </row>
        <row r="304">
          <cell r="Z304" t="str">
            <v>NON</v>
          </cell>
          <cell r="AA304" t="str">
            <v>NON</v>
          </cell>
          <cell r="AB304" t="str">
            <v>NON</v>
          </cell>
          <cell r="AC304" t="str">
            <v>NON</v>
          </cell>
          <cell r="AD304" t="str">
            <v>NON</v>
          </cell>
          <cell r="AE304" t="str">
            <v>NON</v>
          </cell>
          <cell r="AF304" t="str">
            <v>NON</v>
          </cell>
          <cell r="AG304" t="str">
            <v>NON</v>
          </cell>
          <cell r="AH304" t="str">
            <v>NON</v>
          </cell>
          <cell r="AI304" t="str">
            <v>NON</v>
          </cell>
          <cell r="AJ304" t="str">
            <v>NON</v>
          </cell>
          <cell r="AK304" t="str">
            <v>NON</v>
          </cell>
          <cell r="AL304" t="str">
            <v>NON</v>
          </cell>
          <cell r="AM304" t="str">
            <v>NON</v>
          </cell>
          <cell r="AN304" t="str">
            <v>NON</v>
          </cell>
        </row>
        <row r="305">
          <cell r="Z305" t="str">
            <v>NON</v>
          </cell>
          <cell r="AA305" t="str">
            <v>NON</v>
          </cell>
          <cell r="AB305" t="str">
            <v>NON</v>
          </cell>
          <cell r="AC305" t="str">
            <v>NON</v>
          </cell>
          <cell r="AD305" t="str">
            <v>NON</v>
          </cell>
          <cell r="AE305" t="str">
            <v>NON</v>
          </cell>
          <cell r="AF305" t="str">
            <v>NON</v>
          </cell>
          <cell r="AG305" t="str">
            <v>NON</v>
          </cell>
          <cell r="AH305" t="str">
            <v>NON</v>
          </cell>
          <cell r="AI305" t="str">
            <v>NON</v>
          </cell>
          <cell r="AJ305" t="str">
            <v>NON</v>
          </cell>
          <cell r="AK305" t="str">
            <v>NON</v>
          </cell>
          <cell r="AL305" t="str">
            <v>NON</v>
          </cell>
          <cell r="AM305" t="str">
            <v>NON</v>
          </cell>
          <cell r="AN305" t="str">
            <v>NON</v>
          </cell>
        </row>
        <row r="306">
          <cell r="Z306" t="str">
            <v>NON</v>
          </cell>
          <cell r="AA306" t="str">
            <v>NON</v>
          </cell>
          <cell r="AB306" t="str">
            <v>NON</v>
          </cell>
          <cell r="AC306" t="str">
            <v>NON</v>
          </cell>
          <cell r="AD306" t="str">
            <v>NON</v>
          </cell>
          <cell r="AE306" t="str">
            <v>NON</v>
          </cell>
          <cell r="AF306" t="str">
            <v>NON</v>
          </cell>
          <cell r="AG306" t="str">
            <v>NON</v>
          </cell>
          <cell r="AH306" t="str">
            <v>NON</v>
          </cell>
          <cell r="AI306" t="str">
            <v>NON</v>
          </cell>
          <cell r="AJ306" t="str">
            <v>NON</v>
          </cell>
          <cell r="AK306" t="str">
            <v>NON</v>
          </cell>
          <cell r="AL306" t="str">
            <v>NON</v>
          </cell>
          <cell r="AM306" t="str">
            <v>NON</v>
          </cell>
          <cell r="AN306" t="str">
            <v>NON</v>
          </cell>
        </row>
        <row r="307">
          <cell r="Z307" t="str">
            <v>NON</v>
          </cell>
          <cell r="AA307" t="str">
            <v>NON</v>
          </cell>
          <cell r="AB307" t="str">
            <v>NON</v>
          </cell>
          <cell r="AC307" t="str">
            <v>NON</v>
          </cell>
          <cell r="AD307" t="str">
            <v>NON</v>
          </cell>
          <cell r="AE307" t="str">
            <v>NON</v>
          </cell>
          <cell r="AF307" t="str">
            <v>NON</v>
          </cell>
          <cell r="AG307" t="str">
            <v>NON</v>
          </cell>
          <cell r="AH307" t="str">
            <v>NON</v>
          </cell>
          <cell r="AI307" t="str">
            <v>NON</v>
          </cell>
          <cell r="AJ307" t="str">
            <v>NON</v>
          </cell>
          <cell r="AK307" t="str">
            <v>NON</v>
          </cell>
          <cell r="AL307" t="str">
            <v>NON</v>
          </cell>
          <cell r="AM307" t="str">
            <v>NON</v>
          </cell>
          <cell r="AN307" t="str">
            <v>NON</v>
          </cell>
        </row>
        <row r="308">
          <cell r="Z308" t="str">
            <v>NON</v>
          </cell>
          <cell r="AA308" t="str">
            <v>NON</v>
          </cell>
          <cell r="AB308" t="str">
            <v>NON</v>
          </cell>
          <cell r="AC308" t="str">
            <v>NON</v>
          </cell>
          <cell r="AD308" t="str">
            <v>NON</v>
          </cell>
          <cell r="AE308" t="str">
            <v>NON</v>
          </cell>
          <cell r="AF308" t="str">
            <v>NON</v>
          </cell>
          <cell r="AG308" t="str">
            <v>NON</v>
          </cell>
          <cell r="AH308" t="str">
            <v>NON</v>
          </cell>
          <cell r="AI308" t="str">
            <v>NON</v>
          </cell>
          <cell r="AJ308" t="str">
            <v>NON</v>
          </cell>
          <cell r="AK308" t="str">
            <v>NON</v>
          </cell>
          <cell r="AL308" t="str">
            <v>NON</v>
          </cell>
          <cell r="AM308" t="str">
            <v>NON</v>
          </cell>
          <cell r="AN308" t="str">
            <v>NON</v>
          </cell>
        </row>
        <row r="309">
          <cell r="Z309" t="str">
            <v>NON</v>
          </cell>
          <cell r="AA309" t="str">
            <v>NON</v>
          </cell>
          <cell r="AB309" t="str">
            <v>NON</v>
          </cell>
          <cell r="AC309" t="str">
            <v>NON</v>
          </cell>
          <cell r="AD309" t="str">
            <v>NON</v>
          </cell>
          <cell r="AE309" t="str">
            <v>NON</v>
          </cell>
          <cell r="AF309" t="str">
            <v>NON</v>
          </cell>
          <cell r="AG309" t="str">
            <v>NON</v>
          </cell>
          <cell r="AH309" t="str">
            <v>NON</v>
          </cell>
          <cell r="AI309" t="str">
            <v>NON</v>
          </cell>
          <cell r="AJ309" t="str">
            <v>NON</v>
          </cell>
          <cell r="AK309" t="str">
            <v>NON</v>
          </cell>
          <cell r="AL309" t="str">
            <v>NON</v>
          </cell>
          <cell r="AM309" t="str">
            <v>NON</v>
          </cell>
          <cell r="AN309" t="str">
            <v>NON</v>
          </cell>
        </row>
        <row r="310">
          <cell r="Z310" t="str">
            <v>NON</v>
          </cell>
          <cell r="AA310" t="str">
            <v>NON</v>
          </cell>
          <cell r="AB310" t="str">
            <v>NON</v>
          </cell>
          <cell r="AC310" t="str">
            <v>NON</v>
          </cell>
          <cell r="AD310" t="str">
            <v>NON</v>
          </cell>
          <cell r="AE310" t="str">
            <v>NON</v>
          </cell>
          <cell r="AF310" t="str">
            <v>NON</v>
          </cell>
          <cell r="AG310" t="str">
            <v>NON</v>
          </cell>
          <cell r="AH310" t="str">
            <v>NON</v>
          </cell>
          <cell r="AI310" t="str">
            <v>NON</v>
          </cell>
          <cell r="AJ310" t="str">
            <v>NON</v>
          </cell>
          <cell r="AK310" t="str">
            <v>NON</v>
          </cell>
          <cell r="AL310" t="str">
            <v>NON</v>
          </cell>
          <cell r="AM310" t="str">
            <v>NON</v>
          </cell>
          <cell r="AN310" t="str">
            <v>NON</v>
          </cell>
        </row>
        <row r="311">
          <cell r="Z311" t="str">
            <v>NON</v>
          </cell>
          <cell r="AA311" t="str">
            <v>NON</v>
          </cell>
          <cell r="AB311" t="str">
            <v>NON</v>
          </cell>
          <cell r="AC311" t="str">
            <v>NON</v>
          </cell>
          <cell r="AD311" t="str">
            <v>NON</v>
          </cell>
          <cell r="AE311" t="str">
            <v>NON</v>
          </cell>
          <cell r="AF311" t="str">
            <v>NON</v>
          </cell>
          <cell r="AG311" t="str">
            <v>NON</v>
          </cell>
          <cell r="AH311" t="str">
            <v>NON</v>
          </cell>
          <cell r="AI311" t="str">
            <v>NON</v>
          </cell>
          <cell r="AJ311" t="str">
            <v>NON</v>
          </cell>
          <cell r="AK311" t="str">
            <v>NON</v>
          </cell>
          <cell r="AL311" t="str">
            <v>NON</v>
          </cell>
          <cell r="AM311" t="str">
            <v>NON</v>
          </cell>
          <cell r="AN311" t="str">
            <v>NON</v>
          </cell>
        </row>
        <row r="312">
          <cell r="Z312" t="str">
            <v>NON</v>
          </cell>
          <cell r="AA312" t="str">
            <v>NON</v>
          </cell>
          <cell r="AB312" t="str">
            <v>NON</v>
          </cell>
          <cell r="AC312" t="str">
            <v>NON</v>
          </cell>
          <cell r="AD312" t="str">
            <v>NON</v>
          </cell>
          <cell r="AE312" t="str">
            <v>NON</v>
          </cell>
          <cell r="AF312" t="str">
            <v>NON</v>
          </cell>
          <cell r="AG312" t="str">
            <v>NON</v>
          </cell>
          <cell r="AH312" t="str">
            <v>NON</v>
          </cell>
          <cell r="AI312" t="str">
            <v>NON</v>
          </cell>
          <cell r="AJ312" t="str">
            <v>NON</v>
          </cell>
          <cell r="AK312" t="str">
            <v>NON</v>
          </cell>
          <cell r="AL312" t="str">
            <v>NON</v>
          </cell>
          <cell r="AM312" t="str">
            <v>NON</v>
          </cell>
          <cell r="AN312" t="str">
            <v>NON</v>
          </cell>
        </row>
        <row r="313">
          <cell r="Z313" t="str">
            <v>NON</v>
          </cell>
          <cell r="AA313" t="str">
            <v>NON</v>
          </cell>
          <cell r="AB313" t="str">
            <v>NON</v>
          </cell>
          <cell r="AC313" t="str">
            <v>NON</v>
          </cell>
          <cell r="AD313" t="str">
            <v>NON</v>
          </cell>
          <cell r="AE313" t="str">
            <v>NON</v>
          </cell>
          <cell r="AF313" t="str">
            <v>NON</v>
          </cell>
          <cell r="AG313" t="str">
            <v>NON</v>
          </cell>
          <cell r="AH313" t="str">
            <v>NON</v>
          </cell>
          <cell r="AI313" t="str">
            <v>NON</v>
          </cell>
          <cell r="AJ313" t="str">
            <v>NON</v>
          </cell>
          <cell r="AK313" t="str">
            <v>NON</v>
          </cell>
          <cell r="AL313" t="str">
            <v>NON</v>
          </cell>
          <cell r="AM313" t="str">
            <v>NON</v>
          </cell>
          <cell r="AN313" t="str">
            <v>NON</v>
          </cell>
        </row>
        <row r="314">
          <cell r="Z314" t="str">
            <v>NON</v>
          </cell>
          <cell r="AA314" t="str">
            <v>NON</v>
          </cell>
          <cell r="AB314" t="str">
            <v>NON</v>
          </cell>
          <cell r="AC314" t="str">
            <v>NON</v>
          </cell>
          <cell r="AD314" t="str">
            <v>NON</v>
          </cell>
          <cell r="AE314" t="str">
            <v>NON</v>
          </cell>
          <cell r="AF314" t="str">
            <v>NON</v>
          </cell>
          <cell r="AG314" t="str">
            <v>NON</v>
          </cell>
          <cell r="AH314" t="str">
            <v>NON</v>
          </cell>
          <cell r="AI314" t="str">
            <v>NON</v>
          </cell>
          <cell r="AJ314" t="str">
            <v>NON</v>
          </cell>
          <cell r="AK314" t="str">
            <v>NON</v>
          </cell>
          <cell r="AL314" t="str">
            <v>NON</v>
          </cell>
          <cell r="AM314" t="str">
            <v>NON</v>
          </cell>
          <cell r="AN314" t="str">
            <v>NON</v>
          </cell>
        </row>
        <row r="315">
          <cell r="Z315" t="str">
            <v>NON</v>
          </cell>
          <cell r="AA315" t="str">
            <v>NON</v>
          </cell>
          <cell r="AB315" t="str">
            <v>NON</v>
          </cell>
          <cell r="AC315" t="str">
            <v>NON</v>
          </cell>
          <cell r="AD315" t="str">
            <v>NON</v>
          </cell>
          <cell r="AE315" t="str">
            <v>NON</v>
          </cell>
          <cell r="AF315" t="str">
            <v>NON</v>
          </cell>
          <cell r="AG315" t="str">
            <v>NON</v>
          </cell>
          <cell r="AH315" t="str">
            <v>NON</v>
          </cell>
          <cell r="AI315" t="str">
            <v>NON</v>
          </cell>
          <cell r="AJ315" t="str">
            <v>NON</v>
          </cell>
          <cell r="AK315" t="str">
            <v>NON</v>
          </cell>
          <cell r="AL315" t="str">
            <v>NON</v>
          </cell>
          <cell r="AM315" t="str">
            <v>NON</v>
          </cell>
          <cell r="AN315" t="str">
            <v>NON</v>
          </cell>
        </row>
        <row r="316">
          <cell r="Z316" t="str">
            <v>NON</v>
          </cell>
          <cell r="AA316" t="str">
            <v>NON</v>
          </cell>
          <cell r="AB316" t="str">
            <v>NON</v>
          </cell>
          <cell r="AC316" t="str">
            <v>NON</v>
          </cell>
          <cell r="AD316" t="str">
            <v>NON</v>
          </cell>
          <cell r="AE316" t="str">
            <v>NON</v>
          </cell>
          <cell r="AF316" t="str">
            <v>NON</v>
          </cell>
          <cell r="AG316" t="str">
            <v>NON</v>
          </cell>
          <cell r="AH316" t="str">
            <v>NON</v>
          </cell>
          <cell r="AI316" t="str">
            <v>NON</v>
          </cell>
          <cell r="AJ316" t="str">
            <v>NON</v>
          </cell>
          <cell r="AK316" t="str">
            <v>NON</v>
          </cell>
          <cell r="AL316" t="str">
            <v>NON</v>
          </cell>
          <cell r="AM316" t="str">
            <v>NON</v>
          </cell>
          <cell r="AN316" t="str">
            <v>NON</v>
          </cell>
        </row>
        <row r="317">
          <cell r="Z317" t="str">
            <v>NON</v>
          </cell>
          <cell r="AA317" t="str">
            <v>NON</v>
          </cell>
          <cell r="AB317" t="str">
            <v>NON</v>
          </cell>
          <cell r="AC317" t="str">
            <v>NON</v>
          </cell>
          <cell r="AD317" t="str">
            <v>NON</v>
          </cell>
          <cell r="AE317" t="str">
            <v>NON</v>
          </cell>
          <cell r="AF317" t="str">
            <v>NON</v>
          </cell>
          <cell r="AG317" t="str">
            <v>NON</v>
          </cell>
          <cell r="AH317" t="str">
            <v>NON</v>
          </cell>
          <cell r="AI317" t="str">
            <v>NON</v>
          </cell>
          <cell r="AJ317" t="str">
            <v>NON</v>
          </cell>
          <cell r="AK317" t="str">
            <v>NON</v>
          </cell>
          <cell r="AL317" t="str">
            <v>NON</v>
          </cell>
          <cell r="AM317" t="str">
            <v>NON</v>
          </cell>
          <cell r="AN317" t="str">
            <v>NON</v>
          </cell>
        </row>
        <row r="318">
          <cell r="Z318" t="str">
            <v>NON</v>
          </cell>
          <cell r="AA318" t="str">
            <v>NON</v>
          </cell>
          <cell r="AB318" t="str">
            <v>NON</v>
          </cell>
          <cell r="AC318" t="str">
            <v>NON</v>
          </cell>
          <cell r="AD318" t="str">
            <v>NON</v>
          </cell>
          <cell r="AE318" t="str">
            <v>NON</v>
          </cell>
          <cell r="AF318" t="str">
            <v>NON</v>
          </cell>
          <cell r="AG318" t="str">
            <v>NON</v>
          </cell>
          <cell r="AH318" t="str">
            <v>NON</v>
          </cell>
          <cell r="AI318" t="str">
            <v>NON</v>
          </cell>
          <cell r="AJ318" t="str">
            <v>NON</v>
          </cell>
          <cell r="AK318" t="str">
            <v>NON</v>
          </cell>
          <cell r="AL318" t="str">
            <v>NON</v>
          </cell>
          <cell r="AM318" t="str">
            <v>NON</v>
          </cell>
          <cell r="AN318" t="str">
            <v>NON</v>
          </cell>
        </row>
        <row r="319">
          <cell r="Z319" t="str">
            <v>NON</v>
          </cell>
          <cell r="AA319" t="str">
            <v>NON</v>
          </cell>
          <cell r="AB319" t="str">
            <v>NON</v>
          </cell>
          <cell r="AC319" t="str">
            <v>NON</v>
          </cell>
          <cell r="AD319" t="str">
            <v>NON</v>
          </cell>
          <cell r="AE319" t="str">
            <v>NON</v>
          </cell>
          <cell r="AF319" t="str">
            <v>NON</v>
          </cell>
          <cell r="AG319" t="str">
            <v>NON</v>
          </cell>
          <cell r="AH319" t="str">
            <v>NON</v>
          </cell>
          <cell r="AI319" t="str">
            <v>NON</v>
          </cell>
          <cell r="AJ319" t="str">
            <v>NON</v>
          </cell>
          <cell r="AK319" t="str">
            <v>NON</v>
          </cell>
          <cell r="AL319" t="str">
            <v>NON</v>
          </cell>
          <cell r="AM319" t="str">
            <v>NON</v>
          </cell>
          <cell r="AN319" t="str">
            <v>NON</v>
          </cell>
        </row>
        <row r="320">
          <cell r="Z320" t="str">
            <v>NON</v>
          </cell>
          <cell r="AA320" t="str">
            <v>NON</v>
          </cell>
          <cell r="AB320" t="str">
            <v>NON</v>
          </cell>
          <cell r="AC320" t="str">
            <v>NON</v>
          </cell>
          <cell r="AD320" t="str">
            <v>NON</v>
          </cell>
          <cell r="AE320" t="str">
            <v>NON</v>
          </cell>
          <cell r="AF320" t="str">
            <v>NON</v>
          </cell>
          <cell r="AG320" t="str">
            <v>NON</v>
          </cell>
          <cell r="AH320" t="str">
            <v>NON</v>
          </cell>
          <cell r="AI320" t="str">
            <v>NON</v>
          </cell>
          <cell r="AJ320" t="str">
            <v>NON</v>
          </cell>
          <cell r="AK320" t="str">
            <v>NON</v>
          </cell>
          <cell r="AL320" t="str">
            <v>NON</v>
          </cell>
          <cell r="AM320" t="str">
            <v>NON</v>
          </cell>
          <cell r="AN320" t="str">
            <v>NON</v>
          </cell>
        </row>
        <row r="321">
          <cell r="Z321" t="str">
            <v>NON</v>
          </cell>
          <cell r="AA321" t="str">
            <v>NON</v>
          </cell>
          <cell r="AB321" t="str">
            <v>NON</v>
          </cell>
          <cell r="AC321" t="str">
            <v>NON</v>
          </cell>
          <cell r="AD321" t="str">
            <v>NON</v>
          </cell>
          <cell r="AE321" t="str">
            <v>NON</v>
          </cell>
          <cell r="AF321" t="str">
            <v>NON</v>
          </cell>
          <cell r="AG321" t="str">
            <v>NON</v>
          </cell>
          <cell r="AH321" t="str">
            <v>NON</v>
          </cell>
          <cell r="AI321" t="str">
            <v>NON</v>
          </cell>
          <cell r="AJ321" t="str">
            <v>NON</v>
          </cell>
          <cell r="AK321" t="str">
            <v>NON</v>
          </cell>
          <cell r="AL321" t="str">
            <v>NON</v>
          </cell>
          <cell r="AM321" t="str">
            <v>NON</v>
          </cell>
          <cell r="AN321" t="str">
            <v>NON</v>
          </cell>
        </row>
        <row r="322">
          <cell r="Z322" t="str">
            <v>NON</v>
          </cell>
          <cell r="AA322" t="str">
            <v>NON</v>
          </cell>
          <cell r="AB322" t="str">
            <v>NON</v>
          </cell>
          <cell r="AC322" t="str">
            <v>NON</v>
          </cell>
          <cell r="AD322" t="str">
            <v>NON</v>
          </cell>
          <cell r="AE322" t="str">
            <v>NON</v>
          </cell>
          <cell r="AF322" t="str">
            <v>NON</v>
          </cell>
          <cell r="AG322" t="str">
            <v>NON</v>
          </cell>
          <cell r="AH322" t="str">
            <v>NON</v>
          </cell>
          <cell r="AI322" t="str">
            <v>NON</v>
          </cell>
          <cell r="AJ322" t="str">
            <v>NON</v>
          </cell>
          <cell r="AK322" t="str">
            <v>NON</v>
          </cell>
          <cell r="AL322" t="str">
            <v>NON</v>
          </cell>
          <cell r="AM322" t="str">
            <v>NON</v>
          </cell>
          <cell r="AN322" t="str">
            <v>NON</v>
          </cell>
        </row>
        <row r="323">
          <cell r="Z323" t="str">
            <v>NON</v>
          </cell>
          <cell r="AA323" t="str">
            <v>NON</v>
          </cell>
          <cell r="AB323" t="str">
            <v>NON</v>
          </cell>
          <cell r="AC323" t="str">
            <v>NON</v>
          </cell>
          <cell r="AD323" t="str">
            <v>NON</v>
          </cell>
          <cell r="AE323" t="str">
            <v>NON</v>
          </cell>
          <cell r="AF323" t="str">
            <v>NON</v>
          </cell>
          <cell r="AG323" t="str">
            <v>NON</v>
          </cell>
          <cell r="AH323" t="str">
            <v>NON</v>
          </cell>
          <cell r="AI323" t="str">
            <v>NON</v>
          </cell>
          <cell r="AJ323" t="str">
            <v>NON</v>
          </cell>
          <cell r="AK323" t="str">
            <v>NON</v>
          </cell>
          <cell r="AL323" t="str">
            <v>NON</v>
          </cell>
          <cell r="AM323" t="str">
            <v>NON</v>
          </cell>
          <cell r="AN323" t="str">
            <v>NON</v>
          </cell>
        </row>
        <row r="324">
          <cell r="Z324" t="str">
            <v>NON</v>
          </cell>
          <cell r="AA324" t="str">
            <v>NON</v>
          </cell>
          <cell r="AB324" t="str">
            <v>NON</v>
          </cell>
          <cell r="AC324" t="str">
            <v>NON</v>
          </cell>
          <cell r="AD324" t="str">
            <v>NON</v>
          </cell>
          <cell r="AE324" t="str">
            <v>NON</v>
          </cell>
          <cell r="AF324" t="str">
            <v>NON</v>
          </cell>
          <cell r="AG324" t="str">
            <v>NON</v>
          </cell>
          <cell r="AH324" t="str">
            <v>NON</v>
          </cell>
          <cell r="AI324" t="str">
            <v>NON</v>
          </cell>
          <cell r="AJ324" t="str">
            <v>NON</v>
          </cell>
          <cell r="AK324" t="str">
            <v>NON</v>
          </cell>
          <cell r="AL324" t="str">
            <v>NON</v>
          </cell>
          <cell r="AM324" t="str">
            <v>NON</v>
          </cell>
          <cell r="AN324" t="str">
            <v>NON</v>
          </cell>
        </row>
        <row r="325">
          <cell r="Z325" t="str">
            <v>NON</v>
          </cell>
          <cell r="AB325" t="str">
            <v>NON</v>
          </cell>
          <cell r="AC325" t="str">
            <v>NON</v>
          </cell>
          <cell r="AD325" t="str">
            <v>NON</v>
          </cell>
          <cell r="AE325" t="str">
            <v>NON</v>
          </cell>
          <cell r="AF325" t="str">
            <v>NON</v>
          </cell>
          <cell r="AG325" t="str">
            <v>NON</v>
          </cell>
          <cell r="AH325" t="str">
            <v>NON</v>
          </cell>
          <cell r="AI325" t="str">
            <v>NON</v>
          </cell>
          <cell r="AJ325" t="str">
            <v>NON</v>
          </cell>
          <cell r="AK325" t="str">
            <v>NON</v>
          </cell>
          <cell r="AL325" t="str">
            <v>NON</v>
          </cell>
          <cell r="AM325" t="str">
            <v>NON</v>
          </cell>
          <cell r="AN325" t="str">
            <v>NON</v>
          </cell>
        </row>
        <row r="326">
          <cell r="Z326" t="str">
            <v>NON</v>
          </cell>
          <cell r="AA326" t="str">
            <v>NON</v>
          </cell>
          <cell r="AB326" t="str">
            <v>NON</v>
          </cell>
          <cell r="AC326" t="str">
            <v>NON</v>
          </cell>
          <cell r="AD326" t="str">
            <v>NON</v>
          </cell>
          <cell r="AE326" t="str">
            <v>NON</v>
          </cell>
          <cell r="AF326" t="str">
            <v>NON</v>
          </cell>
          <cell r="AG326" t="str">
            <v>NON</v>
          </cell>
          <cell r="AH326" t="str">
            <v>NON</v>
          </cell>
          <cell r="AI326" t="str">
            <v>NON</v>
          </cell>
          <cell r="AJ326" t="str">
            <v>NON</v>
          </cell>
          <cell r="AK326" t="str">
            <v>NON</v>
          </cell>
          <cell r="AL326" t="str">
            <v>NON</v>
          </cell>
          <cell r="AM326" t="str">
            <v>NON</v>
          </cell>
          <cell r="AN326" t="str">
            <v>NON</v>
          </cell>
        </row>
        <row r="327">
          <cell r="Z327" t="str">
            <v>NON</v>
          </cell>
          <cell r="AA327" t="str">
            <v>NON</v>
          </cell>
          <cell r="AB327" t="str">
            <v>NON</v>
          </cell>
          <cell r="AC327" t="str">
            <v>NON</v>
          </cell>
          <cell r="AD327" t="str">
            <v>NON</v>
          </cell>
          <cell r="AE327" t="str">
            <v>NON</v>
          </cell>
          <cell r="AF327" t="str">
            <v>NON</v>
          </cell>
          <cell r="AG327" t="str">
            <v>NON</v>
          </cell>
          <cell r="AH327" t="str">
            <v>NON</v>
          </cell>
          <cell r="AI327" t="str">
            <v>NON</v>
          </cell>
          <cell r="AJ327" t="str">
            <v>NON</v>
          </cell>
          <cell r="AK327" t="str">
            <v>NON</v>
          </cell>
          <cell r="AL327" t="str">
            <v>NON</v>
          </cell>
          <cell r="AM327" t="str">
            <v>NON</v>
          </cell>
          <cell r="AN327" t="str">
            <v>NON</v>
          </cell>
        </row>
        <row r="328">
          <cell r="Z328" t="str">
            <v>NON</v>
          </cell>
          <cell r="AA328" t="str">
            <v>NON</v>
          </cell>
          <cell r="AB328" t="str">
            <v>NON</v>
          </cell>
          <cell r="AC328" t="str">
            <v>NON</v>
          </cell>
          <cell r="AD328" t="str">
            <v>NON</v>
          </cell>
          <cell r="AE328" t="str">
            <v>NON</v>
          </cell>
          <cell r="AF328" t="str">
            <v>NON</v>
          </cell>
          <cell r="AG328" t="str">
            <v>NON</v>
          </cell>
          <cell r="AH328" t="str">
            <v>NON</v>
          </cell>
          <cell r="AI328" t="str">
            <v>NON</v>
          </cell>
          <cell r="AJ328" t="str">
            <v>NON</v>
          </cell>
          <cell r="AK328" t="str">
            <v>NON</v>
          </cell>
          <cell r="AL328" t="str">
            <v>NON</v>
          </cell>
          <cell r="AM328" t="str">
            <v>NON</v>
          </cell>
          <cell r="AN328" t="str">
            <v>NON</v>
          </cell>
        </row>
        <row r="329">
          <cell r="Z329" t="str">
            <v>NON</v>
          </cell>
          <cell r="AA329" t="str">
            <v>NON</v>
          </cell>
          <cell r="AB329" t="str">
            <v>NON</v>
          </cell>
          <cell r="AC329" t="str">
            <v>NON</v>
          </cell>
          <cell r="AD329" t="str">
            <v>NON</v>
          </cell>
          <cell r="AE329" t="str">
            <v>NON</v>
          </cell>
          <cell r="AF329" t="str">
            <v>NON</v>
          </cell>
          <cell r="AG329" t="str">
            <v>NON</v>
          </cell>
          <cell r="AH329" t="str">
            <v>NON</v>
          </cell>
          <cell r="AI329" t="str">
            <v>NON</v>
          </cell>
          <cell r="AJ329" t="str">
            <v>NON</v>
          </cell>
          <cell r="AK329" t="str">
            <v>NON</v>
          </cell>
          <cell r="AL329" t="str">
            <v>NON</v>
          </cell>
          <cell r="AM329" t="str">
            <v>NON</v>
          </cell>
          <cell r="AN329" t="str">
            <v>NON</v>
          </cell>
        </row>
        <row r="330">
          <cell r="Z330" t="str">
            <v>NON</v>
          </cell>
          <cell r="AA330" t="str">
            <v>NON</v>
          </cell>
          <cell r="AB330" t="str">
            <v>NON</v>
          </cell>
          <cell r="AC330" t="str">
            <v>NON</v>
          </cell>
          <cell r="AD330" t="str">
            <v>NON</v>
          </cell>
          <cell r="AE330" t="str">
            <v>NON</v>
          </cell>
          <cell r="AF330" t="str">
            <v>NON</v>
          </cell>
          <cell r="AG330" t="str">
            <v>NON</v>
          </cell>
          <cell r="AH330" t="str">
            <v>NON</v>
          </cell>
          <cell r="AI330" t="str">
            <v>NON</v>
          </cell>
          <cell r="AJ330" t="str">
            <v>NON</v>
          </cell>
          <cell r="AK330" t="str">
            <v>NON</v>
          </cell>
          <cell r="AL330" t="str">
            <v>NON</v>
          </cell>
          <cell r="AM330" t="str">
            <v>NON</v>
          </cell>
          <cell r="AN330" t="str">
            <v>NON</v>
          </cell>
        </row>
        <row r="331">
          <cell r="Z331" t="str">
            <v>NON</v>
          </cell>
          <cell r="AA331" t="str">
            <v>NON</v>
          </cell>
          <cell r="AB331" t="str">
            <v>NON</v>
          </cell>
          <cell r="AC331" t="str">
            <v>NON</v>
          </cell>
          <cell r="AD331" t="str">
            <v>NON</v>
          </cell>
          <cell r="AE331" t="str">
            <v>NON</v>
          </cell>
          <cell r="AF331" t="str">
            <v>NON</v>
          </cell>
          <cell r="AG331" t="str">
            <v>NON</v>
          </cell>
          <cell r="AH331" t="str">
            <v>NON</v>
          </cell>
          <cell r="AI331" t="str">
            <v>NON</v>
          </cell>
          <cell r="AJ331" t="str">
            <v>NON</v>
          </cell>
          <cell r="AK331" t="str">
            <v>NON</v>
          </cell>
          <cell r="AL331" t="str">
            <v>NON</v>
          </cell>
          <cell r="AM331" t="str">
            <v>NON</v>
          </cell>
          <cell r="AN331" t="str">
            <v>NON</v>
          </cell>
        </row>
        <row r="332">
          <cell r="Z332" t="str">
            <v>NON</v>
          </cell>
          <cell r="AA332" t="str">
            <v>NON</v>
          </cell>
          <cell r="AB332" t="str">
            <v>NON</v>
          </cell>
          <cell r="AC332" t="str">
            <v>NON</v>
          </cell>
          <cell r="AD332" t="str">
            <v>NON</v>
          </cell>
          <cell r="AE332" t="str">
            <v>NON</v>
          </cell>
          <cell r="AF332" t="str">
            <v>NON</v>
          </cell>
          <cell r="AG332" t="str">
            <v>NON</v>
          </cell>
          <cell r="AH332" t="str">
            <v>NON</v>
          </cell>
          <cell r="AI332" t="str">
            <v>NON</v>
          </cell>
          <cell r="AJ332" t="str">
            <v>NON</v>
          </cell>
          <cell r="AK332" t="str">
            <v>NON</v>
          </cell>
          <cell r="AL332" t="str">
            <v>NON</v>
          </cell>
          <cell r="AM332" t="str">
            <v>NON</v>
          </cell>
          <cell r="AN332" t="str">
            <v>NON</v>
          </cell>
        </row>
        <row r="333">
          <cell r="Z333" t="str">
            <v>NON</v>
          </cell>
          <cell r="AA333" t="str">
            <v>NON</v>
          </cell>
          <cell r="AB333" t="str">
            <v>NON</v>
          </cell>
          <cell r="AC333" t="str">
            <v>NON</v>
          </cell>
          <cell r="AD333" t="str">
            <v>NON</v>
          </cell>
          <cell r="AE333" t="str">
            <v>NON</v>
          </cell>
          <cell r="AF333" t="str">
            <v>NON</v>
          </cell>
          <cell r="AG333" t="str">
            <v>NON</v>
          </cell>
          <cell r="AH333" t="str">
            <v>NON</v>
          </cell>
          <cell r="AI333" t="str">
            <v>NON</v>
          </cell>
          <cell r="AJ333" t="str">
            <v>NON</v>
          </cell>
          <cell r="AK333" t="str">
            <v>NON</v>
          </cell>
          <cell r="AL333" t="str">
            <v>NON</v>
          </cell>
          <cell r="AM333" t="str">
            <v>NON</v>
          </cell>
          <cell r="AN333" t="str">
            <v>NON</v>
          </cell>
        </row>
        <row r="334">
          <cell r="Z334" t="str">
            <v>NON</v>
          </cell>
          <cell r="AA334" t="str">
            <v>NON</v>
          </cell>
          <cell r="AB334" t="str">
            <v>NON</v>
          </cell>
          <cell r="AC334" t="str">
            <v>NON</v>
          </cell>
          <cell r="AD334" t="str">
            <v>NON</v>
          </cell>
          <cell r="AE334" t="str">
            <v>NON</v>
          </cell>
          <cell r="AF334" t="str">
            <v>NON</v>
          </cell>
          <cell r="AG334" t="str">
            <v>NON</v>
          </cell>
          <cell r="AH334" t="str">
            <v>NON</v>
          </cell>
          <cell r="AI334" t="str">
            <v>NON</v>
          </cell>
          <cell r="AJ334" t="str">
            <v>NON</v>
          </cell>
          <cell r="AK334" t="str">
            <v>NON</v>
          </cell>
          <cell r="AL334" t="str">
            <v>NON</v>
          </cell>
          <cell r="AM334" t="str">
            <v>NON</v>
          </cell>
          <cell r="AN334" t="str">
            <v>NON</v>
          </cell>
        </row>
        <row r="335">
          <cell r="Z335" t="str">
            <v>NON</v>
          </cell>
          <cell r="AA335" t="str">
            <v>NON</v>
          </cell>
          <cell r="AB335" t="str">
            <v>NON</v>
          </cell>
          <cell r="AC335" t="str">
            <v>NON</v>
          </cell>
          <cell r="AD335" t="str">
            <v>NON</v>
          </cell>
          <cell r="AE335" t="str">
            <v>NON</v>
          </cell>
          <cell r="AF335" t="str">
            <v>NON</v>
          </cell>
          <cell r="AG335" t="str">
            <v>NON</v>
          </cell>
          <cell r="AH335" t="str">
            <v>NON</v>
          </cell>
          <cell r="AI335" t="str">
            <v>NON</v>
          </cell>
          <cell r="AJ335" t="str">
            <v>NON</v>
          </cell>
          <cell r="AK335" t="str">
            <v>NON</v>
          </cell>
          <cell r="AL335" t="str">
            <v>NON</v>
          </cell>
          <cell r="AM335" t="str">
            <v>NON</v>
          </cell>
          <cell r="AN335" t="str">
            <v>NON</v>
          </cell>
        </row>
        <row r="336">
          <cell r="Z336" t="str">
            <v>NON</v>
          </cell>
          <cell r="AA336" t="str">
            <v>NON</v>
          </cell>
          <cell r="AB336" t="str">
            <v>NON</v>
          </cell>
          <cell r="AC336" t="str">
            <v>NON</v>
          </cell>
          <cell r="AD336" t="str">
            <v>NON</v>
          </cell>
          <cell r="AE336" t="str">
            <v>NON</v>
          </cell>
          <cell r="AF336" t="str">
            <v>NON</v>
          </cell>
          <cell r="AG336" t="str">
            <v>NON</v>
          </cell>
          <cell r="AH336" t="str">
            <v>NON</v>
          </cell>
          <cell r="AI336" t="str">
            <v>NON</v>
          </cell>
          <cell r="AJ336" t="str">
            <v>NON</v>
          </cell>
          <cell r="AK336" t="str">
            <v>NON</v>
          </cell>
          <cell r="AL336" t="str">
            <v>NON</v>
          </cell>
          <cell r="AM336" t="str">
            <v>NON</v>
          </cell>
          <cell r="AN336" t="str">
            <v>NON</v>
          </cell>
        </row>
        <row r="337">
          <cell r="Z337" t="str">
            <v>NON</v>
          </cell>
          <cell r="AA337" t="str">
            <v>NON</v>
          </cell>
          <cell r="AB337" t="str">
            <v>NON</v>
          </cell>
          <cell r="AC337" t="str">
            <v>NON</v>
          </cell>
          <cell r="AD337" t="str">
            <v>NON</v>
          </cell>
          <cell r="AE337" t="str">
            <v>NON</v>
          </cell>
          <cell r="AF337" t="str">
            <v>NON</v>
          </cell>
          <cell r="AG337" t="str">
            <v>NON</v>
          </cell>
          <cell r="AH337" t="str">
            <v>NON</v>
          </cell>
          <cell r="AI337" t="str">
            <v>NON</v>
          </cell>
          <cell r="AJ337" t="str">
            <v>NON</v>
          </cell>
          <cell r="AK337" t="str">
            <v>NON</v>
          </cell>
          <cell r="AL337" t="str">
            <v>NON</v>
          </cell>
          <cell r="AM337" t="str">
            <v>NON</v>
          </cell>
          <cell r="AN337" t="str">
            <v>NON</v>
          </cell>
        </row>
        <row r="338">
          <cell r="Z338" t="str">
            <v>NON</v>
          </cell>
          <cell r="AA338" t="str">
            <v>NON</v>
          </cell>
          <cell r="AB338" t="str">
            <v>NON</v>
          </cell>
          <cell r="AC338" t="str">
            <v>NON</v>
          </cell>
          <cell r="AD338" t="str">
            <v>NON</v>
          </cell>
          <cell r="AE338" t="str">
            <v>NON</v>
          </cell>
          <cell r="AF338" t="str">
            <v>NON</v>
          </cell>
          <cell r="AG338" t="str">
            <v>NON</v>
          </cell>
          <cell r="AH338" t="str">
            <v>NON</v>
          </cell>
          <cell r="AI338" t="str">
            <v>NON</v>
          </cell>
          <cell r="AJ338" t="str">
            <v>NON</v>
          </cell>
          <cell r="AK338" t="str">
            <v>NON</v>
          </cell>
          <cell r="AL338" t="str">
            <v>NON</v>
          </cell>
          <cell r="AM338" t="str">
            <v>NON</v>
          </cell>
          <cell r="AN338" t="str">
            <v>NON</v>
          </cell>
        </row>
        <row r="339">
          <cell r="Z339" t="str">
            <v>NON</v>
          </cell>
          <cell r="AA339" t="str">
            <v>NON</v>
          </cell>
          <cell r="AB339" t="str">
            <v>NON</v>
          </cell>
          <cell r="AC339" t="str">
            <v>NON</v>
          </cell>
          <cell r="AD339" t="str">
            <v>NON</v>
          </cell>
          <cell r="AE339" t="str">
            <v>NON</v>
          </cell>
          <cell r="AF339" t="str">
            <v>NON</v>
          </cell>
          <cell r="AG339" t="str">
            <v>NON</v>
          </cell>
          <cell r="AH339" t="str">
            <v>NON</v>
          </cell>
          <cell r="AI339" t="str">
            <v>NON</v>
          </cell>
          <cell r="AJ339" t="str">
            <v>NON</v>
          </cell>
          <cell r="AK339" t="str">
            <v>NON</v>
          </cell>
          <cell r="AL339" t="str">
            <v>NON</v>
          </cell>
          <cell r="AM339" t="str">
            <v>NON</v>
          </cell>
          <cell r="AN339" t="str">
            <v>NON</v>
          </cell>
        </row>
        <row r="340">
          <cell r="Z340" t="str">
            <v>NON</v>
          </cell>
          <cell r="AA340" t="str">
            <v>NON</v>
          </cell>
          <cell r="AB340" t="str">
            <v>NON</v>
          </cell>
          <cell r="AC340" t="str">
            <v>NON</v>
          </cell>
          <cell r="AD340" t="str">
            <v>NON</v>
          </cell>
          <cell r="AE340" t="str">
            <v>NON</v>
          </cell>
          <cell r="AF340" t="str">
            <v>NON</v>
          </cell>
          <cell r="AG340" t="str">
            <v>NON</v>
          </cell>
          <cell r="AH340" t="str">
            <v>NON</v>
          </cell>
          <cell r="AI340" t="str">
            <v>NON</v>
          </cell>
          <cell r="AJ340" t="str">
            <v>NON</v>
          </cell>
          <cell r="AK340" t="str">
            <v>NON</v>
          </cell>
          <cell r="AL340" t="str">
            <v>NON</v>
          </cell>
          <cell r="AM340" t="str">
            <v>NON</v>
          </cell>
          <cell r="AN340" t="str">
            <v>NON</v>
          </cell>
        </row>
        <row r="341">
          <cell r="Z341" t="str">
            <v>NON</v>
          </cell>
          <cell r="AA341" t="str">
            <v>NON</v>
          </cell>
          <cell r="AB341" t="str">
            <v>NON</v>
          </cell>
          <cell r="AC341" t="str">
            <v>NON</v>
          </cell>
          <cell r="AD341" t="str">
            <v>NON</v>
          </cell>
          <cell r="AE341" t="str">
            <v>NON</v>
          </cell>
          <cell r="AF341" t="str">
            <v>NON</v>
          </cell>
          <cell r="AG341" t="str">
            <v>NON</v>
          </cell>
          <cell r="AH341" t="str">
            <v>NON</v>
          </cell>
          <cell r="AI341" t="str">
            <v>NON</v>
          </cell>
          <cell r="AJ341" t="str">
            <v>NON</v>
          </cell>
          <cell r="AK341" t="str">
            <v>NON</v>
          </cell>
          <cell r="AL341" t="str">
            <v>NON</v>
          </cell>
          <cell r="AM341" t="str">
            <v>NON</v>
          </cell>
          <cell r="AN341" t="str">
            <v>NON</v>
          </cell>
        </row>
        <row r="342">
          <cell r="Z342" t="str">
            <v>NON</v>
          </cell>
          <cell r="AA342" t="str">
            <v>NON</v>
          </cell>
          <cell r="AB342" t="str">
            <v>NON</v>
          </cell>
          <cell r="AC342" t="str">
            <v>NON</v>
          </cell>
          <cell r="AD342" t="str">
            <v>NON</v>
          </cell>
          <cell r="AE342" t="str">
            <v>NON</v>
          </cell>
          <cell r="AF342" t="str">
            <v>NON</v>
          </cell>
          <cell r="AG342" t="str">
            <v>NON</v>
          </cell>
          <cell r="AH342" t="str">
            <v>NON</v>
          </cell>
          <cell r="AI342" t="str">
            <v>NON</v>
          </cell>
          <cell r="AJ342" t="str">
            <v>NON</v>
          </cell>
          <cell r="AK342" t="str">
            <v>NON</v>
          </cell>
          <cell r="AL342" t="str">
            <v>NON</v>
          </cell>
          <cell r="AM342" t="str">
            <v>NON</v>
          </cell>
          <cell r="AN342" t="str">
            <v>NON</v>
          </cell>
        </row>
        <row r="343">
          <cell r="Z343" t="str">
            <v>NON</v>
          </cell>
          <cell r="AA343" t="str">
            <v>NON</v>
          </cell>
          <cell r="AB343" t="str">
            <v>NON</v>
          </cell>
          <cell r="AC343" t="str">
            <v>NON</v>
          </cell>
          <cell r="AD343" t="str">
            <v>NON</v>
          </cell>
          <cell r="AE343" t="str">
            <v>NON</v>
          </cell>
          <cell r="AF343" t="str">
            <v>NON</v>
          </cell>
          <cell r="AG343" t="str">
            <v>NON</v>
          </cell>
          <cell r="AH343" t="str">
            <v>NON</v>
          </cell>
          <cell r="AI343" t="str">
            <v>NON</v>
          </cell>
          <cell r="AJ343" t="str">
            <v>NON</v>
          </cell>
          <cell r="AK343" t="str">
            <v>NON</v>
          </cell>
          <cell r="AL343" t="str">
            <v>NON</v>
          </cell>
          <cell r="AM343" t="str">
            <v>NON</v>
          </cell>
          <cell r="AN343" t="str">
            <v>NON</v>
          </cell>
        </row>
        <row r="344">
          <cell r="Z344" t="str">
            <v>NON</v>
          </cell>
          <cell r="AA344" t="str">
            <v>NON</v>
          </cell>
          <cell r="AB344" t="str">
            <v>NON</v>
          </cell>
          <cell r="AC344" t="str">
            <v>NON</v>
          </cell>
          <cell r="AD344" t="str">
            <v>NON</v>
          </cell>
          <cell r="AE344" t="str">
            <v>NON</v>
          </cell>
          <cell r="AF344" t="str">
            <v>NON</v>
          </cell>
          <cell r="AG344" t="str">
            <v>NON</v>
          </cell>
          <cell r="AH344" t="str">
            <v>NON</v>
          </cell>
          <cell r="AI344" t="str">
            <v>NON</v>
          </cell>
          <cell r="AJ344" t="str">
            <v>NON</v>
          </cell>
          <cell r="AK344" t="str">
            <v>NON</v>
          </cell>
          <cell r="AL344" t="str">
            <v>NON</v>
          </cell>
          <cell r="AM344" t="str">
            <v>NON</v>
          </cell>
          <cell r="AN344" t="str">
            <v>NON</v>
          </cell>
        </row>
        <row r="345">
          <cell r="Z345" t="str">
            <v>NON</v>
          </cell>
          <cell r="AA345" t="str">
            <v>NON</v>
          </cell>
          <cell r="AB345" t="str">
            <v>NON</v>
          </cell>
          <cell r="AC345" t="str">
            <v>NON</v>
          </cell>
          <cell r="AD345" t="str">
            <v>NON</v>
          </cell>
          <cell r="AE345" t="str">
            <v>NON</v>
          </cell>
          <cell r="AF345" t="str">
            <v>NON</v>
          </cell>
          <cell r="AG345" t="str">
            <v>NON</v>
          </cell>
          <cell r="AH345" t="str">
            <v>NON</v>
          </cell>
          <cell r="AI345" t="str">
            <v>NON</v>
          </cell>
          <cell r="AJ345" t="str">
            <v>NON</v>
          </cell>
          <cell r="AK345" t="str">
            <v>NON</v>
          </cell>
          <cell r="AL345" t="str">
            <v>NON</v>
          </cell>
          <cell r="AM345" t="str">
            <v>NON</v>
          </cell>
          <cell r="AN345" t="str">
            <v>NON</v>
          </cell>
        </row>
        <row r="346">
          <cell r="Z346" t="str">
            <v>NON</v>
          </cell>
          <cell r="AA346" t="str">
            <v>NON</v>
          </cell>
          <cell r="AB346" t="str">
            <v>NON</v>
          </cell>
          <cell r="AC346" t="str">
            <v>NON</v>
          </cell>
          <cell r="AD346" t="str">
            <v>NON</v>
          </cell>
          <cell r="AE346" t="str">
            <v>NON</v>
          </cell>
          <cell r="AF346" t="str">
            <v>NON</v>
          </cell>
          <cell r="AG346" t="str">
            <v>NON</v>
          </cell>
          <cell r="AH346" t="str">
            <v>NON</v>
          </cell>
          <cell r="AI346" t="str">
            <v>NON</v>
          </cell>
          <cell r="AJ346" t="str">
            <v>NON</v>
          </cell>
          <cell r="AK346" t="str">
            <v>NON</v>
          </cell>
          <cell r="AL346" t="str">
            <v>NON</v>
          </cell>
          <cell r="AM346" t="str">
            <v>NON</v>
          </cell>
          <cell r="AN346" t="str">
            <v>NON</v>
          </cell>
        </row>
        <row r="347">
          <cell r="Z347" t="str">
            <v>NON</v>
          </cell>
          <cell r="AA347" t="str">
            <v>NON</v>
          </cell>
          <cell r="AB347" t="str">
            <v>NON</v>
          </cell>
          <cell r="AC347" t="str">
            <v>NON</v>
          </cell>
          <cell r="AD347" t="str">
            <v>NON</v>
          </cell>
          <cell r="AE347" t="str">
            <v>NON</v>
          </cell>
          <cell r="AF347" t="str">
            <v>NON</v>
          </cell>
          <cell r="AG347" t="str">
            <v>NON</v>
          </cell>
          <cell r="AH347" t="str">
            <v>NON</v>
          </cell>
          <cell r="AI347" t="str">
            <v>NON</v>
          </cell>
          <cell r="AJ347" t="str">
            <v>NON</v>
          </cell>
          <cell r="AK347" t="str">
            <v>NON</v>
          </cell>
          <cell r="AL347" t="str">
            <v>NON</v>
          </cell>
          <cell r="AM347" t="str">
            <v>NON</v>
          </cell>
          <cell r="AN347" t="str">
            <v>NON</v>
          </cell>
        </row>
        <row r="348">
          <cell r="Z348" t="str">
            <v>NON</v>
          </cell>
          <cell r="AA348" t="str">
            <v>NON</v>
          </cell>
          <cell r="AB348" t="str">
            <v>NON</v>
          </cell>
          <cell r="AC348" t="str">
            <v>NON</v>
          </cell>
          <cell r="AD348" t="str">
            <v>NON</v>
          </cell>
          <cell r="AE348" t="str">
            <v>NON</v>
          </cell>
          <cell r="AF348" t="str">
            <v>NON</v>
          </cell>
          <cell r="AG348" t="str">
            <v>NON</v>
          </cell>
          <cell r="AH348" t="str">
            <v>NON</v>
          </cell>
          <cell r="AI348" t="str">
            <v>NON</v>
          </cell>
          <cell r="AJ348" t="str">
            <v>NON</v>
          </cell>
          <cell r="AK348" t="str">
            <v>NON</v>
          </cell>
          <cell r="AL348" t="str">
            <v>NON</v>
          </cell>
          <cell r="AM348" t="str">
            <v>NON</v>
          </cell>
          <cell r="AN348" t="str">
            <v>NON</v>
          </cell>
        </row>
        <row r="349">
          <cell r="Z349" t="str">
            <v>NON</v>
          </cell>
          <cell r="AA349" t="str">
            <v>NON</v>
          </cell>
          <cell r="AB349" t="str">
            <v>NON</v>
          </cell>
          <cell r="AC349" t="str">
            <v>NON</v>
          </cell>
          <cell r="AD349" t="str">
            <v>NON</v>
          </cell>
          <cell r="AE349" t="str">
            <v>NON</v>
          </cell>
          <cell r="AF349" t="str">
            <v>NON</v>
          </cell>
          <cell r="AG349" t="str">
            <v>NON</v>
          </cell>
          <cell r="AH349" t="str">
            <v>NON</v>
          </cell>
          <cell r="AI349" t="str">
            <v>NON</v>
          </cell>
          <cell r="AJ349" t="str">
            <v>NON</v>
          </cell>
          <cell r="AK349" t="str">
            <v>NON</v>
          </cell>
          <cell r="AL349" t="str">
            <v>NON</v>
          </cell>
          <cell r="AM349" t="str">
            <v>NON</v>
          </cell>
          <cell r="AN349" t="str">
            <v>NON</v>
          </cell>
        </row>
        <row r="350">
          <cell r="Z350" t="str">
            <v>NON</v>
          </cell>
          <cell r="AA350" t="str">
            <v>NON</v>
          </cell>
          <cell r="AB350" t="str">
            <v>NON</v>
          </cell>
          <cell r="AC350" t="str">
            <v>NON</v>
          </cell>
          <cell r="AD350" t="str">
            <v>NON</v>
          </cell>
          <cell r="AE350" t="str">
            <v>NON</v>
          </cell>
          <cell r="AF350" t="str">
            <v>NON</v>
          </cell>
          <cell r="AG350" t="str">
            <v>NON</v>
          </cell>
          <cell r="AH350" t="str">
            <v>NON</v>
          </cell>
          <cell r="AI350" t="str">
            <v>NON</v>
          </cell>
          <cell r="AJ350" t="str">
            <v>NON</v>
          </cell>
          <cell r="AK350" t="str">
            <v>NON</v>
          </cell>
          <cell r="AL350" t="str">
            <v>NON</v>
          </cell>
          <cell r="AM350" t="str">
            <v>NON</v>
          </cell>
          <cell r="AN350" t="str">
            <v>NON</v>
          </cell>
        </row>
        <row r="351">
          <cell r="Z351" t="str">
            <v>NON</v>
          </cell>
          <cell r="AA351" t="str">
            <v>NON</v>
          </cell>
          <cell r="AB351" t="str">
            <v>NON</v>
          </cell>
          <cell r="AC351" t="str">
            <v>NON</v>
          </cell>
          <cell r="AD351" t="str">
            <v>NON</v>
          </cell>
          <cell r="AE351" t="str">
            <v>NON</v>
          </cell>
          <cell r="AF351" t="str">
            <v>NON</v>
          </cell>
          <cell r="AG351" t="str">
            <v>NON</v>
          </cell>
          <cell r="AH351" t="str">
            <v>NON</v>
          </cell>
          <cell r="AI351" t="str">
            <v>NON</v>
          </cell>
          <cell r="AJ351" t="str">
            <v>NON</v>
          </cell>
          <cell r="AK351" t="str">
            <v>NON</v>
          </cell>
          <cell r="AL351" t="str">
            <v>NON</v>
          </cell>
          <cell r="AM351" t="str">
            <v>NON</v>
          </cell>
          <cell r="AN351" t="str">
            <v>NON</v>
          </cell>
        </row>
        <row r="352">
          <cell r="Z352" t="str">
            <v>NON</v>
          </cell>
          <cell r="AA352" t="str">
            <v>NON</v>
          </cell>
          <cell r="AB352" t="str">
            <v>NON</v>
          </cell>
          <cell r="AC352" t="str">
            <v>NON</v>
          </cell>
          <cell r="AD352" t="str">
            <v>NON</v>
          </cell>
          <cell r="AE352" t="str">
            <v>NON</v>
          </cell>
          <cell r="AF352" t="str">
            <v>NON</v>
          </cell>
          <cell r="AG352" t="str">
            <v>NON</v>
          </cell>
          <cell r="AH352" t="str">
            <v>NON</v>
          </cell>
          <cell r="AI352" t="str">
            <v>NON</v>
          </cell>
          <cell r="AJ352" t="str">
            <v>NON</v>
          </cell>
          <cell r="AK352" t="str">
            <v>NON</v>
          </cell>
          <cell r="AL352" t="str">
            <v>NON</v>
          </cell>
          <cell r="AM352" t="str">
            <v>NON</v>
          </cell>
          <cell r="AN352" t="str">
            <v>NON</v>
          </cell>
        </row>
        <row r="353">
          <cell r="Z353" t="str">
            <v>NON</v>
          </cell>
          <cell r="AA353" t="str">
            <v>NON</v>
          </cell>
          <cell r="AB353" t="str">
            <v>NON</v>
          </cell>
          <cell r="AC353" t="str">
            <v>NON</v>
          </cell>
          <cell r="AD353" t="str">
            <v>NON</v>
          </cell>
          <cell r="AE353" t="str">
            <v>NON</v>
          </cell>
          <cell r="AF353" t="str">
            <v>NON</v>
          </cell>
          <cell r="AG353" t="str">
            <v>NON</v>
          </cell>
          <cell r="AH353" t="str">
            <v>NON</v>
          </cell>
          <cell r="AI353" t="str">
            <v>NON</v>
          </cell>
          <cell r="AJ353" t="str">
            <v>NON</v>
          </cell>
          <cell r="AK353" t="str">
            <v>NON</v>
          </cell>
          <cell r="AL353" t="str">
            <v>NON</v>
          </cell>
          <cell r="AM353" t="str">
            <v>NON</v>
          </cell>
          <cell r="AN353" t="str">
            <v>NON</v>
          </cell>
        </row>
        <row r="354">
          <cell r="Z354" t="str">
            <v>NON</v>
          </cell>
          <cell r="AA354" t="str">
            <v>NON</v>
          </cell>
          <cell r="AB354" t="str">
            <v>NON</v>
          </cell>
          <cell r="AC354" t="str">
            <v>NON</v>
          </cell>
          <cell r="AD354" t="str">
            <v>NON</v>
          </cell>
          <cell r="AE354" t="str">
            <v>NON</v>
          </cell>
          <cell r="AF354" t="str">
            <v>NON</v>
          </cell>
          <cell r="AG354" t="str">
            <v>NON</v>
          </cell>
          <cell r="AH354" t="str">
            <v>NON</v>
          </cell>
          <cell r="AI354" t="str">
            <v>NON</v>
          </cell>
          <cell r="AJ354" t="str">
            <v>NON</v>
          </cell>
          <cell r="AK354" t="str">
            <v>NON</v>
          </cell>
          <cell r="AL354" t="str">
            <v>NON</v>
          </cell>
          <cell r="AM354" t="str">
            <v>NON</v>
          </cell>
          <cell r="AN354" t="str">
            <v>NON</v>
          </cell>
        </row>
        <row r="355">
          <cell r="Z355" t="str">
            <v>NON</v>
          </cell>
          <cell r="AA355" t="str">
            <v>NON</v>
          </cell>
          <cell r="AB355" t="str">
            <v>NON</v>
          </cell>
          <cell r="AC355" t="str">
            <v>NON</v>
          </cell>
          <cell r="AD355" t="str">
            <v>NON</v>
          </cell>
          <cell r="AE355" t="str">
            <v>NON</v>
          </cell>
          <cell r="AF355" t="str">
            <v>NON</v>
          </cell>
          <cell r="AG355" t="str">
            <v>NON</v>
          </cell>
          <cell r="AH355" t="str">
            <v>NON</v>
          </cell>
          <cell r="AI355" t="str">
            <v>NON</v>
          </cell>
          <cell r="AJ355" t="str">
            <v>NON</v>
          </cell>
          <cell r="AK355" t="str">
            <v>NON</v>
          </cell>
          <cell r="AL355" t="str">
            <v>NON</v>
          </cell>
          <cell r="AM355" t="str">
            <v>NON</v>
          </cell>
          <cell r="AN355" t="str">
            <v>NON</v>
          </cell>
        </row>
        <row r="356">
          <cell r="Z356" t="str">
            <v>NON</v>
          </cell>
          <cell r="AA356" t="str">
            <v>NON</v>
          </cell>
          <cell r="AB356" t="str">
            <v>NON</v>
          </cell>
          <cell r="AC356" t="str">
            <v>NON</v>
          </cell>
          <cell r="AD356" t="str">
            <v>NON</v>
          </cell>
          <cell r="AE356" t="str">
            <v>NON</v>
          </cell>
          <cell r="AF356" t="str">
            <v>NON</v>
          </cell>
          <cell r="AG356" t="str">
            <v>NON</v>
          </cell>
          <cell r="AH356" t="str">
            <v>NON</v>
          </cell>
          <cell r="AI356" t="str">
            <v>NON</v>
          </cell>
          <cell r="AJ356" t="str">
            <v>NON</v>
          </cell>
          <cell r="AK356" t="str">
            <v>NON</v>
          </cell>
          <cell r="AL356" t="str">
            <v>NON</v>
          </cell>
          <cell r="AM356" t="str">
            <v>NON</v>
          </cell>
          <cell r="AN356" t="str">
            <v>NON</v>
          </cell>
        </row>
        <row r="357">
          <cell r="Z357" t="str">
            <v>NON</v>
          </cell>
          <cell r="AA357" t="str">
            <v>NON</v>
          </cell>
          <cell r="AB357" t="str">
            <v>NON</v>
          </cell>
          <cell r="AC357" t="str">
            <v>NON</v>
          </cell>
          <cell r="AD357" t="str">
            <v>NON</v>
          </cell>
          <cell r="AE357" t="str">
            <v>NON</v>
          </cell>
          <cell r="AF357" t="str">
            <v>NON</v>
          </cell>
          <cell r="AG357" t="str">
            <v>NON</v>
          </cell>
          <cell r="AH357" t="str">
            <v>NON</v>
          </cell>
          <cell r="AI357" t="str">
            <v>NON</v>
          </cell>
          <cell r="AJ357" t="str">
            <v>NON</v>
          </cell>
          <cell r="AK357" t="str">
            <v>NON</v>
          </cell>
          <cell r="AL357" t="str">
            <v>NON</v>
          </cell>
          <cell r="AM357" t="str">
            <v>NON</v>
          </cell>
          <cell r="AN357" t="str">
            <v>NON</v>
          </cell>
        </row>
        <row r="358">
          <cell r="Z358" t="str">
            <v>NON</v>
          </cell>
          <cell r="AA358" t="str">
            <v>NON</v>
          </cell>
          <cell r="AB358" t="str">
            <v>NON</v>
          </cell>
          <cell r="AC358" t="str">
            <v>NON</v>
          </cell>
          <cell r="AD358" t="str">
            <v>NON</v>
          </cell>
          <cell r="AE358" t="str">
            <v>NON</v>
          </cell>
          <cell r="AF358" t="str">
            <v>NON</v>
          </cell>
          <cell r="AG358" t="str">
            <v>NON</v>
          </cell>
          <cell r="AH358" t="str">
            <v>NON</v>
          </cell>
          <cell r="AI358" t="str">
            <v>NON</v>
          </cell>
          <cell r="AJ358" t="str">
            <v>NON</v>
          </cell>
          <cell r="AK358" t="str">
            <v>NON</v>
          </cell>
          <cell r="AL358" t="str">
            <v>NON</v>
          </cell>
          <cell r="AM358" t="str">
            <v>NON</v>
          </cell>
          <cell r="AN358" t="str">
            <v>NON</v>
          </cell>
        </row>
        <row r="359">
          <cell r="Z359" t="str">
            <v>NON</v>
          </cell>
          <cell r="AA359" t="str">
            <v>NON</v>
          </cell>
          <cell r="AB359" t="str">
            <v>NON</v>
          </cell>
          <cell r="AC359" t="str">
            <v>NON</v>
          </cell>
          <cell r="AD359" t="str">
            <v>NON</v>
          </cell>
          <cell r="AE359" t="str">
            <v>NON</v>
          </cell>
          <cell r="AF359" t="str">
            <v>NON</v>
          </cell>
          <cell r="AG359" t="str">
            <v>NON</v>
          </cell>
          <cell r="AH359" t="str">
            <v>NON</v>
          </cell>
          <cell r="AI359" t="str">
            <v>NON</v>
          </cell>
          <cell r="AJ359" t="str">
            <v>NON</v>
          </cell>
          <cell r="AK359" t="str">
            <v>NON</v>
          </cell>
          <cell r="AL359" t="str">
            <v>NON</v>
          </cell>
          <cell r="AM359" t="str">
            <v>NON</v>
          </cell>
          <cell r="AN359" t="str">
            <v>NON</v>
          </cell>
        </row>
        <row r="360">
          <cell r="Z360" t="str">
            <v>NON</v>
          </cell>
          <cell r="AA360" t="str">
            <v>NON</v>
          </cell>
          <cell r="AB360" t="str">
            <v>NON</v>
          </cell>
          <cell r="AC360" t="str">
            <v>NON</v>
          </cell>
          <cell r="AD360" t="str">
            <v>NON</v>
          </cell>
          <cell r="AE360" t="str">
            <v>NON</v>
          </cell>
          <cell r="AF360" t="str">
            <v>NON</v>
          </cell>
          <cell r="AG360" t="str">
            <v>NON</v>
          </cell>
          <cell r="AH360" t="str">
            <v>NON</v>
          </cell>
          <cell r="AI360" t="str">
            <v>NON</v>
          </cell>
          <cell r="AJ360" t="str">
            <v>NON</v>
          </cell>
          <cell r="AK360" t="str">
            <v>NON</v>
          </cell>
          <cell r="AL360" t="str">
            <v>NON</v>
          </cell>
          <cell r="AM360" t="str">
            <v>NON</v>
          </cell>
          <cell r="AN360" t="str">
            <v>NON</v>
          </cell>
        </row>
        <row r="361">
          <cell r="Z361" t="str">
            <v>NON</v>
          </cell>
          <cell r="AA361" t="str">
            <v>NON</v>
          </cell>
          <cell r="AB361" t="str">
            <v>NON</v>
          </cell>
          <cell r="AC361" t="str">
            <v>NON</v>
          </cell>
          <cell r="AD361" t="str">
            <v>NON</v>
          </cell>
          <cell r="AE361" t="str">
            <v>NON</v>
          </cell>
          <cell r="AF361" t="str">
            <v>NON</v>
          </cell>
          <cell r="AG361" t="str">
            <v>NON</v>
          </cell>
          <cell r="AH361" t="str">
            <v>NON</v>
          </cell>
          <cell r="AI361" t="str">
            <v>NON</v>
          </cell>
          <cell r="AJ361" t="str">
            <v>NON</v>
          </cell>
          <cell r="AK361" t="str">
            <v>NON</v>
          </cell>
          <cell r="AL361" t="str">
            <v>NON</v>
          </cell>
          <cell r="AM361" t="str">
            <v>NON</v>
          </cell>
          <cell r="AN361" t="str">
            <v>NON</v>
          </cell>
        </row>
        <row r="362">
          <cell r="Z362" t="str">
            <v>NON</v>
          </cell>
          <cell r="AA362" t="str">
            <v>NON</v>
          </cell>
          <cell r="AB362" t="str">
            <v>NON</v>
          </cell>
          <cell r="AC362" t="str">
            <v>NON</v>
          </cell>
          <cell r="AD362" t="str">
            <v>NON</v>
          </cell>
          <cell r="AE362" t="str">
            <v>NON</v>
          </cell>
          <cell r="AF362" t="str">
            <v>NON</v>
          </cell>
          <cell r="AG362" t="str">
            <v>NON</v>
          </cell>
          <cell r="AH362" t="str">
            <v>NON</v>
          </cell>
          <cell r="AI362" t="str">
            <v>NON</v>
          </cell>
          <cell r="AJ362" t="str">
            <v>NON</v>
          </cell>
          <cell r="AK362" t="str">
            <v>NON</v>
          </cell>
          <cell r="AL362" t="str">
            <v>NON</v>
          </cell>
          <cell r="AM362" t="str">
            <v>NON</v>
          </cell>
          <cell r="AN362" t="str">
            <v>NON</v>
          </cell>
        </row>
        <row r="363">
          <cell r="Z363" t="str">
            <v>NON</v>
          </cell>
          <cell r="AA363" t="str">
            <v>NON</v>
          </cell>
          <cell r="AB363" t="str">
            <v>NON</v>
          </cell>
          <cell r="AC363" t="str">
            <v>NON</v>
          </cell>
          <cell r="AD363" t="str">
            <v>NON</v>
          </cell>
          <cell r="AE363" t="str">
            <v>NON</v>
          </cell>
          <cell r="AF363" t="str">
            <v>NON</v>
          </cell>
          <cell r="AG363" t="str">
            <v>NON</v>
          </cell>
          <cell r="AH363" t="str">
            <v>NON</v>
          </cell>
          <cell r="AI363" t="str">
            <v>NON</v>
          </cell>
          <cell r="AJ363" t="str">
            <v>NON</v>
          </cell>
          <cell r="AK363" t="str">
            <v>NON</v>
          </cell>
          <cell r="AL363" t="str">
            <v>NON</v>
          </cell>
          <cell r="AM363" t="str">
            <v>NON</v>
          </cell>
          <cell r="AN363" t="str">
            <v>NON</v>
          </cell>
        </row>
        <row r="364">
          <cell r="Z364" t="str">
            <v>NON</v>
          </cell>
          <cell r="AA364" t="str">
            <v>NON</v>
          </cell>
          <cell r="AB364" t="str">
            <v>NON</v>
          </cell>
          <cell r="AC364" t="str">
            <v>NON</v>
          </cell>
          <cell r="AD364" t="str">
            <v>NON</v>
          </cell>
          <cell r="AE364" t="str">
            <v>NON</v>
          </cell>
          <cell r="AF364" t="str">
            <v>NON</v>
          </cell>
          <cell r="AG364" t="str">
            <v>NON</v>
          </cell>
          <cell r="AH364" t="str">
            <v>NON</v>
          </cell>
          <cell r="AI364" t="str">
            <v>NON</v>
          </cell>
          <cell r="AJ364" t="str">
            <v>NON</v>
          </cell>
          <cell r="AK364" t="str">
            <v>NON</v>
          </cell>
          <cell r="AL364" t="str">
            <v>NON</v>
          </cell>
          <cell r="AM364" t="str">
            <v>NON</v>
          </cell>
          <cell r="AN364" t="str">
            <v>NON</v>
          </cell>
        </row>
        <row r="365">
          <cell r="Z365" t="str">
            <v>NON</v>
          </cell>
          <cell r="AA365" t="str">
            <v>NON</v>
          </cell>
          <cell r="AB365" t="str">
            <v>NON</v>
          </cell>
          <cell r="AC365" t="str">
            <v>NON</v>
          </cell>
          <cell r="AD365" t="str">
            <v>NON</v>
          </cell>
          <cell r="AE365" t="str">
            <v>NON</v>
          </cell>
          <cell r="AF365" t="str">
            <v>NON</v>
          </cell>
          <cell r="AG365" t="str">
            <v>NON</v>
          </cell>
          <cell r="AH365" t="str">
            <v>NON</v>
          </cell>
          <cell r="AI365" t="str">
            <v>NON</v>
          </cell>
          <cell r="AJ365" t="str">
            <v>NON</v>
          </cell>
          <cell r="AK365" t="str">
            <v>NON</v>
          </cell>
          <cell r="AL365" t="str">
            <v>NON</v>
          </cell>
          <cell r="AM365" t="str">
            <v>NON</v>
          </cell>
          <cell r="AN365" t="str">
            <v>NON</v>
          </cell>
        </row>
        <row r="366">
          <cell r="Z366" t="str">
            <v>NON</v>
          </cell>
          <cell r="AA366" t="str">
            <v>NON</v>
          </cell>
          <cell r="AB366" t="str">
            <v>NON</v>
          </cell>
          <cell r="AC366" t="str">
            <v>NON</v>
          </cell>
          <cell r="AD366" t="str">
            <v>NON</v>
          </cell>
          <cell r="AE366" t="str">
            <v>NON</v>
          </cell>
          <cell r="AF366" t="str">
            <v>NON</v>
          </cell>
          <cell r="AG366" t="str">
            <v>NON</v>
          </cell>
          <cell r="AH366" t="str">
            <v>NON</v>
          </cell>
          <cell r="AI366" t="str">
            <v>NON</v>
          </cell>
          <cell r="AJ366" t="str">
            <v>NON</v>
          </cell>
          <cell r="AK366" t="str">
            <v>NON</v>
          </cell>
          <cell r="AL366" t="str">
            <v>NON</v>
          </cell>
          <cell r="AM366" t="str">
            <v>NON</v>
          </cell>
          <cell r="AN366" t="str">
            <v>NON</v>
          </cell>
        </row>
        <row r="367">
          <cell r="Z367" t="str">
            <v>NON</v>
          </cell>
          <cell r="AA367" t="str">
            <v>NON</v>
          </cell>
          <cell r="AB367" t="str">
            <v>NON</v>
          </cell>
          <cell r="AC367" t="str">
            <v>NON</v>
          </cell>
          <cell r="AD367" t="str">
            <v>NON</v>
          </cell>
          <cell r="AE367" t="str">
            <v>NON</v>
          </cell>
          <cell r="AF367" t="str">
            <v>NON</v>
          </cell>
          <cell r="AG367" t="str">
            <v>NON</v>
          </cell>
          <cell r="AH367" t="str">
            <v>NON</v>
          </cell>
          <cell r="AI367" t="str">
            <v>NON</v>
          </cell>
          <cell r="AJ367" t="str">
            <v>NON</v>
          </cell>
          <cell r="AK367" t="str">
            <v>NON</v>
          </cell>
          <cell r="AL367" t="str">
            <v>NON</v>
          </cell>
          <cell r="AM367" t="str">
            <v>NON</v>
          </cell>
          <cell r="AN367" t="str">
            <v>NON</v>
          </cell>
        </row>
        <row r="368">
          <cell r="Z368" t="str">
            <v>NON</v>
          </cell>
          <cell r="AB368" t="str">
            <v>NON</v>
          </cell>
          <cell r="AC368" t="str">
            <v>NON</v>
          </cell>
          <cell r="AD368" t="str">
            <v>NON</v>
          </cell>
          <cell r="AE368" t="str">
            <v>NON</v>
          </cell>
          <cell r="AF368" t="str">
            <v>NON</v>
          </cell>
          <cell r="AG368" t="str">
            <v>NON</v>
          </cell>
          <cell r="AH368" t="str">
            <v>NON</v>
          </cell>
          <cell r="AI368" t="str">
            <v>NON</v>
          </cell>
          <cell r="AJ368" t="str">
            <v>NON</v>
          </cell>
          <cell r="AK368" t="str">
            <v>NON</v>
          </cell>
          <cell r="AL368" t="str">
            <v>NON</v>
          </cell>
          <cell r="AM368" t="str">
            <v>NON</v>
          </cell>
          <cell r="AN368" t="str">
            <v>NON</v>
          </cell>
        </row>
        <row r="369">
          <cell r="Z369" t="str">
            <v>NON</v>
          </cell>
          <cell r="AA369" t="str">
            <v>NON</v>
          </cell>
          <cell r="AB369" t="str">
            <v>NON</v>
          </cell>
          <cell r="AC369" t="str">
            <v>NON</v>
          </cell>
          <cell r="AD369" t="str">
            <v>NON</v>
          </cell>
          <cell r="AE369" t="str">
            <v>NON</v>
          </cell>
          <cell r="AF369" t="str">
            <v>NON</v>
          </cell>
          <cell r="AG369" t="str">
            <v>NON</v>
          </cell>
          <cell r="AH369" t="str">
            <v>NON</v>
          </cell>
          <cell r="AI369" t="str">
            <v>NON</v>
          </cell>
          <cell r="AJ369" t="str">
            <v>NON</v>
          </cell>
          <cell r="AK369" t="str">
            <v>NON</v>
          </cell>
          <cell r="AL369" t="str">
            <v>NON</v>
          </cell>
          <cell r="AM369" t="str">
            <v>NON</v>
          </cell>
          <cell r="AN369" t="str">
            <v>NON</v>
          </cell>
        </row>
        <row r="370">
          <cell r="Z370" t="str">
            <v>NON</v>
          </cell>
          <cell r="AA370" t="str">
            <v>NON</v>
          </cell>
          <cell r="AB370" t="str">
            <v>NON</v>
          </cell>
          <cell r="AC370" t="str">
            <v>NON</v>
          </cell>
          <cell r="AD370" t="str">
            <v>NON</v>
          </cell>
          <cell r="AE370" t="str">
            <v>NON</v>
          </cell>
          <cell r="AF370" t="str">
            <v>NON</v>
          </cell>
          <cell r="AG370" t="str">
            <v>NON</v>
          </cell>
          <cell r="AH370" t="str">
            <v>NON</v>
          </cell>
          <cell r="AI370" t="str">
            <v>NON</v>
          </cell>
          <cell r="AJ370" t="str">
            <v>NON</v>
          </cell>
          <cell r="AK370" t="str">
            <v>OUI</v>
          </cell>
          <cell r="AL370" t="str">
            <v>NON</v>
          </cell>
          <cell r="AM370" t="str">
            <v>NON</v>
          </cell>
          <cell r="AN370" t="str">
            <v>NON</v>
          </cell>
        </row>
        <row r="371">
          <cell r="Z371" t="str">
            <v>NON</v>
          </cell>
          <cell r="AA371" t="str">
            <v>NON</v>
          </cell>
          <cell r="AB371" t="str">
            <v>NON</v>
          </cell>
          <cell r="AC371" t="str">
            <v>NON</v>
          </cell>
          <cell r="AD371" t="str">
            <v>NON</v>
          </cell>
          <cell r="AE371" t="str">
            <v>NON</v>
          </cell>
          <cell r="AF371" t="str">
            <v>NON</v>
          </cell>
          <cell r="AG371" t="str">
            <v>NON</v>
          </cell>
          <cell r="AH371" t="str">
            <v>NON</v>
          </cell>
          <cell r="AI371" t="str">
            <v>NON</v>
          </cell>
          <cell r="AJ371" t="str">
            <v>NON</v>
          </cell>
          <cell r="AK371" t="str">
            <v>NON</v>
          </cell>
          <cell r="AL371" t="str">
            <v>NON</v>
          </cell>
          <cell r="AM371" t="str">
            <v>OUI</v>
          </cell>
          <cell r="AN371" t="str">
            <v>NON</v>
          </cell>
        </row>
        <row r="372">
          <cell r="Z372" t="str">
            <v>NON</v>
          </cell>
          <cell r="AA372" t="str">
            <v>NON</v>
          </cell>
          <cell r="AB372" t="str">
            <v>NON</v>
          </cell>
          <cell r="AC372" t="str">
            <v>NON</v>
          </cell>
          <cell r="AD372" t="str">
            <v>NON</v>
          </cell>
          <cell r="AE372" t="str">
            <v>NON</v>
          </cell>
          <cell r="AF372" t="str">
            <v>NON</v>
          </cell>
          <cell r="AG372" t="str">
            <v>NON</v>
          </cell>
          <cell r="AH372" t="str">
            <v>NON</v>
          </cell>
          <cell r="AI372" t="str">
            <v>NON</v>
          </cell>
          <cell r="AJ372" t="str">
            <v>NON</v>
          </cell>
          <cell r="AK372" t="str">
            <v>OUI</v>
          </cell>
          <cell r="AL372" t="str">
            <v>NON</v>
          </cell>
          <cell r="AM372" t="str">
            <v>NON</v>
          </cell>
          <cell r="AN372" t="str">
            <v>NON</v>
          </cell>
        </row>
        <row r="373">
          <cell r="Z373" t="str">
            <v>NON</v>
          </cell>
          <cell r="AA373" t="str">
            <v>NON</v>
          </cell>
          <cell r="AB373" t="str">
            <v>NON</v>
          </cell>
          <cell r="AC373" t="str">
            <v>NON</v>
          </cell>
          <cell r="AD373" t="str">
            <v>NON</v>
          </cell>
          <cell r="AE373" t="str">
            <v>NON</v>
          </cell>
          <cell r="AF373" t="str">
            <v>NON</v>
          </cell>
          <cell r="AG373" t="str">
            <v>NON</v>
          </cell>
          <cell r="AH373" t="str">
            <v>NON</v>
          </cell>
          <cell r="AI373" t="str">
            <v>OUI</v>
          </cell>
          <cell r="AJ373" t="str">
            <v>NON</v>
          </cell>
          <cell r="AK373" t="str">
            <v>NON</v>
          </cell>
          <cell r="AL373" t="str">
            <v>NON</v>
          </cell>
          <cell r="AM373" t="str">
            <v>NON</v>
          </cell>
          <cell r="AN373" t="str">
            <v>NON</v>
          </cell>
        </row>
        <row r="374">
          <cell r="Z374" t="str">
            <v>NON</v>
          </cell>
          <cell r="AA374" t="str">
            <v>NON</v>
          </cell>
          <cell r="AB374" t="str">
            <v>NON</v>
          </cell>
          <cell r="AC374" t="str">
            <v>OUI</v>
          </cell>
          <cell r="AD374" t="str">
            <v>NON</v>
          </cell>
          <cell r="AE374" t="str">
            <v>NON</v>
          </cell>
          <cell r="AF374" t="str">
            <v>NON</v>
          </cell>
          <cell r="AG374" t="str">
            <v>NON</v>
          </cell>
          <cell r="AH374" t="str">
            <v>NON</v>
          </cell>
          <cell r="AI374" t="str">
            <v>NON</v>
          </cell>
          <cell r="AJ374" t="str">
            <v>NON</v>
          </cell>
          <cell r="AK374" t="str">
            <v>NON</v>
          </cell>
          <cell r="AL374" t="str">
            <v>NON</v>
          </cell>
          <cell r="AM374" t="str">
            <v>NON</v>
          </cell>
          <cell r="AN374" t="str">
            <v>NON</v>
          </cell>
        </row>
        <row r="375">
          <cell r="Z375" t="str">
            <v>NON</v>
          </cell>
          <cell r="AA375" t="str">
            <v>NON</v>
          </cell>
          <cell r="AB375" t="str">
            <v>NON</v>
          </cell>
          <cell r="AC375" t="str">
            <v>NON</v>
          </cell>
          <cell r="AD375" t="str">
            <v>NON</v>
          </cell>
          <cell r="AE375" t="str">
            <v>NON</v>
          </cell>
          <cell r="AF375" t="str">
            <v>NON</v>
          </cell>
          <cell r="AG375" t="str">
            <v>NON</v>
          </cell>
          <cell r="AH375" t="str">
            <v>NON</v>
          </cell>
          <cell r="AI375" t="str">
            <v>NON</v>
          </cell>
          <cell r="AJ375" t="str">
            <v>NON</v>
          </cell>
          <cell r="AK375" t="str">
            <v>OUI</v>
          </cell>
          <cell r="AL375" t="str">
            <v>NON</v>
          </cell>
          <cell r="AM375" t="str">
            <v>NON</v>
          </cell>
          <cell r="AN375" t="str">
            <v>NON</v>
          </cell>
        </row>
        <row r="376">
          <cell r="Z376" t="str">
            <v>NON</v>
          </cell>
          <cell r="AA376" t="str">
            <v>NON</v>
          </cell>
          <cell r="AB376" t="str">
            <v>NON</v>
          </cell>
          <cell r="AC376" t="str">
            <v>NON</v>
          </cell>
          <cell r="AD376" t="str">
            <v>NON</v>
          </cell>
          <cell r="AE376" t="str">
            <v>NON</v>
          </cell>
          <cell r="AF376" t="str">
            <v>NON</v>
          </cell>
          <cell r="AG376" t="str">
            <v>NON</v>
          </cell>
          <cell r="AH376" t="str">
            <v>NON</v>
          </cell>
          <cell r="AI376" t="str">
            <v>NON</v>
          </cell>
          <cell r="AJ376" t="str">
            <v>NON</v>
          </cell>
          <cell r="AK376" t="str">
            <v>OUI</v>
          </cell>
          <cell r="AL376" t="str">
            <v>NON</v>
          </cell>
          <cell r="AM376" t="str">
            <v>NON</v>
          </cell>
          <cell r="AN376" t="str">
            <v>NON</v>
          </cell>
        </row>
        <row r="377">
          <cell r="Z377" t="str">
            <v>NON</v>
          </cell>
          <cell r="AA377" t="str">
            <v>OUI</v>
          </cell>
          <cell r="AB377" t="str">
            <v>NON</v>
          </cell>
          <cell r="AC377" t="str">
            <v>NON</v>
          </cell>
          <cell r="AD377" t="str">
            <v>NON</v>
          </cell>
          <cell r="AE377" t="str">
            <v>NON</v>
          </cell>
          <cell r="AF377" t="str">
            <v>NON</v>
          </cell>
          <cell r="AG377" t="str">
            <v>NON</v>
          </cell>
          <cell r="AH377" t="str">
            <v>NON</v>
          </cell>
          <cell r="AI377" t="str">
            <v>NON</v>
          </cell>
          <cell r="AJ377" t="str">
            <v>NON</v>
          </cell>
          <cell r="AK377" t="str">
            <v>NON</v>
          </cell>
          <cell r="AL377" t="str">
            <v>NON</v>
          </cell>
          <cell r="AM377" t="str">
            <v>NON</v>
          </cell>
          <cell r="AN377" t="str">
            <v>NON</v>
          </cell>
        </row>
        <row r="378">
          <cell r="Z378" t="str">
            <v>NON</v>
          </cell>
          <cell r="AA378" t="str">
            <v>NON</v>
          </cell>
          <cell r="AB378" t="str">
            <v>NON</v>
          </cell>
          <cell r="AC378" t="str">
            <v>NON</v>
          </cell>
          <cell r="AD378" t="str">
            <v>OUI</v>
          </cell>
          <cell r="AE378" t="str">
            <v>NON</v>
          </cell>
          <cell r="AF378" t="str">
            <v>NON</v>
          </cell>
          <cell r="AG378" t="str">
            <v>NON</v>
          </cell>
          <cell r="AH378" t="str">
            <v>NON</v>
          </cell>
          <cell r="AI378" t="str">
            <v>NON</v>
          </cell>
          <cell r="AJ378" t="str">
            <v>NON</v>
          </cell>
          <cell r="AK378" t="str">
            <v>NON</v>
          </cell>
          <cell r="AL378" t="str">
            <v>NON</v>
          </cell>
          <cell r="AM378" t="str">
            <v>NON</v>
          </cell>
          <cell r="AN378" t="str">
            <v>NON</v>
          </cell>
        </row>
        <row r="379">
          <cell r="Z379" t="str">
            <v>NON</v>
          </cell>
          <cell r="AA379" t="str">
            <v>NON</v>
          </cell>
          <cell r="AB379" t="str">
            <v>NON</v>
          </cell>
          <cell r="AC379" t="str">
            <v>NON</v>
          </cell>
          <cell r="AD379" t="str">
            <v>OUI</v>
          </cell>
          <cell r="AE379" t="str">
            <v>NON</v>
          </cell>
          <cell r="AF379" t="str">
            <v>NON</v>
          </cell>
          <cell r="AG379" t="str">
            <v>NON</v>
          </cell>
          <cell r="AH379" t="str">
            <v>NON</v>
          </cell>
          <cell r="AI379" t="str">
            <v>NON</v>
          </cell>
          <cell r="AJ379" t="str">
            <v>NON</v>
          </cell>
          <cell r="AK379" t="str">
            <v>NON</v>
          </cell>
          <cell r="AL379" t="str">
            <v>NON</v>
          </cell>
          <cell r="AM379" t="str">
            <v>NON</v>
          </cell>
          <cell r="AN379" t="str">
            <v>NON</v>
          </cell>
        </row>
        <row r="380">
          <cell r="Z380" t="str">
            <v>NON</v>
          </cell>
          <cell r="AA380" t="str">
            <v>NON</v>
          </cell>
          <cell r="AB380" t="str">
            <v>NON</v>
          </cell>
          <cell r="AC380" t="str">
            <v>NON</v>
          </cell>
          <cell r="AD380" t="str">
            <v>NON</v>
          </cell>
          <cell r="AE380" t="str">
            <v>NON</v>
          </cell>
          <cell r="AF380" t="str">
            <v>NON</v>
          </cell>
          <cell r="AG380" t="str">
            <v>NON</v>
          </cell>
          <cell r="AH380" t="str">
            <v>NON</v>
          </cell>
          <cell r="AI380" t="str">
            <v>NON</v>
          </cell>
          <cell r="AJ380" t="str">
            <v>NON</v>
          </cell>
          <cell r="AK380" t="str">
            <v>NON</v>
          </cell>
          <cell r="AL380" t="str">
            <v>NON</v>
          </cell>
          <cell r="AM380" t="str">
            <v>NON</v>
          </cell>
          <cell r="AN380" t="str">
            <v>NON</v>
          </cell>
          <cell r="AO380" t="str">
            <v>Insuline</v>
          </cell>
          <cell r="AP380" t="str">
            <v>OUI</v>
          </cell>
        </row>
        <row r="381">
          <cell r="Z381" t="str">
            <v>NON</v>
          </cell>
          <cell r="AA381" t="str">
            <v>NON</v>
          </cell>
          <cell r="AB381" t="str">
            <v>NON</v>
          </cell>
          <cell r="AC381" t="str">
            <v>NON</v>
          </cell>
          <cell r="AD381" t="str">
            <v>NON</v>
          </cell>
          <cell r="AE381" t="str">
            <v>NON</v>
          </cell>
          <cell r="AF381" t="str">
            <v>NON</v>
          </cell>
          <cell r="AG381" t="str">
            <v>NON</v>
          </cell>
          <cell r="AH381" t="str">
            <v>NON</v>
          </cell>
          <cell r="AI381" t="str">
            <v>NON</v>
          </cell>
          <cell r="AJ381" t="str">
            <v>NON</v>
          </cell>
          <cell r="AK381" t="str">
            <v>OUI</v>
          </cell>
          <cell r="AL381" t="str">
            <v>NON</v>
          </cell>
          <cell r="AM381" t="str">
            <v>NON</v>
          </cell>
          <cell r="AN381" t="str">
            <v>NON</v>
          </cell>
        </row>
        <row r="382">
          <cell r="Z382" t="str">
            <v>OUI</v>
          </cell>
          <cell r="AA382" t="str">
            <v>NON</v>
          </cell>
          <cell r="AB382" t="str">
            <v>NON</v>
          </cell>
          <cell r="AC382" t="str">
            <v>NON</v>
          </cell>
          <cell r="AD382" t="str">
            <v>NON</v>
          </cell>
          <cell r="AE382" t="str">
            <v>NON</v>
          </cell>
          <cell r="AF382" t="str">
            <v>NON</v>
          </cell>
          <cell r="AG382" t="str">
            <v>NON</v>
          </cell>
          <cell r="AH382" t="str">
            <v>NON</v>
          </cell>
          <cell r="AI382" t="str">
            <v>NON</v>
          </cell>
          <cell r="AJ382" t="str">
            <v>NON</v>
          </cell>
          <cell r="AK382" t="str">
            <v>NON</v>
          </cell>
          <cell r="AL382" t="str">
            <v>NON</v>
          </cell>
          <cell r="AM382" t="str">
            <v>NON</v>
          </cell>
          <cell r="AN382" t="str">
            <v>NON</v>
          </cell>
        </row>
        <row r="383">
          <cell r="Z383" t="str">
            <v>NON</v>
          </cell>
          <cell r="AA383" t="str">
            <v>NON</v>
          </cell>
          <cell r="AB383" t="str">
            <v>NON</v>
          </cell>
          <cell r="AC383" t="str">
            <v>NON</v>
          </cell>
          <cell r="AD383" t="str">
            <v>NON</v>
          </cell>
          <cell r="AE383" t="str">
            <v>OUI</v>
          </cell>
          <cell r="AF383" t="str">
            <v>NON</v>
          </cell>
          <cell r="AG383" t="str">
            <v>NON</v>
          </cell>
          <cell r="AH383" t="str">
            <v>NON</v>
          </cell>
          <cell r="AI383" t="str">
            <v>NON</v>
          </cell>
          <cell r="AJ383" t="str">
            <v>NON</v>
          </cell>
          <cell r="AK383" t="str">
            <v>NON</v>
          </cell>
          <cell r="AL383" t="str">
            <v>NON</v>
          </cell>
          <cell r="AM383" t="str">
            <v>NON</v>
          </cell>
          <cell r="AN383" t="str">
            <v>NON</v>
          </cell>
        </row>
        <row r="384">
          <cell r="Z384" t="str">
            <v>NON</v>
          </cell>
          <cell r="AA384" t="str">
            <v>NON</v>
          </cell>
          <cell r="AB384" t="str">
            <v>NON</v>
          </cell>
          <cell r="AC384" t="str">
            <v>NON</v>
          </cell>
          <cell r="AD384" t="str">
            <v>NON</v>
          </cell>
          <cell r="AE384" t="str">
            <v>NON</v>
          </cell>
          <cell r="AF384" t="str">
            <v>NON</v>
          </cell>
          <cell r="AG384" t="str">
            <v>NON</v>
          </cell>
          <cell r="AH384" t="str">
            <v>NON</v>
          </cell>
          <cell r="AI384" t="str">
            <v>NON</v>
          </cell>
          <cell r="AJ384" t="str">
            <v>NON</v>
          </cell>
          <cell r="AK384" t="str">
            <v>NON</v>
          </cell>
          <cell r="AL384" t="str">
            <v>OUI</v>
          </cell>
          <cell r="AM384" t="str">
            <v>NON</v>
          </cell>
          <cell r="AN384" t="str">
            <v>NON</v>
          </cell>
        </row>
        <row r="385">
          <cell r="Z385" t="str">
            <v>NON</v>
          </cell>
          <cell r="AA385" t="str">
            <v>NON</v>
          </cell>
          <cell r="AB385" t="str">
            <v>OUI</v>
          </cell>
          <cell r="AC385" t="str">
            <v>NON</v>
          </cell>
          <cell r="AD385" t="str">
            <v>NON</v>
          </cell>
          <cell r="AE385" t="str">
            <v>NON</v>
          </cell>
          <cell r="AF385" t="str">
            <v>NON</v>
          </cell>
          <cell r="AG385" t="str">
            <v>NON</v>
          </cell>
          <cell r="AH385" t="str">
            <v>NON</v>
          </cell>
          <cell r="AI385" t="str">
            <v>NON</v>
          </cell>
          <cell r="AJ385" t="str">
            <v>NON</v>
          </cell>
          <cell r="AK385" t="str">
            <v>NON</v>
          </cell>
          <cell r="AL385" t="str">
            <v>NON</v>
          </cell>
          <cell r="AM385" t="str">
            <v>NON</v>
          </cell>
          <cell r="AN385" t="str">
            <v>NON</v>
          </cell>
        </row>
        <row r="386">
          <cell r="Z386" t="str">
            <v>OUI</v>
          </cell>
          <cell r="AA386" t="str">
            <v>NON</v>
          </cell>
          <cell r="AB386" t="str">
            <v>NON</v>
          </cell>
          <cell r="AC386" t="str">
            <v>NON</v>
          </cell>
          <cell r="AD386" t="str">
            <v>NON</v>
          </cell>
          <cell r="AE386" t="str">
            <v>NON</v>
          </cell>
          <cell r="AF386" t="str">
            <v>NON</v>
          </cell>
          <cell r="AG386" t="str">
            <v>NON</v>
          </cell>
          <cell r="AH386" t="str">
            <v>NON</v>
          </cell>
          <cell r="AI386" t="str">
            <v>NON</v>
          </cell>
          <cell r="AJ386" t="str">
            <v>NON</v>
          </cell>
          <cell r="AK386" t="str">
            <v>NON</v>
          </cell>
          <cell r="AL386" t="str">
            <v>NON</v>
          </cell>
          <cell r="AM386" t="str">
            <v>NON</v>
          </cell>
          <cell r="AN386" t="str">
            <v>NON</v>
          </cell>
        </row>
        <row r="387">
          <cell r="Z387" t="str">
            <v>NON</v>
          </cell>
          <cell r="AA387" t="str">
            <v>NON</v>
          </cell>
          <cell r="AB387" t="str">
            <v>NON</v>
          </cell>
          <cell r="AC387" t="str">
            <v>OUI</v>
          </cell>
          <cell r="AD387" t="str">
            <v>NON</v>
          </cell>
          <cell r="AE387" t="str">
            <v>NON</v>
          </cell>
          <cell r="AF387" t="str">
            <v>NON</v>
          </cell>
          <cell r="AG387" t="str">
            <v>NON</v>
          </cell>
          <cell r="AH387" t="str">
            <v>NON</v>
          </cell>
          <cell r="AI387" t="str">
            <v>NON</v>
          </cell>
          <cell r="AJ387" t="str">
            <v>NON</v>
          </cell>
          <cell r="AK387" t="str">
            <v>NON</v>
          </cell>
          <cell r="AL387" t="str">
            <v>NON</v>
          </cell>
          <cell r="AM387" t="str">
            <v>NON</v>
          </cell>
          <cell r="AN387" t="str">
            <v>NON</v>
          </cell>
        </row>
        <row r="388">
          <cell r="Z388" t="str">
            <v>NON</v>
          </cell>
          <cell r="AA388" t="str">
            <v>NON</v>
          </cell>
          <cell r="AB388" t="str">
            <v>NON</v>
          </cell>
          <cell r="AC388" t="str">
            <v>NON</v>
          </cell>
          <cell r="AD388" t="str">
            <v>NON</v>
          </cell>
          <cell r="AE388" t="str">
            <v>NON</v>
          </cell>
          <cell r="AF388" t="str">
            <v>NON</v>
          </cell>
          <cell r="AG388" t="str">
            <v>NON</v>
          </cell>
          <cell r="AH388" t="str">
            <v>NON</v>
          </cell>
          <cell r="AI388" t="str">
            <v>OUI</v>
          </cell>
          <cell r="AJ388" t="str">
            <v>NON</v>
          </cell>
          <cell r="AK388" t="str">
            <v>NON</v>
          </cell>
          <cell r="AL388" t="str">
            <v>NON</v>
          </cell>
          <cell r="AM388" t="str">
            <v>NON</v>
          </cell>
          <cell r="AN388" t="str">
            <v>NON</v>
          </cell>
        </row>
        <row r="389">
          <cell r="Z389" t="str">
            <v>NON</v>
          </cell>
          <cell r="AA389" t="str">
            <v>NON</v>
          </cell>
          <cell r="AB389" t="str">
            <v>NON</v>
          </cell>
          <cell r="AC389" t="str">
            <v>NON</v>
          </cell>
          <cell r="AD389" t="str">
            <v>NON</v>
          </cell>
          <cell r="AE389" t="str">
            <v>NON</v>
          </cell>
          <cell r="AF389" t="str">
            <v>NON</v>
          </cell>
          <cell r="AG389" t="str">
            <v>NON</v>
          </cell>
          <cell r="AH389" t="str">
            <v>NON</v>
          </cell>
          <cell r="AI389" t="str">
            <v>NON</v>
          </cell>
          <cell r="AJ389" t="str">
            <v>NON</v>
          </cell>
          <cell r="AK389" t="str">
            <v>NON</v>
          </cell>
          <cell r="AL389" t="str">
            <v>NON</v>
          </cell>
          <cell r="AM389" t="str">
            <v>OUI</v>
          </cell>
          <cell r="AN389" t="str">
            <v>NON</v>
          </cell>
        </row>
        <row r="390">
          <cell r="Z390" t="str">
            <v>NON</v>
          </cell>
          <cell r="AA390" t="str">
            <v>NON</v>
          </cell>
          <cell r="AB390" t="str">
            <v>NON</v>
          </cell>
          <cell r="AC390" t="str">
            <v>NON</v>
          </cell>
          <cell r="AD390" t="str">
            <v>OUI</v>
          </cell>
          <cell r="AE390" t="str">
            <v>NON</v>
          </cell>
          <cell r="AF390" t="str">
            <v>NON</v>
          </cell>
          <cell r="AG390" t="str">
            <v>NON</v>
          </cell>
          <cell r="AH390" t="str">
            <v>NON</v>
          </cell>
          <cell r="AI390" t="str">
            <v>NON</v>
          </cell>
          <cell r="AJ390" t="str">
            <v>NON</v>
          </cell>
          <cell r="AK390" t="str">
            <v>NON</v>
          </cell>
          <cell r="AL390" t="str">
            <v>NON</v>
          </cell>
          <cell r="AM390" t="str">
            <v>NON</v>
          </cell>
          <cell r="AN390" t="str">
            <v>NON</v>
          </cell>
        </row>
        <row r="391">
          <cell r="Z391" t="str">
            <v>NON</v>
          </cell>
          <cell r="AA391" t="str">
            <v>NON</v>
          </cell>
          <cell r="AB391" t="str">
            <v>NON</v>
          </cell>
          <cell r="AC391" t="str">
            <v>NON</v>
          </cell>
          <cell r="AD391" t="str">
            <v>OUI</v>
          </cell>
          <cell r="AE391" t="str">
            <v>NON</v>
          </cell>
          <cell r="AF391" t="str">
            <v>NON</v>
          </cell>
          <cell r="AG391" t="str">
            <v>NON</v>
          </cell>
          <cell r="AH391" t="str">
            <v>NON</v>
          </cell>
          <cell r="AI391" t="str">
            <v>NON</v>
          </cell>
          <cell r="AJ391" t="str">
            <v>NON</v>
          </cell>
          <cell r="AK391" t="str">
            <v>NON</v>
          </cell>
          <cell r="AL391" t="str">
            <v>NON</v>
          </cell>
          <cell r="AM391" t="str">
            <v>NON</v>
          </cell>
          <cell r="AN391" t="str">
            <v>NON</v>
          </cell>
        </row>
        <row r="392">
          <cell r="Z392" t="str">
            <v>NON</v>
          </cell>
          <cell r="AA392" t="str">
            <v>NON</v>
          </cell>
          <cell r="AB392" t="str">
            <v>NON</v>
          </cell>
          <cell r="AC392" t="str">
            <v>NON</v>
          </cell>
          <cell r="AD392" t="str">
            <v>NON</v>
          </cell>
          <cell r="AE392" t="str">
            <v>NON</v>
          </cell>
          <cell r="AF392" t="str">
            <v>NON</v>
          </cell>
          <cell r="AG392" t="str">
            <v>NON</v>
          </cell>
          <cell r="AH392" t="str">
            <v>NON</v>
          </cell>
          <cell r="AI392" t="str">
            <v>NON</v>
          </cell>
          <cell r="AJ392" t="str">
            <v>NON</v>
          </cell>
          <cell r="AK392" t="str">
            <v>NON</v>
          </cell>
          <cell r="AL392" t="str">
            <v>NON</v>
          </cell>
          <cell r="AM392" t="str">
            <v>OUI</v>
          </cell>
          <cell r="AN392" t="str">
            <v>NON</v>
          </cell>
        </row>
        <row r="393">
          <cell r="Z393" t="str">
            <v>NON</v>
          </cell>
          <cell r="AA393" t="str">
            <v>NON</v>
          </cell>
          <cell r="AB393" t="str">
            <v>NON</v>
          </cell>
          <cell r="AC393" t="str">
            <v>NON</v>
          </cell>
          <cell r="AD393" t="str">
            <v>OUI</v>
          </cell>
          <cell r="AE393" t="str">
            <v>NON</v>
          </cell>
          <cell r="AF393" t="str">
            <v>NON</v>
          </cell>
          <cell r="AG393" t="str">
            <v>NON</v>
          </cell>
          <cell r="AH393" t="str">
            <v>NON</v>
          </cell>
          <cell r="AI393" t="str">
            <v>NON</v>
          </cell>
          <cell r="AJ393" t="str">
            <v>NON</v>
          </cell>
          <cell r="AK393" t="str">
            <v>NON</v>
          </cell>
          <cell r="AL393" t="str">
            <v>NON</v>
          </cell>
          <cell r="AM393" t="str">
            <v>NON</v>
          </cell>
          <cell r="AN393" t="str">
            <v>NON</v>
          </cell>
        </row>
        <row r="394">
          <cell r="Z394" t="str">
            <v>NON</v>
          </cell>
          <cell r="AA394" t="str">
            <v>NON</v>
          </cell>
          <cell r="AB394" t="str">
            <v>NON</v>
          </cell>
          <cell r="AC394" t="str">
            <v>NON</v>
          </cell>
          <cell r="AD394" t="str">
            <v>OUI</v>
          </cell>
          <cell r="AE394" t="str">
            <v>NON</v>
          </cell>
          <cell r="AF394" t="str">
            <v>NON</v>
          </cell>
          <cell r="AG394" t="str">
            <v>NON</v>
          </cell>
          <cell r="AH394" t="str">
            <v>NON</v>
          </cell>
          <cell r="AI394" t="str">
            <v>NON</v>
          </cell>
          <cell r="AJ394" t="str">
            <v>NON</v>
          </cell>
          <cell r="AK394" t="str">
            <v>NON</v>
          </cell>
          <cell r="AL394" t="str">
            <v>NON</v>
          </cell>
          <cell r="AM394" t="str">
            <v>NON</v>
          </cell>
          <cell r="AN394" t="str">
            <v>NON</v>
          </cell>
        </row>
        <row r="395">
          <cell r="Z395" t="str">
            <v>NON</v>
          </cell>
          <cell r="AA395" t="str">
            <v>NON</v>
          </cell>
          <cell r="AB395" t="str">
            <v>NON</v>
          </cell>
          <cell r="AC395" t="str">
            <v>OUI</v>
          </cell>
          <cell r="AD395" t="str">
            <v>NON</v>
          </cell>
          <cell r="AE395" t="str">
            <v>NON</v>
          </cell>
          <cell r="AF395" t="str">
            <v>NON</v>
          </cell>
          <cell r="AG395" t="str">
            <v>NON</v>
          </cell>
          <cell r="AH395" t="str">
            <v>NON</v>
          </cell>
          <cell r="AI395" t="str">
            <v>NON</v>
          </cell>
          <cell r="AJ395" t="str">
            <v>NON</v>
          </cell>
          <cell r="AK395" t="str">
            <v>NON</v>
          </cell>
          <cell r="AL395" t="str">
            <v>NON</v>
          </cell>
          <cell r="AM395" t="str">
            <v>NON</v>
          </cell>
          <cell r="AN395" t="str">
            <v>NON</v>
          </cell>
        </row>
        <row r="396">
          <cell r="Z396" t="str">
            <v>NON</v>
          </cell>
          <cell r="AA396" t="str">
            <v>NON</v>
          </cell>
          <cell r="AB396" t="str">
            <v>NON</v>
          </cell>
          <cell r="AC396" t="str">
            <v>NON</v>
          </cell>
          <cell r="AD396" t="str">
            <v>NON</v>
          </cell>
          <cell r="AE396" t="str">
            <v>NON</v>
          </cell>
          <cell r="AF396" t="str">
            <v>NON</v>
          </cell>
          <cell r="AG396" t="str">
            <v>NON</v>
          </cell>
          <cell r="AH396" t="str">
            <v>NON</v>
          </cell>
          <cell r="AI396" t="str">
            <v>OUI</v>
          </cell>
          <cell r="AJ396" t="str">
            <v>NON</v>
          </cell>
          <cell r="AK396" t="str">
            <v>NON</v>
          </cell>
          <cell r="AL396" t="str">
            <v>NON</v>
          </cell>
          <cell r="AM396" t="str">
            <v>NON</v>
          </cell>
          <cell r="AN396" t="str">
            <v>NON</v>
          </cell>
        </row>
        <row r="397">
          <cell r="Z397" t="str">
            <v>NON</v>
          </cell>
          <cell r="AA397" t="str">
            <v>NON</v>
          </cell>
          <cell r="AB397" t="str">
            <v>NON</v>
          </cell>
          <cell r="AC397" t="str">
            <v>NON</v>
          </cell>
          <cell r="AD397" t="str">
            <v>NON</v>
          </cell>
          <cell r="AE397" t="str">
            <v>NON</v>
          </cell>
          <cell r="AF397" t="str">
            <v>NON</v>
          </cell>
          <cell r="AG397" t="str">
            <v>NON</v>
          </cell>
          <cell r="AH397" t="str">
            <v>NON</v>
          </cell>
          <cell r="AI397" t="str">
            <v>NON</v>
          </cell>
          <cell r="AJ397" t="str">
            <v>NON</v>
          </cell>
          <cell r="AK397" t="str">
            <v>NON</v>
          </cell>
          <cell r="AL397" t="str">
            <v>NON</v>
          </cell>
          <cell r="AM397" t="str">
            <v>OUI</v>
          </cell>
          <cell r="AN397" t="str">
            <v>NON</v>
          </cell>
        </row>
        <row r="398">
          <cell r="Z398" t="str">
            <v>NON</v>
          </cell>
          <cell r="AA398" t="str">
            <v>NON</v>
          </cell>
          <cell r="AB398" t="str">
            <v>NON</v>
          </cell>
          <cell r="AC398" t="str">
            <v>OUI</v>
          </cell>
          <cell r="AD398" t="str">
            <v>NON</v>
          </cell>
          <cell r="AE398" t="str">
            <v>NON</v>
          </cell>
          <cell r="AF398" t="str">
            <v>NON</v>
          </cell>
          <cell r="AG398" t="str">
            <v>NON</v>
          </cell>
          <cell r="AH398" t="str">
            <v>NON</v>
          </cell>
          <cell r="AI398" t="str">
            <v>NON</v>
          </cell>
          <cell r="AJ398" t="str">
            <v>NON</v>
          </cell>
          <cell r="AK398" t="str">
            <v>NON</v>
          </cell>
          <cell r="AL398" t="str">
            <v>NON</v>
          </cell>
          <cell r="AM398" t="str">
            <v>NON</v>
          </cell>
          <cell r="AN398" t="str">
            <v>NON</v>
          </cell>
        </row>
        <row r="399">
          <cell r="Z399" t="str">
            <v>NON</v>
          </cell>
          <cell r="AA399" t="str">
            <v>NON</v>
          </cell>
          <cell r="AB399" t="str">
            <v>NON</v>
          </cell>
          <cell r="AC399" t="str">
            <v>NON</v>
          </cell>
          <cell r="AD399" t="str">
            <v>NON</v>
          </cell>
          <cell r="AE399" t="str">
            <v>NON</v>
          </cell>
          <cell r="AF399" t="str">
            <v>NON</v>
          </cell>
          <cell r="AG399" t="str">
            <v>NON</v>
          </cell>
          <cell r="AH399" t="str">
            <v>NON</v>
          </cell>
          <cell r="AI399" t="str">
            <v>NON</v>
          </cell>
          <cell r="AJ399" t="str">
            <v>NON</v>
          </cell>
          <cell r="AK399" t="str">
            <v>NON</v>
          </cell>
          <cell r="AL399" t="str">
            <v>NON</v>
          </cell>
          <cell r="AM399" t="str">
            <v>NON</v>
          </cell>
          <cell r="AN399" t="str">
            <v>OUI</v>
          </cell>
        </row>
        <row r="400">
          <cell r="Z400" t="str">
            <v>NON</v>
          </cell>
          <cell r="AA400" t="str">
            <v>NON</v>
          </cell>
          <cell r="AB400" t="str">
            <v>NON</v>
          </cell>
          <cell r="AC400" t="str">
            <v>NON</v>
          </cell>
          <cell r="AD400" t="str">
            <v>NON</v>
          </cell>
          <cell r="AE400" t="str">
            <v>NON</v>
          </cell>
          <cell r="AF400" t="str">
            <v>NON</v>
          </cell>
          <cell r="AG400" t="str">
            <v>NON</v>
          </cell>
          <cell r="AH400" t="str">
            <v>NON</v>
          </cell>
          <cell r="AI400" t="str">
            <v>NON</v>
          </cell>
          <cell r="AJ400" t="str">
            <v>NON</v>
          </cell>
          <cell r="AK400" t="str">
            <v>OUI</v>
          </cell>
          <cell r="AL400" t="str">
            <v>NON</v>
          </cell>
          <cell r="AM400" t="str">
            <v>NON</v>
          </cell>
          <cell r="AN400" t="str">
            <v>NON</v>
          </cell>
        </row>
        <row r="401">
          <cell r="Z401" t="str">
            <v>NON</v>
          </cell>
          <cell r="AA401" t="str">
            <v>NON</v>
          </cell>
          <cell r="AB401" t="str">
            <v>NON</v>
          </cell>
          <cell r="AC401" t="str">
            <v>NON</v>
          </cell>
          <cell r="AD401" t="str">
            <v>NON</v>
          </cell>
          <cell r="AE401" t="str">
            <v>NON</v>
          </cell>
          <cell r="AF401" t="str">
            <v>NON</v>
          </cell>
          <cell r="AG401" t="str">
            <v>NON</v>
          </cell>
          <cell r="AH401" t="str">
            <v>NON</v>
          </cell>
          <cell r="AI401" t="str">
            <v>NON</v>
          </cell>
          <cell r="AJ401" t="str">
            <v>NON</v>
          </cell>
          <cell r="AK401" t="str">
            <v>OUI</v>
          </cell>
          <cell r="AL401" t="str">
            <v>NON</v>
          </cell>
          <cell r="AM401" t="str">
            <v>NON</v>
          </cell>
          <cell r="AN401" t="str">
            <v>NON</v>
          </cell>
        </row>
        <row r="402">
          <cell r="Z402" t="str">
            <v>NON</v>
          </cell>
          <cell r="AA402" t="str">
            <v>OUI</v>
          </cell>
          <cell r="AB402" t="str">
            <v>NON</v>
          </cell>
          <cell r="AC402" t="str">
            <v>NON</v>
          </cell>
          <cell r="AD402" t="str">
            <v>NON</v>
          </cell>
          <cell r="AE402" t="str">
            <v>NON</v>
          </cell>
          <cell r="AF402" t="str">
            <v>NON</v>
          </cell>
          <cell r="AG402" t="str">
            <v>NON</v>
          </cell>
          <cell r="AH402" t="str">
            <v>NON</v>
          </cell>
          <cell r="AI402" t="str">
            <v>NON</v>
          </cell>
          <cell r="AJ402" t="str">
            <v>NON</v>
          </cell>
          <cell r="AK402" t="str">
            <v>NON</v>
          </cell>
          <cell r="AL402" t="str">
            <v>NON</v>
          </cell>
          <cell r="AM402" t="str">
            <v>NON</v>
          </cell>
          <cell r="AN402" t="str">
            <v>NON</v>
          </cell>
        </row>
        <row r="403">
          <cell r="Z403" t="str">
            <v>NON</v>
          </cell>
          <cell r="AA403" t="str">
            <v>OUI</v>
          </cell>
          <cell r="AB403" t="str">
            <v>NON</v>
          </cell>
          <cell r="AC403" t="str">
            <v>NON</v>
          </cell>
          <cell r="AD403" t="str">
            <v>NON</v>
          </cell>
          <cell r="AE403" t="str">
            <v>NON</v>
          </cell>
          <cell r="AF403" t="str">
            <v>NON</v>
          </cell>
          <cell r="AG403" t="str">
            <v>NON</v>
          </cell>
          <cell r="AH403" t="str">
            <v>NON</v>
          </cell>
          <cell r="AI403" t="str">
            <v>NON</v>
          </cell>
          <cell r="AJ403" t="str">
            <v>NON</v>
          </cell>
          <cell r="AK403" t="str">
            <v>NON</v>
          </cell>
          <cell r="AL403" t="str">
            <v>NON</v>
          </cell>
          <cell r="AM403" t="str">
            <v>NON</v>
          </cell>
          <cell r="AN403" t="str">
            <v>NON</v>
          </cell>
        </row>
        <row r="404">
          <cell r="Z404" t="str">
            <v>NON</v>
          </cell>
          <cell r="AA404" t="str">
            <v>NON</v>
          </cell>
          <cell r="AB404" t="str">
            <v>NON</v>
          </cell>
          <cell r="AC404" t="str">
            <v>NON</v>
          </cell>
          <cell r="AD404" t="str">
            <v>NON</v>
          </cell>
          <cell r="AE404" t="str">
            <v>NON</v>
          </cell>
          <cell r="AF404" t="str">
            <v>NON</v>
          </cell>
          <cell r="AG404" t="str">
            <v>NON</v>
          </cell>
          <cell r="AH404" t="str">
            <v>NON</v>
          </cell>
          <cell r="AI404" t="str">
            <v>OUI</v>
          </cell>
          <cell r="AJ404" t="str">
            <v>NON</v>
          </cell>
          <cell r="AK404" t="str">
            <v>NON</v>
          </cell>
          <cell r="AL404" t="str">
            <v>NON</v>
          </cell>
          <cell r="AM404" t="str">
            <v>NON</v>
          </cell>
          <cell r="AN404" t="str">
            <v>NON</v>
          </cell>
        </row>
        <row r="405">
          <cell r="Z405" t="str">
            <v>NON</v>
          </cell>
          <cell r="AA405" t="str">
            <v>NON</v>
          </cell>
          <cell r="AB405" t="str">
            <v>NON</v>
          </cell>
          <cell r="AC405" t="str">
            <v>NON</v>
          </cell>
          <cell r="AD405" t="str">
            <v>NON</v>
          </cell>
          <cell r="AE405" t="str">
            <v>NON</v>
          </cell>
          <cell r="AF405" t="str">
            <v>NON</v>
          </cell>
          <cell r="AG405" t="str">
            <v>NON</v>
          </cell>
          <cell r="AH405" t="str">
            <v>NON</v>
          </cell>
          <cell r="AI405" t="str">
            <v>NON</v>
          </cell>
          <cell r="AJ405" t="str">
            <v>NON</v>
          </cell>
          <cell r="AK405" t="str">
            <v>NON</v>
          </cell>
          <cell r="AL405" t="str">
            <v>OUI</v>
          </cell>
          <cell r="AM405" t="str">
            <v>NON</v>
          </cell>
          <cell r="AN405" t="str">
            <v>NON</v>
          </cell>
        </row>
        <row r="406">
          <cell r="Z406" t="str">
            <v>NON</v>
          </cell>
          <cell r="AA406" t="str">
            <v>NON</v>
          </cell>
          <cell r="AB406" t="str">
            <v>NON</v>
          </cell>
          <cell r="AC406" t="str">
            <v>NON</v>
          </cell>
          <cell r="AD406" t="str">
            <v>NON</v>
          </cell>
          <cell r="AE406" t="str">
            <v>NON</v>
          </cell>
          <cell r="AF406" t="str">
            <v>NON</v>
          </cell>
          <cell r="AG406" t="str">
            <v>NON</v>
          </cell>
          <cell r="AH406" t="str">
            <v>NON</v>
          </cell>
          <cell r="AI406" t="str">
            <v>OUI</v>
          </cell>
          <cell r="AJ406" t="str">
            <v>NON</v>
          </cell>
          <cell r="AK406" t="str">
            <v>NON</v>
          </cell>
          <cell r="AL406" t="str">
            <v>NON</v>
          </cell>
          <cell r="AM406" t="str">
            <v>NON</v>
          </cell>
          <cell r="AN406" t="str">
            <v>NON</v>
          </cell>
        </row>
        <row r="407">
          <cell r="Z407" t="str">
            <v>OUI</v>
          </cell>
          <cell r="AA407" t="str">
            <v>NON</v>
          </cell>
          <cell r="AB407" t="str">
            <v>NON</v>
          </cell>
          <cell r="AC407" t="str">
            <v>NON</v>
          </cell>
          <cell r="AD407" t="str">
            <v>NON</v>
          </cell>
          <cell r="AE407" t="str">
            <v>NON</v>
          </cell>
          <cell r="AF407" t="str">
            <v>NON</v>
          </cell>
          <cell r="AG407" t="str">
            <v>NON</v>
          </cell>
          <cell r="AH407" t="str">
            <v>NON</v>
          </cell>
          <cell r="AI407" t="str">
            <v>NON</v>
          </cell>
          <cell r="AJ407" t="str">
            <v>NON</v>
          </cell>
          <cell r="AK407" t="str">
            <v>NON</v>
          </cell>
          <cell r="AL407" t="str">
            <v>NON</v>
          </cell>
          <cell r="AM407" t="str">
            <v>NON</v>
          </cell>
          <cell r="AN407" t="str">
            <v>NON</v>
          </cell>
        </row>
        <row r="408">
          <cell r="Z408" t="str">
            <v>NON</v>
          </cell>
          <cell r="AA408" t="str">
            <v>NON</v>
          </cell>
          <cell r="AB408" t="str">
            <v>NON</v>
          </cell>
          <cell r="AC408" t="str">
            <v>NON</v>
          </cell>
          <cell r="AD408" t="str">
            <v>NON</v>
          </cell>
          <cell r="AE408" t="str">
            <v>NON</v>
          </cell>
          <cell r="AF408" t="str">
            <v>NON</v>
          </cell>
          <cell r="AG408" t="str">
            <v>NON</v>
          </cell>
          <cell r="AH408" t="str">
            <v>NON</v>
          </cell>
          <cell r="AI408" t="str">
            <v>NON</v>
          </cell>
          <cell r="AJ408" t="str">
            <v>NON</v>
          </cell>
          <cell r="AK408" t="str">
            <v>NON</v>
          </cell>
          <cell r="AL408" t="str">
            <v>NON</v>
          </cell>
          <cell r="AM408" t="str">
            <v>OUI</v>
          </cell>
          <cell r="AN408" t="str">
            <v>NON</v>
          </cell>
        </row>
        <row r="409">
          <cell r="Z409" t="str">
            <v>NON</v>
          </cell>
          <cell r="AA409" t="str">
            <v>NON</v>
          </cell>
          <cell r="AB409" t="str">
            <v>NON</v>
          </cell>
          <cell r="AC409" t="str">
            <v>NON</v>
          </cell>
          <cell r="AD409" t="str">
            <v>OUI</v>
          </cell>
          <cell r="AE409" t="str">
            <v>NON</v>
          </cell>
          <cell r="AF409" t="str">
            <v>NON</v>
          </cell>
          <cell r="AG409" t="str">
            <v>NON</v>
          </cell>
          <cell r="AH409" t="str">
            <v>NON</v>
          </cell>
          <cell r="AI409" t="str">
            <v>NON</v>
          </cell>
          <cell r="AJ409" t="str">
            <v>NON</v>
          </cell>
          <cell r="AK409" t="str">
            <v>NON</v>
          </cell>
          <cell r="AL409" t="str">
            <v>NON</v>
          </cell>
          <cell r="AM409" t="str">
            <v>NON</v>
          </cell>
          <cell r="AN409" t="str">
            <v>NON</v>
          </cell>
        </row>
        <row r="410">
          <cell r="Z410" t="str">
            <v>NON</v>
          </cell>
          <cell r="AA410" t="str">
            <v>NON</v>
          </cell>
          <cell r="AB410" t="str">
            <v>NON</v>
          </cell>
          <cell r="AC410" t="str">
            <v>NON</v>
          </cell>
          <cell r="AD410" t="str">
            <v>NON</v>
          </cell>
          <cell r="AE410" t="str">
            <v>NON</v>
          </cell>
          <cell r="AF410" t="str">
            <v>NON</v>
          </cell>
          <cell r="AG410" t="str">
            <v>NON</v>
          </cell>
          <cell r="AH410" t="str">
            <v>NON</v>
          </cell>
          <cell r="AI410" t="str">
            <v>NON</v>
          </cell>
          <cell r="AJ410" t="str">
            <v>NON</v>
          </cell>
          <cell r="AK410" t="str">
            <v>NON</v>
          </cell>
          <cell r="AL410" t="str">
            <v>NON</v>
          </cell>
          <cell r="AM410" t="str">
            <v>OUI</v>
          </cell>
          <cell r="AN410" t="str">
            <v>NON</v>
          </cell>
        </row>
        <row r="411">
          <cell r="Z411" t="str">
            <v>NON</v>
          </cell>
          <cell r="AA411" t="str">
            <v>OUI</v>
          </cell>
          <cell r="AB411" t="str">
            <v>NON</v>
          </cell>
          <cell r="AC411" t="str">
            <v>NON</v>
          </cell>
          <cell r="AD411" t="str">
            <v>NON</v>
          </cell>
          <cell r="AE411" t="str">
            <v>NON</v>
          </cell>
          <cell r="AF411" t="str">
            <v>NON</v>
          </cell>
          <cell r="AG411" t="str">
            <v>NON</v>
          </cell>
          <cell r="AH411" t="str">
            <v>NON</v>
          </cell>
          <cell r="AI411" t="str">
            <v>NON</v>
          </cell>
          <cell r="AJ411" t="str">
            <v>NON</v>
          </cell>
          <cell r="AK411" t="str">
            <v>NON</v>
          </cell>
          <cell r="AL411" t="str">
            <v>NON</v>
          </cell>
          <cell r="AM411" t="str">
            <v>NON</v>
          </cell>
          <cell r="AN411" t="str">
            <v>NON</v>
          </cell>
        </row>
        <row r="412">
          <cell r="Z412" t="str">
            <v>NON</v>
          </cell>
          <cell r="AA412" t="str">
            <v>NON</v>
          </cell>
          <cell r="AB412" t="str">
            <v>NON</v>
          </cell>
          <cell r="AC412" t="str">
            <v>NON</v>
          </cell>
          <cell r="AD412" t="str">
            <v>NON</v>
          </cell>
          <cell r="AE412" t="str">
            <v>NON</v>
          </cell>
          <cell r="AF412" t="str">
            <v>NON</v>
          </cell>
          <cell r="AG412" t="str">
            <v>NON</v>
          </cell>
          <cell r="AH412" t="str">
            <v>NON</v>
          </cell>
          <cell r="AI412" t="str">
            <v>NON</v>
          </cell>
          <cell r="AJ412" t="str">
            <v>NON</v>
          </cell>
          <cell r="AK412" t="str">
            <v>OUI</v>
          </cell>
          <cell r="AL412" t="str">
            <v>NON</v>
          </cell>
          <cell r="AM412" t="str">
            <v>NON</v>
          </cell>
          <cell r="AN412" t="str">
            <v>NON</v>
          </cell>
        </row>
        <row r="413">
          <cell r="Z413" t="str">
            <v>NON</v>
          </cell>
          <cell r="AA413" t="str">
            <v>NON</v>
          </cell>
          <cell r="AB413" t="str">
            <v>NON</v>
          </cell>
          <cell r="AC413" t="str">
            <v>NON</v>
          </cell>
          <cell r="AD413" t="str">
            <v>NON</v>
          </cell>
          <cell r="AE413" t="str">
            <v>OUI</v>
          </cell>
          <cell r="AF413" t="str">
            <v>NON</v>
          </cell>
          <cell r="AG413" t="str">
            <v>NON</v>
          </cell>
          <cell r="AH413" t="str">
            <v>NON</v>
          </cell>
          <cell r="AI413" t="str">
            <v>NON</v>
          </cell>
          <cell r="AJ413" t="str">
            <v>NON</v>
          </cell>
          <cell r="AK413" t="str">
            <v>NON</v>
          </cell>
          <cell r="AL413" t="str">
            <v>NON</v>
          </cell>
          <cell r="AM413" t="str">
            <v>NON</v>
          </cell>
          <cell r="AN413" t="str">
            <v>NON</v>
          </cell>
        </row>
        <row r="414">
          <cell r="Z414" t="str">
            <v>NON</v>
          </cell>
          <cell r="AA414" t="str">
            <v>NON</v>
          </cell>
          <cell r="AB414" t="str">
            <v>NON</v>
          </cell>
          <cell r="AC414" t="str">
            <v>NON</v>
          </cell>
          <cell r="AD414" t="str">
            <v>NON</v>
          </cell>
          <cell r="AE414" t="str">
            <v>NON</v>
          </cell>
          <cell r="AF414" t="str">
            <v>NON</v>
          </cell>
          <cell r="AG414" t="str">
            <v>NON</v>
          </cell>
          <cell r="AH414" t="str">
            <v>NON</v>
          </cell>
          <cell r="AI414" t="str">
            <v>NON</v>
          </cell>
          <cell r="AJ414" t="str">
            <v>NON</v>
          </cell>
          <cell r="AK414" t="str">
            <v>OUI</v>
          </cell>
          <cell r="AL414" t="str">
            <v>NON</v>
          </cell>
          <cell r="AM414" t="str">
            <v>NON</v>
          </cell>
          <cell r="AN414" t="str">
            <v>NON</v>
          </cell>
        </row>
        <row r="415">
          <cell r="Z415" t="str">
            <v>NON</v>
          </cell>
          <cell r="AA415" t="str">
            <v>NON</v>
          </cell>
          <cell r="AB415" t="str">
            <v>NON</v>
          </cell>
          <cell r="AC415" t="str">
            <v>NON</v>
          </cell>
          <cell r="AD415" t="str">
            <v>OUI</v>
          </cell>
          <cell r="AE415" t="str">
            <v>NON</v>
          </cell>
          <cell r="AF415" t="str">
            <v>NON</v>
          </cell>
          <cell r="AG415" t="str">
            <v>NON</v>
          </cell>
          <cell r="AH415" t="str">
            <v>NON</v>
          </cell>
          <cell r="AI415" t="str">
            <v>NON</v>
          </cell>
          <cell r="AJ415" t="str">
            <v>NON</v>
          </cell>
          <cell r="AK415" t="str">
            <v>NON</v>
          </cell>
          <cell r="AL415" t="str">
            <v>NON</v>
          </cell>
          <cell r="AM415" t="str">
            <v>NON</v>
          </cell>
          <cell r="AN415" t="str">
            <v>NON</v>
          </cell>
        </row>
        <row r="416">
          <cell r="Z416" t="str">
            <v>NON</v>
          </cell>
          <cell r="AA416" t="str">
            <v>NON</v>
          </cell>
          <cell r="AB416" t="str">
            <v>NON</v>
          </cell>
          <cell r="AC416" t="str">
            <v>NON</v>
          </cell>
          <cell r="AD416" t="str">
            <v>NON</v>
          </cell>
          <cell r="AE416" t="str">
            <v>NON</v>
          </cell>
          <cell r="AF416" t="str">
            <v>NON</v>
          </cell>
          <cell r="AG416" t="str">
            <v>NON</v>
          </cell>
          <cell r="AH416" t="str">
            <v>NON</v>
          </cell>
          <cell r="AI416" t="str">
            <v>NON</v>
          </cell>
          <cell r="AJ416" t="str">
            <v>NON</v>
          </cell>
          <cell r="AK416" t="str">
            <v>OUI</v>
          </cell>
          <cell r="AL416" t="str">
            <v>NON</v>
          </cell>
          <cell r="AM416" t="str">
            <v>NON</v>
          </cell>
          <cell r="AN416" t="str">
            <v>NON</v>
          </cell>
        </row>
        <row r="417">
          <cell r="Z417" t="str">
            <v>NON</v>
          </cell>
          <cell r="AA417" t="str">
            <v>NON</v>
          </cell>
          <cell r="AB417" t="str">
            <v>NON</v>
          </cell>
          <cell r="AC417" t="str">
            <v>NON</v>
          </cell>
          <cell r="AD417" t="str">
            <v>NON</v>
          </cell>
          <cell r="AE417" t="str">
            <v>NON</v>
          </cell>
          <cell r="AF417" t="str">
            <v>NON</v>
          </cell>
          <cell r="AG417" t="str">
            <v>NON</v>
          </cell>
          <cell r="AH417" t="str">
            <v>NON</v>
          </cell>
          <cell r="AI417" t="str">
            <v>NON</v>
          </cell>
          <cell r="AJ417" t="str">
            <v>NON</v>
          </cell>
          <cell r="AK417" t="str">
            <v>NON</v>
          </cell>
          <cell r="AL417" t="str">
            <v>NON</v>
          </cell>
          <cell r="AM417" t="str">
            <v>OUI</v>
          </cell>
          <cell r="AN417" t="str">
            <v>NON</v>
          </cell>
        </row>
        <row r="418">
          <cell r="Z418" t="str">
            <v>NON</v>
          </cell>
          <cell r="AA418" t="str">
            <v>NON</v>
          </cell>
          <cell r="AB418" t="str">
            <v>NON</v>
          </cell>
          <cell r="AC418" t="str">
            <v>NON</v>
          </cell>
          <cell r="AD418" t="str">
            <v>NON</v>
          </cell>
          <cell r="AE418" t="str">
            <v>NON</v>
          </cell>
          <cell r="AF418" t="str">
            <v>NON</v>
          </cell>
          <cell r="AG418" t="str">
            <v>NON</v>
          </cell>
          <cell r="AH418" t="str">
            <v>NON</v>
          </cell>
          <cell r="AI418" t="str">
            <v>NON</v>
          </cell>
          <cell r="AJ418" t="str">
            <v>NON</v>
          </cell>
          <cell r="AK418" t="str">
            <v>OUI</v>
          </cell>
          <cell r="AL418" t="str">
            <v>NON</v>
          </cell>
          <cell r="AM418" t="str">
            <v>NON</v>
          </cell>
          <cell r="AN418" t="str">
            <v>NON</v>
          </cell>
        </row>
        <row r="419">
          <cell r="Z419" t="str">
            <v>NON</v>
          </cell>
          <cell r="AA419" t="str">
            <v>NON</v>
          </cell>
          <cell r="AB419" t="str">
            <v>NON</v>
          </cell>
          <cell r="AC419" t="str">
            <v>NON</v>
          </cell>
          <cell r="AD419" t="str">
            <v>NON</v>
          </cell>
          <cell r="AE419" t="str">
            <v>NON</v>
          </cell>
          <cell r="AF419" t="str">
            <v>NON</v>
          </cell>
          <cell r="AG419" t="str">
            <v>NON</v>
          </cell>
          <cell r="AH419" t="str">
            <v>NON</v>
          </cell>
          <cell r="AI419" t="str">
            <v>NON</v>
          </cell>
          <cell r="AJ419" t="str">
            <v>NON</v>
          </cell>
          <cell r="AK419" t="str">
            <v>OUI</v>
          </cell>
          <cell r="AL419" t="str">
            <v>NON</v>
          </cell>
          <cell r="AM419" t="str">
            <v>NON</v>
          </cell>
          <cell r="AN419" t="str">
            <v>NON</v>
          </cell>
        </row>
        <row r="420">
          <cell r="Z420" t="str">
            <v>NON</v>
          </cell>
          <cell r="AA420" t="str">
            <v>NON</v>
          </cell>
          <cell r="AB420" t="str">
            <v>NON</v>
          </cell>
          <cell r="AC420" t="str">
            <v>NON</v>
          </cell>
          <cell r="AD420" t="str">
            <v>NON</v>
          </cell>
          <cell r="AE420" t="str">
            <v>NON</v>
          </cell>
          <cell r="AF420" t="str">
            <v>NON</v>
          </cell>
          <cell r="AG420" t="str">
            <v>NON</v>
          </cell>
          <cell r="AH420" t="str">
            <v>NON</v>
          </cell>
          <cell r="AI420" t="str">
            <v>OUI</v>
          </cell>
          <cell r="AJ420" t="str">
            <v>NON</v>
          </cell>
          <cell r="AK420" t="str">
            <v>NON</v>
          </cell>
          <cell r="AL420" t="str">
            <v>NON</v>
          </cell>
          <cell r="AM420" t="str">
            <v>NON</v>
          </cell>
          <cell r="AN420" t="str">
            <v>NON</v>
          </cell>
        </row>
        <row r="421">
          <cell r="Z421" t="str">
            <v>NON</v>
          </cell>
          <cell r="AA421" t="str">
            <v>NON</v>
          </cell>
          <cell r="AB421" t="str">
            <v>NON</v>
          </cell>
          <cell r="AC421" t="str">
            <v>NON</v>
          </cell>
          <cell r="AD421" t="str">
            <v>NON</v>
          </cell>
          <cell r="AE421" t="str">
            <v>NON</v>
          </cell>
          <cell r="AF421" t="str">
            <v>NON</v>
          </cell>
          <cell r="AG421" t="str">
            <v>NON</v>
          </cell>
          <cell r="AH421" t="str">
            <v>NON</v>
          </cell>
          <cell r="AI421" t="str">
            <v>OUI</v>
          </cell>
          <cell r="AJ421" t="str">
            <v>NON</v>
          </cell>
          <cell r="AK421" t="str">
            <v>NON</v>
          </cell>
          <cell r="AL421" t="str">
            <v>NON</v>
          </cell>
          <cell r="AM421" t="str">
            <v>NON</v>
          </cell>
          <cell r="AN421" t="str">
            <v>NON</v>
          </cell>
        </row>
        <row r="422">
          <cell r="Z422" t="str">
            <v>NON</v>
          </cell>
          <cell r="AA422" t="str">
            <v>NON</v>
          </cell>
          <cell r="AB422" t="str">
            <v>OUI</v>
          </cell>
          <cell r="AC422" t="str">
            <v>NON</v>
          </cell>
          <cell r="AD422" t="str">
            <v>NON</v>
          </cell>
          <cell r="AE422" t="str">
            <v>NON</v>
          </cell>
          <cell r="AF422" t="str">
            <v>NON</v>
          </cell>
          <cell r="AG422" t="str">
            <v>NON</v>
          </cell>
          <cell r="AH422" t="str">
            <v>NON</v>
          </cell>
          <cell r="AI422" t="str">
            <v>NON</v>
          </cell>
          <cell r="AJ422" t="str">
            <v>NON</v>
          </cell>
          <cell r="AK422" t="str">
            <v>NON</v>
          </cell>
          <cell r="AL422" t="str">
            <v>NON</v>
          </cell>
          <cell r="AM422" t="str">
            <v>NON</v>
          </cell>
          <cell r="AN422" t="str">
            <v>NON</v>
          </cell>
        </row>
        <row r="423">
          <cell r="Z423" t="str">
            <v>NON</v>
          </cell>
          <cell r="AA423" t="str">
            <v>NON</v>
          </cell>
          <cell r="AB423" t="str">
            <v>NON</v>
          </cell>
          <cell r="AC423" t="str">
            <v>NON</v>
          </cell>
          <cell r="AD423" t="str">
            <v>NON</v>
          </cell>
          <cell r="AE423" t="str">
            <v>NON</v>
          </cell>
          <cell r="AF423" t="str">
            <v>NON</v>
          </cell>
          <cell r="AG423" t="str">
            <v>NON</v>
          </cell>
          <cell r="AH423" t="str">
            <v>NON</v>
          </cell>
          <cell r="AI423" t="str">
            <v>NON</v>
          </cell>
          <cell r="AJ423" t="str">
            <v>NON</v>
          </cell>
          <cell r="AK423" t="str">
            <v>NON</v>
          </cell>
          <cell r="AL423" t="str">
            <v>NON</v>
          </cell>
          <cell r="AM423" t="str">
            <v>NON</v>
          </cell>
          <cell r="AN423" t="str">
            <v>NON</v>
          </cell>
          <cell r="AO423" t="str">
            <v>Insuline</v>
          </cell>
          <cell r="AP423" t="str">
            <v>OUI</v>
          </cell>
        </row>
        <row r="424">
          <cell r="Z424" t="str">
            <v>NON</v>
          </cell>
          <cell r="AA424" t="str">
            <v>NON</v>
          </cell>
          <cell r="AB424" t="str">
            <v>NON</v>
          </cell>
          <cell r="AC424" t="str">
            <v>NON</v>
          </cell>
          <cell r="AD424" t="str">
            <v>OUI</v>
          </cell>
          <cell r="AE424" t="str">
            <v>NON</v>
          </cell>
          <cell r="AF424" t="str">
            <v>NON</v>
          </cell>
          <cell r="AG424" t="str">
            <v>NON</v>
          </cell>
          <cell r="AH424" t="str">
            <v>NON</v>
          </cell>
          <cell r="AI424" t="str">
            <v>NON</v>
          </cell>
          <cell r="AJ424" t="str">
            <v>NON</v>
          </cell>
          <cell r="AK424" t="str">
            <v>NON</v>
          </cell>
          <cell r="AL424" t="str">
            <v>NON</v>
          </cell>
          <cell r="AM424" t="str">
            <v>NON</v>
          </cell>
          <cell r="AN424" t="str">
            <v>NON</v>
          </cell>
        </row>
        <row r="425">
          <cell r="Z425" t="str">
            <v>NON</v>
          </cell>
          <cell r="AA425" t="str">
            <v>NON</v>
          </cell>
          <cell r="AB425" t="str">
            <v>NON</v>
          </cell>
          <cell r="AC425" t="str">
            <v>NON</v>
          </cell>
          <cell r="AD425" t="str">
            <v>NON</v>
          </cell>
          <cell r="AE425" t="str">
            <v>NON</v>
          </cell>
          <cell r="AF425" t="str">
            <v>NON</v>
          </cell>
          <cell r="AG425" t="str">
            <v>NON</v>
          </cell>
          <cell r="AH425" t="str">
            <v>NON</v>
          </cell>
          <cell r="AI425" t="str">
            <v>NON</v>
          </cell>
          <cell r="AJ425" t="str">
            <v>NON</v>
          </cell>
          <cell r="AK425" t="str">
            <v>OUI</v>
          </cell>
          <cell r="AL425" t="str">
            <v>NON</v>
          </cell>
          <cell r="AM425" t="str">
            <v>NON</v>
          </cell>
          <cell r="AN425" t="str">
            <v>NON</v>
          </cell>
        </row>
        <row r="426">
          <cell r="Z426" t="str">
            <v>NON</v>
          </cell>
          <cell r="AA426" t="str">
            <v>NON</v>
          </cell>
          <cell r="AB426" t="str">
            <v>NON</v>
          </cell>
          <cell r="AC426" t="str">
            <v>NON</v>
          </cell>
          <cell r="AD426" t="str">
            <v>NON</v>
          </cell>
          <cell r="AE426" t="str">
            <v>NON</v>
          </cell>
          <cell r="AF426" t="str">
            <v>NON</v>
          </cell>
          <cell r="AG426" t="str">
            <v>NON</v>
          </cell>
          <cell r="AH426" t="str">
            <v>NON</v>
          </cell>
          <cell r="AI426" t="str">
            <v>NON</v>
          </cell>
          <cell r="AJ426" t="str">
            <v>NON</v>
          </cell>
          <cell r="AK426" t="str">
            <v>NON</v>
          </cell>
          <cell r="AL426" t="str">
            <v>NON</v>
          </cell>
          <cell r="AM426" t="str">
            <v>NON</v>
          </cell>
          <cell r="AN426" t="str">
            <v>NON</v>
          </cell>
          <cell r="AO426" t="str">
            <v>ADO</v>
          </cell>
          <cell r="AP426" t="str">
            <v>OUI</v>
          </cell>
        </row>
        <row r="427">
          <cell r="Z427" t="str">
            <v>NON</v>
          </cell>
          <cell r="AA427" t="str">
            <v>NON</v>
          </cell>
          <cell r="AB427" t="str">
            <v>NON</v>
          </cell>
          <cell r="AC427" t="str">
            <v>NON</v>
          </cell>
          <cell r="AD427" t="str">
            <v>NON</v>
          </cell>
          <cell r="AE427" t="str">
            <v>NON</v>
          </cell>
          <cell r="AF427" t="str">
            <v>NON</v>
          </cell>
          <cell r="AG427" t="str">
            <v>NON</v>
          </cell>
          <cell r="AH427" t="str">
            <v>NON</v>
          </cell>
          <cell r="AI427" t="str">
            <v>OUI</v>
          </cell>
          <cell r="AJ427" t="str">
            <v>NON</v>
          </cell>
          <cell r="AK427" t="str">
            <v>NON</v>
          </cell>
          <cell r="AL427" t="str">
            <v>NON</v>
          </cell>
          <cell r="AM427" t="str">
            <v>NON</v>
          </cell>
          <cell r="AN427" t="str">
            <v>NON</v>
          </cell>
        </row>
        <row r="428">
          <cell r="Z428" t="str">
            <v>NON</v>
          </cell>
          <cell r="AA428" t="str">
            <v>NON</v>
          </cell>
          <cell r="AB428" t="str">
            <v>OUI</v>
          </cell>
          <cell r="AC428" t="str">
            <v>NON</v>
          </cell>
          <cell r="AD428" t="str">
            <v>NON</v>
          </cell>
          <cell r="AE428" t="str">
            <v>NON</v>
          </cell>
          <cell r="AF428" t="str">
            <v>NON</v>
          </cell>
          <cell r="AG428" t="str">
            <v>NON</v>
          </cell>
          <cell r="AH428" t="str">
            <v>NON</v>
          </cell>
          <cell r="AI428" t="str">
            <v>NON</v>
          </cell>
          <cell r="AJ428" t="str">
            <v>NON</v>
          </cell>
          <cell r="AK428" t="str">
            <v>NON</v>
          </cell>
          <cell r="AL428" t="str">
            <v>NON</v>
          </cell>
          <cell r="AM428" t="str">
            <v>NON</v>
          </cell>
          <cell r="AN428" t="str">
            <v>NON</v>
          </cell>
        </row>
        <row r="429">
          <cell r="Z429" t="str">
            <v>NON</v>
          </cell>
          <cell r="AA429" t="str">
            <v>NON</v>
          </cell>
          <cell r="AB429" t="str">
            <v>NON</v>
          </cell>
          <cell r="AC429" t="str">
            <v>NON</v>
          </cell>
          <cell r="AD429" t="str">
            <v>OUI</v>
          </cell>
          <cell r="AE429" t="str">
            <v>NON</v>
          </cell>
          <cell r="AF429" t="str">
            <v>NON</v>
          </cell>
          <cell r="AG429" t="str">
            <v>NON</v>
          </cell>
          <cell r="AH429" t="str">
            <v>NON</v>
          </cell>
          <cell r="AI429" t="str">
            <v>NON</v>
          </cell>
          <cell r="AJ429" t="str">
            <v>NON</v>
          </cell>
          <cell r="AK429" t="str">
            <v>NON</v>
          </cell>
          <cell r="AL429" t="str">
            <v>NON</v>
          </cell>
          <cell r="AM429" t="str">
            <v>NON</v>
          </cell>
          <cell r="AN429" t="str">
            <v>NON</v>
          </cell>
        </row>
        <row r="430">
          <cell r="Z430" t="str">
            <v>NON</v>
          </cell>
          <cell r="AA430" t="str">
            <v>NON</v>
          </cell>
          <cell r="AB430" t="str">
            <v>NON</v>
          </cell>
          <cell r="AC430" t="str">
            <v>NON</v>
          </cell>
          <cell r="AD430" t="str">
            <v>NON</v>
          </cell>
          <cell r="AE430" t="str">
            <v>NON</v>
          </cell>
          <cell r="AF430" t="str">
            <v>NON</v>
          </cell>
          <cell r="AG430" t="str">
            <v>NON</v>
          </cell>
          <cell r="AH430" t="str">
            <v>NON</v>
          </cell>
          <cell r="AI430" t="str">
            <v>NON</v>
          </cell>
          <cell r="AJ430" t="str">
            <v>NON</v>
          </cell>
          <cell r="AK430" t="str">
            <v>OUI</v>
          </cell>
          <cell r="AL430" t="str">
            <v>NON</v>
          </cell>
          <cell r="AM430" t="str">
            <v>NON</v>
          </cell>
          <cell r="AN430" t="str">
            <v>NON</v>
          </cell>
        </row>
        <row r="431">
          <cell r="Z431" t="str">
            <v>NON</v>
          </cell>
          <cell r="AA431" t="str">
            <v>NON</v>
          </cell>
          <cell r="AB431" t="str">
            <v>NON</v>
          </cell>
          <cell r="AC431" t="str">
            <v>NON</v>
          </cell>
          <cell r="AD431" t="str">
            <v>NON</v>
          </cell>
          <cell r="AE431" t="str">
            <v>NON</v>
          </cell>
          <cell r="AF431" t="str">
            <v>NON</v>
          </cell>
          <cell r="AG431" t="str">
            <v>NON</v>
          </cell>
          <cell r="AH431" t="str">
            <v>NON</v>
          </cell>
          <cell r="AI431" t="str">
            <v>NON</v>
          </cell>
          <cell r="AJ431" t="str">
            <v>NON</v>
          </cell>
          <cell r="AK431" t="str">
            <v>NON</v>
          </cell>
          <cell r="AL431" t="str">
            <v>OUI</v>
          </cell>
          <cell r="AM431" t="str">
            <v>NON</v>
          </cell>
          <cell r="AN431" t="str">
            <v>NON</v>
          </cell>
        </row>
        <row r="432">
          <cell r="Z432" t="str">
            <v>NON</v>
          </cell>
          <cell r="AA432" t="str">
            <v>NON</v>
          </cell>
          <cell r="AB432" t="str">
            <v>NON</v>
          </cell>
          <cell r="AC432" t="str">
            <v>NON</v>
          </cell>
          <cell r="AD432" t="str">
            <v>NON</v>
          </cell>
          <cell r="AE432" t="str">
            <v>NON</v>
          </cell>
          <cell r="AF432" t="str">
            <v>NON</v>
          </cell>
          <cell r="AG432" t="str">
            <v>NON</v>
          </cell>
          <cell r="AH432" t="str">
            <v>NON</v>
          </cell>
          <cell r="AI432" t="str">
            <v>OUI</v>
          </cell>
          <cell r="AJ432" t="str">
            <v>NON</v>
          </cell>
          <cell r="AK432" t="str">
            <v>NON</v>
          </cell>
          <cell r="AL432" t="str">
            <v>NON</v>
          </cell>
          <cell r="AM432" t="str">
            <v>NON</v>
          </cell>
          <cell r="AN432" t="str">
            <v>NON</v>
          </cell>
        </row>
        <row r="433">
          <cell r="Z433" t="str">
            <v>NON</v>
          </cell>
          <cell r="AA433" t="str">
            <v>NON</v>
          </cell>
          <cell r="AB433" t="str">
            <v>NON</v>
          </cell>
          <cell r="AC433" t="str">
            <v>NON</v>
          </cell>
          <cell r="AD433" t="str">
            <v>NON</v>
          </cell>
          <cell r="AE433" t="str">
            <v>NON</v>
          </cell>
          <cell r="AF433" t="str">
            <v>NON</v>
          </cell>
          <cell r="AG433" t="str">
            <v>NON</v>
          </cell>
          <cell r="AH433" t="str">
            <v>NON</v>
          </cell>
          <cell r="AI433" t="str">
            <v>OUI</v>
          </cell>
          <cell r="AJ433" t="str">
            <v>NON</v>
          </cell>
          <cell r="AK433" t="str">
            <v>NON</v>
          </cell>
          <cell r="AL433" t="str">
            <v>NON</v>
          </cell>
          <cell r="AM433" t="str">
            <v>NON</v>
          </cell>
          <cell r="AN433" t="str">
            <v>NON</v>
          </cell>
        </row>
        <row r="434">
          <cell r="Z434" t="str">
            <v>NON</v>
          </cell>
          <cell r="AA434" t="str">
            <v>OUI</v>
          </cell>
          <cell r="AB434" t="str">
            <v>NON</v>
          </cell>
          <cell r="AC434" t="str">
            <v>NON</v>
          </cell>
          <cell r="AD434" t="str">
            <v>NON</v>
          </cell>
          <cell r="AE434" t="str">
            <v>NON</v>
          </cell>
          <cell r="AF434" t="str">
            <v>NON</v>
          </cell>
          <cell r="AG434" t="str">
            <v>NON</v>
          </cell>
          <cell r="AH434" t="str">
            <v>NON</v>
          </cell>
          <cell r="AI434" t="str">
            <v>NON</v>
          </cell>
          <cell r="AJ434" t="str">
            <v>NON</v>
          </cell>
          <cell r="AK434" t="str">
            <v>NON</v>
          </cell>
          <cell r="AL434" t="str">
            <v>NON</v>
          </cell>
          <cell r="AM434" t="str">
            <v>NON</v>
          </cell>
          <cell r="AN434" t="str">
            <v>NON</v>
          </cell>
        </row>
        <row r="435">
          <cell r="Z435" t="str">
            <v>NON</v>
          </cell>
          <cell r="AA435" t="str">
            <v>NON</v>
          </cell>
          <cell r="AB435" t="str">
            <v>NON</v>
          </cell>
          <cell r="AC435" t="str">
            <v>NON</v>
          </cell>
          <cell r="AD435" t="str">
            <v>NON</v>
          </cell>
          <cell r="AE435" t="str">
            <v>NON</v>
          </cell>
          <cell r="AF435" t="str">
            <v>NON</v>
          </cell>
          <cell r="AG435" t="str">
            <v>NON</v>
          </cell>
          <cell r="AH435" t="str">
            <v>NON</v>
          </cell>
          <cell r="AI435" t="str">
            <v>NON</v>
          </cell>
          <cell r="AJ435" t="str">
            <v>NON</v>
          </cell>
          <cell r="AK435" t="str">
            <v>NON</v>
          </cell>
          <cell r="AL435" t="str">
            <v>NON</v>
          </cell>
          <cell r="AM435" t="str">
            <v>NON</v>
          </cell>
          <cell r="AN435" t="str">
            <v>OUI</v>
          </cell>
        </row>
        <row r="436">
          <cell r="Z436" t="str">
            <v>NON</v>
          </cell>
          <cell r="AA436" t="str">
            <v>NON</v>
          </cell>
          <cell r="AB436" t="str">
            <v>NON</v>
          </cell>
          <cell r="AC436" t="str">
            <v>NON</v>
          </cell>
          <cell r="AD436" t="str">
            <v>NON</v>
          </cell>
          <cell r="AE436" t="str">
            <v>NON</v>
          </cell>
          <cell r="AF436" t="str">
            <v>NON</v>
          </cell>
          <cell r="AG436" t="str">
            <v>NON</v>
          </cell>
          <cell r="AH436" t="str">
            <v>NON</v>
          </cell>
          <cell r="AI436" t="str">
            <v>OUI</v>
          </cell>
          <cell r="AJ436" t="str">
            <v>NON</v>
          </cell>
          <cell r="AK436" t="str">
            <v>NON</v>
          </cell>
          <cell r="AL436" t="str">
            <v>NON</v>
          </cell>
          <cell r="AM436" t="str">
            <v>NON</v>
          </cell>
          <cell r="AN436" t="str">
            <v>NON</v>
          </cell>
        </row>
        <row r="437">
          <cell r="Z437" t="str">
            <v>NON</v>
          </cell>
          <cell r="AA437" t="str">
            <v>NON</v>
          </cell>
          <cell r="AB437" t="str">
            <v>NON</v>
          </cell>
          <cell r="AC437" t="str">
            <v>NON</v>
          </cell>
          <cell r="AD437" t="str">
            <v>NON</v>
          </cell>
          <cell r="AE437" t="str">
            <v>OUI</v>
          </cell>
          <cell r="AF437" t="str">
            <v>NON</v>
          </cell>
          <cell r="AG437" t="str">
            <v>NON</v>
          </cell>
          <cell r="AH437" t="str">
            <v>NON</v>
          </cell>
          <cell r="AI437" t="str">
            <v>NON</v>
          </cell>
          <cell r="AJ437" t="str">
            <v>NON</v>
          </cell>
          <cell r="AK437" t="str">
            <v>NON</v>
          </cell>
          <cell r="AL437" t="str">
            <v>NON</v>
          </cell>
          <cell r="AM437" t="str">
            <v>NON</v>
          </cell>
          <cell r="AN437" t="str">
            <v>NON</v>
          </cell>
        </row>
        <row r="438">
          <cell r="Z438" t="str">
            <v>NON</v>
          </cell>
          <cell r="AA438" t="str">
            <v>NON</v>
          </cell>
          <cell r="AB438" t="str">
            <v>NON</v>
          </cell>
          <cell r="AC438" t="str">
            <v>OUI</v>
          </cell>
          <cell r="AD438" t="str">
            <v>NON</v>
          </cell>
          <cell r="AE438" t="str">
            <v>NON</v>
          </cell>
          <cell r="AF438" t="str">
            <v>NON</v>
          </cell>
          <cell r="AG438" t="str">
            <v>NON</v>
          </cell>
          <cell r="AH438" t="str">
            <v>NON</v>
          </cell>
          <cell r="AI438" t="str">
            <v>NON</v>
          </cell>
          <cell r="AJ438" t="str">
            <v>NON</v>
          </cell>
          <cell r="AK438" t="str">
            <v>NON</v>
          </cell>
          <cell r="AL438" t="str">
            <v>NON</v>
          </cell>
          <cell r="AM438" t="str">
            <v>NON</v>
          </cell>
          <cell r="AN438" t="str">
            <v>NON</v>
          </cell>
        </row>
        <row r="439">
          <cell r="Z439" t="str">
            <v>NON</v>
          </cell>
          <cell r="AA439" t="str">
            <v>NON</v>
          </cell>
          <cell r="AB439" t="str">
            <v>NON</v>
          </cell>
          <cell r="AC439" t="str">
            <v>NON</v>
          </cell>
          <cell r="AD439" t="str">
            <v>NON</v>
          </cell>
          <cell r="AE439" t="str">
            <v>NON</v>
          </cell>
          <cell r="AF439" t="str">
            <v>NON</v>
          </cell>
          <cell r="AG439" t="str">
            <v>NON</v>
          </cell>
          <cell r="AH439" t="str">
            <v>NON</v>
          </cell>
          <cell r="AI439" t="str">
            <v>NON</v>
          </cell>
          <cell r="AJ439" t="str">
            <v>NON</v>
          </cell>
          <cell r="AK439" t="str">
            <v>NON</v>
          </cell>
          <cell r="AL439" t="str">
            <v>NON</v>
          </cell>
          <cell r="AM439" t="str">
            <v>NON</v>
          </cell>
          <cell r="AN439" t="str">
            <v>NON</v>
          </cell>
          <cell r="AO439" t="str">
            <v>Insuline</v>
          </cell>
          <cell r="AP439" t="str">
            <v>OUI</v>
          </cell>
        </row>
        <row r="440">
          <cell r="Z440" t="str">
            <v>NON</v>
          </cell>
          <cell r="AA440" t="str">
            <v>NON</v>
          </cell>
          <cell r="AB440" t="str">
            <v>NON</v>
          </cell>
          <cell r="AC440" t="str">
            <v>NON</v>
          </cell>
          <cell r="AD440" t="str">
            <v>OUI</v>
          </cell>
          <cell r="AE440" t="str">
            <v>NON</v>
          </cell>
          <cell r="AF440" t="str">
            <v>NON</v>
          </cell>
          <cell r="AG440" t="str">
            <v>NON</v>
          </cell>
          <cell r="AH440" t="str">
            <v>NON</v>
          </cell>
          <cell r="AI440" t="str">
            <v>NON</v>
          </cell>
          <cell r="AJ440" t="str">
            <v>NON</v>
          </cell>
          <cell r="AK440" t="str">
            <v>NON</v>
          </cell>
          <cell r="AL440" t="str">
            <v>NON</v>
          </cell>
          <cell r="AM440" t="str">
            <v>NON</v>
          </cell>
          <cell r="AN440" t="str">
            <v>NON</v>
          </cell>
        </row>
        <row r="441">
          <cell r="Z441" t="str">
            <v>NON</v>
          </cell>
          <cell r="AA441" t="str">
            <v>NON</v>
          </cell>
          <cell r="AB441" t="str">
            <v>NON</v>
          </cell>
          <cell r="AC441" t="str">
            <v>NON</v>
          </cell>
          <cell r="AD441" t="str">
            <v>NON</v>
          </cell>
          <cell r="AE441" t="str">
            <v>NON</v>
          </cell>
          <cell r="AF441" t="str">
            <v>NON</v>
          </cell>
          <cell r="AG441" t="str">
            <v>NON</v>
          </cell>
          <cell r="AH441" t="str">
            <v>NON</v>
          </cell>
          <cell r="AI441" t="str">
            <v>NON</v>
          </cell>
          <cell r="AJ441" t="str">
            <v>NON</v>
          </cell>
          <cell r="AK441" t="str">
            <v>NON</v>
          </cell>
          <cell r="AL441" t="str">
            <v>NON</v>
          </cell>
          <cell r="AM441" t="str">
            <v>NON</v>
          </cell>
          <cell r="AN441" t="str">
            <v>NON</v>
          </cell>
          <cell r="AO441" t="str">
            <v>Insuline</v>
          </cell>
          <cell r="AP441" t="str">
            <v>OUI</v>
          </cell>
        </row>
        <row r="442">
          <cell r="Z442" t="str">
            <v>NON</v>
          </cell>
          <cell r="AA442" t="str">
            <v>NON</v>
          </cell>
          <cell r="AB442" t="str">
            <v>NON</v>
          </cell>
          <cell r="AC442" t="str">
            <v>NON</v>
          </cell>
          <cell r="AD442" t="str">
            <v>NON</v>
          </cell>
          <cell r="AE442" t="str">
            <v>NON</v>
          </cell>
          <cell r="AF442" t="str">
            <v>NON</v>
          </cell>
          <cell r="AG442" t="str">
            <v>NON</v>
          </cell>
          <cell r="AH442" t="str">
            <v>NON</v>
          </cell>
          <cell r="AI442" t="str">
            <v>NON</v>
          </cell>
          <cell r="AJ442" t="str">
            <v>NON</v>
          </cell>
          <cell r="AK442" t="str">
            <v>NON</v>
          </cell>
          <cell r="AL442" t="str">
            <v>NON</v>
          </cell>
          <cell r="AM442" t="str">
            <v>NON</v>
          </cell>
          <cell r="AN442" t="str">
            <v>NON</v>
          </cell>
          <cell r="AO442" t="str">
            <v>ADO</v>
          </cell>
          <cell r="AP442" t="str">
            <v>OUI</v>
          </cell>
        </row>
        <row r="443">
          <cell r="Z443" t="str">
            <v>NON</v>
          </cell>
          <cell r="AA443" t="str">
            <v>NON</v>
          </cell>
          <cell r="AB443" t="str">
            <v>NON</v>
          </cell>
          <cell r="AC443" t="str">
            <v>NON</v>
          </cell>
          <cell r="AD443" t="str">
            <v>NON</v>
          </cell>
          <cell r="AE443" t="str">
            <v>NON</v>
          </cell>
          <cell r="AF443" t="str">
            <v>NON</v>
          </cell>
          <cell r="AG443" t="str">
            <v>NON</v>
          </cell>
          <cell r="AH443" t="str">
            <v>NON</v>
          </cell>
          <cell r="AI443" t="str">
            <v>NON</v>
          </cell>
          <cell r="AJ443" t="str">
            <v>NON</v>
          </cell>
          <cell r="AK443" t="str">
            <v>NON</v>
          </cell>
          <cell r="AL443" t="str">
            <v>NON</v>
          </cell>
          <cell r="AM443" t="str">
            <v>OUI</v>
          </cell>
          <cell r="AN443" t="str">
            <v>NON</v>
          </cell>
        </row>
        <row r="444">
          <cell r="Z444" t="str">
            <v>NON</v>
          </cell>
          <cell r="AA444" t="str">
            <v>OUI</v>
          </cell>
          <cell r="AB444" t="str">
            <v>NON</v>
          </cell>
          <cell r="AC444" t="str">
            <v>NON</v>
          </cell>
          <cell r="AD444" t="str">
            <v>NON</v>
          </cell>
          <cell r="AE444" t="str">
            <v>NON</v>
          </cell>
          <cell r="AF444" t="str">
            <v>NON</v>
          </cell>
          <cell r="AG444" t="str">
            <v>NON</v>
          </cell>
          <cell r="AH444" t="str">
            <v>NON</v>
          </cell>
          <cell r="AI444" t="str">
            <v>NON</v>
          </cell>
          <cell r="AJ444" t="str">
            <v>NON</v>
          </cell>
          <cell r="AK444" t="str">
            <v>NON</v>
          </cell>
          <cell r="AL444" t="str">
            <v>NON</v>
          </cell>
          <cell r="AM444" t="str">
            <v>NON</v>
          </cell>
          <cell r="AN444" t="str">
            <v>NON</v>
          </cell>
        </row>
        <row r="445">
          <cell r="Z445" t="str">
            <v>NON</v>
          </cell>
          <cell r="AA445" t="str">
            <v>NON</v>
          </cell>
          <cell r="AB445" t="str">
            <v>NON</v>
          </cell>
          <cell r="AC445" t="str">
            <v>NON</v>
          </cell>
          <cell r="AD445" t="str">
            <v>NON</v>
          </cell>
          <cell r="AE445" t="str">
            <v>NON</v>
          </cell>
          <cell r="AF445" t="str">
            <v>NON</v>
          </cell>
          <cell r="AG445" t="str">
            <v>OUI</v>
          </cell>
          <cell r="AH445" t="str">
            <v>NON</v>
          </cell>
          <cell r="AI445" t="str">
            <v>NON</v>
          </cell>
          <cell r="AJ445" t="str">
            <v>NON</v>
          </cell>
          <cell r="AK445" t="str">
            <v>NON</v>
          </cell>
          <cell r="AL445" t="str">
            <v>NON</v>
          </cell>
          <cell r="AM445" t="str">
            <v>NON</v>
          </cell>
          <cell r="AN445" t="str">
            <v>NON</v>
          </cell>
        </row>
        <row r="446">
          <cell r="Z446" t="str">
            <v>NON</v>
          </cell>
          <cell r="AA446" t="str">
            <v>NON</v>
          </cell>
          <cell r="AB446" t="str">
            <v>NON</v>
          </cell>
          <cell r="AC446" t="str">
            <v>NON</v>
          </cell>
          <cell r="AD446" t="str">
            <v>NON</v>
          </cell>
          <cell r="AE446" t="str">
            <v>NON</v>
          </cell>
          <cell r="AF446" t="str">
            <v>NON</v>
          </cell>
          <cell r="AG446" t="str">
            <v>NON</v>
          </cell>
          <cell r="AH446" t="str">
            <v>NON</v>
          </cell>
          <cell r="AI446" t="str">
            <v>NON</v>
          </cell>
          <cell r="AJ446" t="str">
            <v>NON</v>
          </cell>
          <cell r="AK446" t="str">
            <v>NON</v>
          </cell>
          <cell r="AL446" t="str">
            <v>NON</v>
          </cell>
          <cell r="AM446" t="str">
            <v>NON</v>
          </cell>
          <cell r="AN446" t="str">
            <v>OUI</v>
          </cell>
        </row>
        <row r="447">
          <cell r="Z447" t="str">
            <v>NON</v>
          </cell>
          <cell r="AA447" t="str">
            <v>NON</v>
          </cell>
          <cell r="AB447" t="str">
            <v>NON</v>
          </cell>
          <cell r="AC447" t="str">
            <v>NON</v>
          </cell>
          <cell r="AD447" t="str">
            <v>OUI</v>
          </cell>
          <cell r="AE447" t="str">
            <v>NON</v>
          </cell>
          <cell r="AF447" t="str">
            <v>NON</v>
          </cell>
          <cell r="AG447" t="str">
            <v>NON</v>
          </cell>
          <cell r="AH447" t="str">
            <v>NON</v>
          </cell>
          <cell r="AI447" t="str">
            <v>NON</v>
          </cell>
          <cell r="AJ447" t="str">
            <v>NON</v>
          </cell>
          <cell r="AK447" t="str">
            <v>NON</v>
          </cell>
          <cell r="AL447" t="str">
            <v>NON</v>
          </cell>
          <cell r="AM447" t="str">
            <v>NON</v>
          </cell>
          <cell r="AN447" t="str">
            <v>NON</v>
          </cell>
        </row>
        <row r="448">
          <cell r="Z448" t="str">
            <v>NON</v>
          </cell>
          <cell r="AA448" t="str">
            <v>NON</v>
          </cell>
          <cell r="AB448" t="str">
            <v>NON</v>
          </cell>
          <cell r="AC448" t="str">
            <v>OUI</v>
          </cell>
          <cell r="AD448" t="str">
            <v>NON</v>
          </cell>
          <cell r="AE448" t="str">
            <v>NON</v>
          </cell>
          <cell r="AF448" t="str">
            <v>NON</v>
          </cell>
          <cell r="AG448" t="str">
            <v>NON</v>
          </cell>
          <cell r="AH448" t="str">
            <v>NON</v>
          </cell>
          <cell r="AI448" t="str">
            <v>NON</v>
          </cell>
          <cell r="AJ448" t="str">
            <v>NON</v>
          </cell>
          <cell r="AK448" t="str">
            <v>NON</v>
          </cell>
          <cell r="AL448" t="str">
            <v>NON</v>
          </cell>
          <cell r="AM448" t="str">
            <v>NON</v>
          </cell>
          <cell r="AN448" t="str">
            <v>NON</v>
          </cell>
        </row>
        <row r="449">
          <cell r="Z449" t="str">
            <v>NON</v>
          </cell>
          <cell r="AB449" t="str">
            <v>NON</v>
          </cell>
          <cell r="AC449" t="str">
            <v>NON</v>
          </cell>
          <cell r="AD449" t="str">
            <v>NON</v>
          </cell>
          <cell r="AE449" t="str">
            <v>NON</v>
          </cell>
          <cell r="AF449" t="str">
            <v>NON</v>
          </cell>
          <cell r="AG449" t="str">
            <v>NON</v>
          </cell>
          <cell r="AH449" t="str">
            <v>NON</v>
          </cell>
          <cell r="AI449" t="str">
            <v>NON</v>
          </cell>
          <cell r="AJ449" t="str">
            <v>NON</v>
          </cell>
          <cell r="AK449" t="str">
            <v>OUI</v>
          </cell>
          <cell r="AL449" t="str">
            <v>NON</v>
          </cell>
          <cell r="AM449" t="str">
            <v>NON</v>
          </cell>
          <cell r="AN449" t="str">
            <v>NON</v>
          </cell>
        </row>
        <row r="450">
          <cell r="Z450" t="str">
            <v>NON</v>
          </cell>
          <cell r="AA450" t="str">
            <v>OUI</v>
          </cell>
          <cell r="AB450" t="str">
            <v>NON</v>
          </cell>
          <cell r="AC450" t="str">
            <v>NON</v>
          </cell>
          <cell r="AD450" t="str">
            <v>NON</v>
          </cell>
          <cell r="AE450" t="str">
            <v>NON</v>
          </cell>
          <cell r="AF450" t="str">
            <v>NON</v>
          </cell>
          <cell r="AG450" t="str">
            <v>NON</v>
          </cell>
          <cell r="AH450" t="str">
            <v>NON</v>
          </cell>
          <cell r="AI450" t="str">
            <v>NON</v>
          </cell>
          <cell r="AJ450" t="str">
            <v>NON</v>
          </cell>
          <cell r="AK450" t="str">
            <v>NON</v>
          </cell>
          <cell r="AL450" t="str">
            <v>NON</v>
          </cell>
          <cell r="AM450" t="str">
            <v>NON</v>
          </cell>
          <cell r="AN450" t="str">
            <v>NON</v>
          </cell>
        </row>
        <row r="451">
          <cell r="Z451" t="str">
            <v>NON</v>
          </cell>
          <cell r="AB451" t="str">
            <v>NON</v>
          </cell>
          <cell r="AC451" t="str">
            <v>NON</v>
          </cell>
          <cell r="AD451" t="str">
            <v>NON</v>
          </cell>
          <cell r="AE451" t="str">
            <v>NON</v>
          </cell>
          <cell r="AF451" t="str">
            <v>NON</v>
          </cell>
          <cell r="AG451" t="str">
            <v>NON</v>
          </cell>
          <cell r="AH451" t="str">
            <v>NON</v>
          </cell>
          <cell r="AI451" t="str">
            <v>NON</v>
          </cell>
          <cell r="AJ451" t="str">
            <v>NON</v>
          </cell>
          <cell r="AK451" t="str">
            <v>NON</v>
          </cell>
          <cell r="AL451" t="str">
            <v>NON</v>
          </cell>
          <cell r="AM451" t="str">
            <v>OUI</v>
          </cell>
          <cell r="AN451" t="str">
            <v>NON</v>
          </cell>
        </row>
        <row r="452">
          <cell r="Z452" t="str">
            <v>NON</v>
          </cell>
          <cell r="AA452" t="str">
            <v>NON</v>
          </cell>
          <cell r="AB452" t="str">
            <v>NON</v>
          </cell>
          <cell r="AC452" t="str">
            <v>OUI</v>
          </cell>
          <cell r="AD452" t="str">
            <v>NON</v>
          </cell>
          <cell r="AE452" t="str">
            <v>NON</v>
          </cell>
          <cell r="AF452" t="str">
            <v>NON</v>
          </cell>
          <cell r="AG452" t="str">
            <v>NON</v>
          </cell>
          <cell r="AH452" t="str">
            <v>NON</v>
          </cell>
          <cell r="AI452" t="str">
            <v>NON</v>
          </cell>
          <cell r="AJ452" t="str">
            <v>NON</v>
          </cell>
          <cell r="AK452" t="str">
            <v>NON</v>
          </cell>
          <cell r="AL452" t="str">
            <v>NON</v>
          </cell>
          <cell r="AM452" t="str">
            <v>NON</v>
          </cell>
          <cell r="AN452" t="str">
            <v>NON</v>
          </cell>
        </row>
        <row r="453">
          <cell r="Z453" t="str">
            <v>NON</v>
          </cell>
          <cell r="AA453" t="str">
            <v>NON</v>
          </cell>
          <cell r="AB453" t="str">
            <v>NON</v>
          </cell>
          <cell r="AC453" t="str">
            <v>NON</v>
          </cell>
          <cell r="AD453" t="str">
            <v>NON</v>
          </cell>
          <cell r="AE453" t="str">
            <v>NON</v>
          </cell>
          <cell r="AF453" t="str">
            <v>NON</v>
          </cell>
          <cell r="AG453" t="str">
            <v>NON</v>
          </cell>
          <cell r="AH453" t="str">
            <v>NON</v>
          </cell>
          <cell r="AI453" t="str">
            <v>NON</v>
          </cell>
          <cell r="AJ453" t="str">
            <v>NON</v>
          </cell>
          <cell r="AK453" t="str">
            <v>NON</v>
          </cell>
          <cell r="AL453" t="str">
            <v>NON</v>
          </cell>
          <cell r="AM453" t="str">
            <v>OUI</v>
          </cell>
          <cell r="AN453" t="str">
            <v>NON</v>
          </cell>
        </row>
        <row r="454">
          <cell r="Z454" t="str">
            <v>NON</v>
          </cell>
          <cell r="AA454" t="str">
            <v>NON</v>
          </cell>
          <cell r="AB454" t="str">
            <v>NON</v>
          </cell>
          <cell r="AC454" t="str">
            <v>NON</v>
          </cell>
          <cell r="AD454" t="str">
            <v>NON</v>
          </cell>
          <cell r="AE454" t="str">
            <v>NON</v>
          </cell>
          <cell r="AF454" t="str">
            <v>NON</v>
          </cell>
          <cell r="AG454" t="str">
            <v>NON</v>
          </cell>
          <cell r="AH454" t="str">
            <v>NON</v>
          </cell>
          <cell r="AI454" t="str">
            <v>OUI</v>
          </cell>
          <cell r="AJ454" t="str">
            <v>NON</v>
          </cell>
          <cell r="AK454" t="str">
            <v>NON</v>
          </cell>
          <cell r="AL454" t="str">
            <v>NON</v>
          </cell>
          <cell r="AM454" t="str">
            <v>NON</v>
          </cell>
          <cell r="AN454" t="str">
            <v>NON</v>
          </cell>
        </row>
        <row r="455">
          <cell r="Z455" t="str">
            <v>NON</v>
          </cell>
          <cell r="AA455" t="str">
            <v>NON</v>
          </cell>
          <cell r="AB455" t="str">
            <v>NON</v>
          </cell>
          <cell r="AC455" t="str">
            <v>NON</v>
          </cell>
          <cell r="AD455" t="str">
            <v>NON</v>
          </cell>
          <cell r="AE455" t="str">
            <v>NON</v>
          </cell>
          <cell r="AF455" t="str">
            <v>NON</v>
          </cell>
          <cell r="AG455" t="str">
            <v>NON</v>
          </cell>
          <cell r="AH455" t="str">
            <v>NON</v>
          </cell>
          <cell r="AI455" t="str">
            <v>OUI</v>
          </cell>
          <cell r="AJ455" t="str">
            <v>NON</v>
          </cell>
          <cell r="AK455" t="str">
            <v>NON</v>
          </cell>
          <cell r="AL455" t="str">
            <v>NON</v>
          </cell>
          <cell r="AM455" t="str">
            <v>NON</v>
          </cell>
          <cell r="AN455" t="str">
            <v>NON</v>
          </cell>
        </row>
        <row r="456">
          <cell r="Z456" t="str">
            <v>NON</v>
          </cell>
          <cell r="AA456" t="str">
            <v>NON</v>
          </cell>
          <cell r="AB456" t="str">
            <v>NON</v>
          </cell>
          <cell r="AC456" t="str">
            <v>NON</v>
          </cell>
          <cell r="AD456" t="str">
            <v>NON</v>
          </cell>
          <cell r="AE456" t="str">
            <v>NON</v>
          </cell>
          <cell r="AF456" t="str">
            <v>NON</v>
          </cell>
          <cell r="AG456" t="str">
            <v>NON</v>
          </cell>
          <cell r="AH456" t="str">
            <v>NON</v>
          </cell>
          <cell r="AI456" t="str">
            <v>NON</v>
          </cell>
          <cell r="AJ456" t="str">
            <v>NON</v>
          </cell>
          <cell r="AK456" t="str">
            <v>OUI</v>
          </cell>
          <cell r="AL456" t="str">
            <v>NON</v>
          </cell>
          <cell r="AM456" t="str">
            <v>NON</v>
          </cell>
          <cell r="AN456" t="str">
            <v>NON</v>
          </cell>
        </row>
        <row r="457">
          <cell r="Z457" t="str">
            <v>NON</v>
          </cell>
          <cell r="AA457" t="str">
            <v>NON</v>
          </cell>
          <cell r="AB457" t="str">
            <v>NON</v>
          </cell>
          <cell r="AC457" t="str">
            <v>NON</v>
          </cell>
          <cell r="AD457" t="str">
            <v>NON</v>
          </cell>
          <cell r="AE457" t="str">
            <v>NON</v>
          </cell>
          <cell r="AF457" t="str">
            <v>NON</v>
          </cell>
          <cell r="AG457" t="str">
            <v>NON</v>
          </cell>
          <cell r="AH457" t="str">
            <v>NON</v>
          </cell>
          <cell r="AI457" t="str">
            <v>NON</v>
          </cell>
          <cell r="AJ457" t="str">
            <v>NON</v>
          </cell>
          <cell r="AK457" t="str">
            <v>NON</v>
          </cell>
          <cell r="AL457" t="str">
            <v>NON</v>
          </cell>
          <cell r="AM457" t="str">
            <v>NON</v>
          </cell>
          <cell r="AN457" t="str">
            <v>NON</v>
          </cell>
          <cell r="AO457" t="str">
            <v>ADO</v>
          </cell>
          <cell r="AP457" t="str">
            <v>OUI</v>
          </cell>
        </row>
        <row r="458">
          <cell r="Z458" t="str">
            <v>NON</v>
          </cell>
          <cell r="AA458" t="str">
            <v>NON</v>
          </cell>
          <cell r="AB458" t="str">
            <v>NON</v>
          </cell>
          <cell r="AC458" t="str">
            <v>NON</v>
          </cell>
          <cell r="AD458" t="str">
            <v>NON</v>
          </cell>
          <cell r="AE458" t="str">
            <v>NON</v>
          </cell>
          <cell r="AF458" t="str">
            <v>NON</v>
          </cell>
          <cell r="AG458" t="str">
            <v>NON</v>
          </cell>
          <cell r="AH458" t="str">
            <v>NON</v>
          </cell>
          <cell r="AI458" t="str">
            <v>OUI</v>
          </cell>
          <cell r="AJ458" t="str">
            <v>NON</v>
          </cell>
          <cell r="AK458" t="str">
            <v>NON</v>
          </cell>
          <cell r="AL458" t="str">
            <v>NON</v>
          </cell>
          <cell r="AM458" t="str">
            <v>NON</v>
          </cell>
          <cell r="AN458" t="str">
            <v>NON</v>
          </cell>
        </row>
        <row r="459">
          <cell r="Z459" t="str">
            <v>NON</v>
          </cell>
          <cell r="AA459" t="str">
            <v>NON</v>
          </cell>
          <cell r="AB459" t="str">
            <v>NON</v>
          </cell>
          <cell r="AC459" t="str">
            <v>NON</v>
          </cell>
          <cell r="AD459" t="str">
            <v>NON</v>
          </cell>
          <cell r="AE459" t="str">
            <v>NON</v>
          </cell>
          <cell r="AF459" t="str">
            <v>NON</v>
          </cell>
          <cell r="AG459" t="str">
            <v>NON</v>
          </cell>
          <cell r="AH459" t="str">
            <v>NON</v>
          </cell>
          <cell r="AI459" t="str">
            <v>OUI</v>
          </cell>
          <cell r="AJ459" t="str">
            <v>NON</v>
          </cell>
          <cell r="AK459" t="str">
            <v>NON</v>
          </cell>
          <cell r="AL459" t="str">
            <v>NON</v>
          </cell>
          <cell r="AM459" t="str">
            <v>NON</v>
          </cell>
          <cell r="AN459" t="str">
            <v>NON</v>
          </cell>
        </row>
        <row r="460">
          <cell r="Z460" t="str">
            <v>NON</v>
          </cell>
          <cell r="AA460" t="str">
            <v>NON</v>
          </cell>
          <cell r="AB460" t="str">
            <v>NON</v>
          </cell>
          <cell r="AC460" t="str">
            <v>NON</v>
          </cell>
          <cell r="AD460" t="str">
            <v>NON</v>
          </cell>
          <cell r="AE460" t="str">
            <v>NON</v>
          </cell>
          <cell r="AF460" t="str">
            <v>NON</v>
          </cell>
          <cell r="AG460" t="str">
            <v>NON</v>
          </cell>
          <cell r="AH460" t="str">
            <v>NON</v>
          </cell>
          <cell r="AI460" t="str">
            <v>NON</v>
          </cell>
          <cell r="AJ460" t="str">
            <v>NON</v>
          </cell>
          <cell r="AK460" t="str">
            <v>NON</v>
          </cell>
          <cell r="AL460" t="str">
            <v>NON</v>
          </cell>
          <cell r="AM460" t="str">
            <v>OUI</v>
          </cell>
          <cell r="AN460" t="str">
            <v>NON</v>
          </cell>
        </row>
        <row r="461">
          <cell r="Z461" t="str">
            <v>NON</v>
          </cell>
          <cell r="AA461" t="str">
            <v>NON</v>
          </cell>
          <cell r="AB461" t="str">
            <v>NON</v>
          </cell>
          <cell r="AC461" t="str">
            <v>NON</v>
          </cell>
          <cell r="AD461" t="str">
            <v>NON</v>
          </cell>
          <cell r="AE461" t="str">
            <v>NON</v>
          </cell>
          <cell r="AF461" t="str">
            <v>NON</v>
          </cell>
          <cell r="AG461" t="str">
            <v>NON</v>
          </cell>
          <cell r="AH461" t="str">
            <v>NON</v>
          </cell>
          <cell r="AI461" t="str">
            <v>NON</v>
          </cell>
          <cell r="AJ461" t="str">
            <v>NON</v>
          </cell>
          <cell r="AK461" t="str">
            <v>OUI</v>
          </cell>
          <cell r="AL461" t="str">
            <v>NON</v>
          </cell>
          <cell r="AM461" t="str">
            <v>NON</v>
          </cell>
          <cell r="AN461" t="str">
            <v>NON</v>
          </cell>
        </row>
        <row r="462">
          <cell r="Z462" t="str">
            <v>NON</v>
          </cell>
          <cell r="AA462" t="str">
            <v>NON</v>
          </cell>
          <cell r="AB462" t="str">
            <v>NON</v>
          </cell>
          <cell r="AC462" t="str">
            <v>NON</v>
          </cell>
          <cell r="AD462" t="str">
            <v>OUI</v>
          </cell>
          <cell r="AE462" t="str">
            <v>NON</v>
          </cell>
          <cell r="AF462" t="str">
            <v>NON</v>
          </cell>
          <cell r="AG462" t="str">
            <v>NON</v>
          </cell>
          <cell r="AH462" t="str">
            <v>NON</v>
          </cell>
          <cell r="AI462" t="str">
            <v>NON</v>
          </cell>
          <cell r="AJ462" t="str">
            <v>NON</v>
          </cell>
          <cell r="AK462" t="str">
            <v>NON</v>
          </cell>
          <cell r="AL462" t="str">
            <v>NON</v>
          </cell>
          <cell r="AM462" t="str">
            <v>NON</v>
          </cell>
          <cell r="AN462" t="str">
            <v>NON</v>
          </cell>
        </row>
        <row r="463">
          <cell r="Z463" t="str">
            <v>NON</v>
          </cell>
          <cell r="AA463" t="str">
            <v>OUI</v>
          </cell>
          <cell r="AB463" t="str">
            <v>NON</v>
          </cell>
          <cell r="AC463" t="str">
            <v>NON</v>
          </cell>
          <cell r="AD463" t="str">
            <v>NON</v>
          </cell>
          <cell r="AE463" t="str">
            <v>NON</v>
          </cell>
          <cell r="AF463" t="str">
            <v>NON</v>
          </cell>
          <cell r="AG463" t="str">
            <v>NON</v>
          </cell>
          <cell r="AH463" t="str">
            <v>NON</v>
          </cell>
          <cell r="AI463" t="str">
            <v>NON</v>
          </cell>
          <cell r="AJ463" t="str">
            <v>NON</v>
          </cell>
          <cell r="AK463" t="str">
            <v>NON</v>
          </cell>
          <cell r="AL463" t="str">
            <v>NON</v>
          </cell>
          <cell r="AM463" t="str">
            <v>NON</v>
          </cell>
          <cell r="AN463" t="str">
            <v>NON</v>
          </cell>
        </row>
        <row r="464">
          <cell r="Z464" t="str">
            <v>NON</v>
          </cell>
          <cell r="AA464" t="str">
            <v>NON</v>
          </cell>
          <cell r="AB464" t="str">
            <v>NON</v>
          </cell>
          <cell r="AC464" t="str">
            <v>OUI</v>
          </cell>
          <cell r="AD464" t="str">
            <v>NON</v>
          </cell>
          <cell r="AE464" t="str">
            <v>NON</v>
          </cell>
          <cell r="AF464" t="str">
            <v>NON</v>
          </cell>
          <cell r="AG464" t="str">
            <v>NON</v>
          </cell>
          <cell r="AH464" t="str">
            <v>NON</v>
          </cell>
          <cell r="AI464" t="str">
            <v>NON</v>
          </cell>
          <cell r="AJ464" t="str">
            <v>NON</v>
          </cell>
          <cell r="AK464" t="str">
            <v>NON</v>
          </cell>
          <cell r="AL464" t="str">
            <v>NON</v>
          </cell>
          <cell r="AM464" t="str">
            <v>NON</v>
          </cell>
          <cell r="AN464" t="str">
            <v>NON</v>
          </cell>
        </row>
        <row r="465">
          <cell r="Z465" t="str">
            <v>NON</v>
          </cell>
          <cell r="AA465" t="str">
            <v>NON</v>
          </cell>
          <cell r="AB465" t="str">
            <v>NON</v>
          </cell>
          <cell r="AC465" t="str">
            <v>NON</v>
          </cell>
          <cell r="AD465" t="str">
            <v>NON</v>
          </cell>
          <cell r="AE465" t="str">
            <v>NON</v>
          </cell>
          <cell r="AF465" t="str">
            <v>NON</v>
          </cell>
          <cell r="AG465" t="str">
            <v>NON</v>
          </cell>
          <cell r="AH465" t="str">
            <v>NON</v>
          </cell>
          <cell r="AI465" t="str">
            <v>NON</v>
          </cell>
          <cell r="AJ465" t="str">
            <v>NON</v>
          </cell>
          <cell r="AK465" t="str">
            <v>OUI</v>
          </cell>
          <cell r="AL465" t="str">
            <v>NON</v>
          </cell>
          <cell r="AM465" t="str">
            <v>NON</v>
          </cell>
          <cell r="AN465" t="str">
            <v>NON</v>
          </cell>
        </row>
        <row r="466">
          <cell r="Z466" t="str">
            <v>NON</v>
          </cell>
          <cell r="AA466" t="str">
            <v>OUI</v>
          </cell>
          <cell r="AB466" t="str">
            <v>NON</v>
          </cell>
          <cell r="AC466" t="str">
            <v>NON</v>
          </cell>
          <cell r="AD466" t="str">
            <v>NON</v>
          </cell>
          <cell r="AE466" t="str">
            <v>NON</v>
          </cell>
          <cell r="AF466" t="str">
            <v>NON</v>
          </cell>
          <cell r="AG466" t="str">
            <v>NON</v>
          </cell>
          <cell r="AH466" t="str">
            <v>NON</v>
          </cell>
          <cell r="AI466" t="str">
            <v>NON</v>
          </cell>
          <cell r="AJ466" t="str">
            <v>NON</v>
          </cell>
          <cell r="AK466" t="str">
            <v>NON</v>
          </cell>
          <cell r="AL466" t="str">
            <v>NON</v>
          </cell>
          <cell r="AM466" t="str">
            <v>NON</v>
          </cell>
          <cell r="AN466" t="str">
            <v>NON</v>
          </cell>
        </row>
        <row r="467">
          <cell r="Z467" t="str">
            <v>NON</v>
          </cell>
          <cell r="AA467" t="str">
            <v>NON</v>
          </cell>
          <cell r="AB467" t="str">
            <v>NON</v>
          </cell>
          <cell r="AC467" t="str">
            <v>OUI</v>
          </cell>
          <cell r="AD467" t="str">
            <v>NON</v>
          </cell>
          <cell r="AE467" t="str">
            <v>NON</v>
          </cell>
          <cell r="AF467" t="str">
            <v>NON</v>
          </cell>
          <cell r="AG467" t="str">
            <v>NON</v>
          </cell>
          <cell r="AH467" t="str">
            <v>NON</v>
          </cell>
          <cell r="AI467" t="str">
            <v>NON</v>
          </cell>
          <cell r="AJ467" t="str">
            <v>NON</v>
          </cell>
          <cell r="AK467" t="str">
            <v>NON</v>
          </cell>
          <cell r="AL467" t="str">
            <v>NON</v>
          </cell>
          <cell r="AM467" t="str">
            <v>NON</v>
          </cell>
          <cell r="AN467" t="str">
            <v>NON</v>
          </cell>
        </row>
        <row r="468">
          <cell r="Z468" t="str">
            <v>NON</v>
          </cell>
          <cell r="AA468" t="str">
            <v>OUI</v>
          </cell>
          <cell r="AB468" t="str">
            <v>NON</v>
          </cell>
          <cell r="AC468" t="str">
            <v>NON</v>
          </cell>
          <cell r="AD468" t="str">
            <v>NON</v>
          </cell>
          <cell r="AE468" t="str">
            <v>NON</v>
          </cell>
          <cell r="AF468" t="str">
            <v>NON</v>
          </cell>
          <cell r="AG468" t="str">
            <v>NON</v>
          </cell>
          <cell r="AH468" t="str">
            <v>NON</v>
          </cell>
          <cell r="AI468" t="str">
            <v>NON</v>
          </cell>
          <cell r="AJ468" t="str">
            <v>NON</v>
          </cell>
          <cell r="AK468" t="str">
            <v>NON</v>
          </cell>
          <cell r="AL468" t="str">
            <v>NON</v>
          </cell>
          <cell r="AM468" t="str">
            <v>NON</v>
          </cell>
          <cell r="AN468" t="str">
            <v>NON</v>
          </cell>
        </row>
        <row r="469">
          <cell r="Z469" t="str">
            <v>NON</v>
          </cell>
          <cell r="AA469" t="str">
            <v>NON</v>
          </cell>
          <cell r="AB469" t="str">
            <v>NON</v>
          </cell>
          <cell r="AC469" t="str">
            <v>NON</v>
          </cell>
          <cell r="AD469" t="str">
            <v>NON</v>
          </cell>
          <cell r="AE469" t="str">
            <v>NON</v>
          </cell>
          <cell r="AF469" t="str">
            <v>NON</v>
          </cell>
          <cell r="AG469" t="str">
            <v>NON</v>
          </cell>
          <cell r="AH469" t="str">
            <v>NON</v>
          </cell>
          <cell r="AI469" t="str">
            <v>NON</v>
          </cell>
          <cell r="AJ469" t="str">
            <v>NON</v>
          </cell>
          <cell r="AK469" t="str">
            <v>NON</v>
          </cell>
          <cell r="AL469" t="str">
            <v>NON</v>
          </cell>
          <cell r="AM469" t="str">
            <v>OUI</v>
          </cell>
          <cell r="AN469" t="str">
            <v>NON</v>
          </cell>
        </row>
        <row r="470">
          <cell r="Z470" t="str">
            <v>NON</v>
          </cell>
          <cell r="AA470" t="str">
            <v>NON</v>
          </cell>
          <cell r="AB470" t="str">
            <v>NON</v>
          </cell>
          <cell r="AC470" t="str">
            <v>NON</v>
          </cell>
          <cell r="AD470" t="str">
            <v>NON</v>
          </cell>
          <cell r="AE470" t="str">
            <v>OUI</v>
          </cell>
          <cell r="AF470" t="str">
            <v>NON</v>
          </cell>
          <cell r="AG470" t="str">
            <v>NON</v>
          </cell>
          <cell r="AH470" t="str">
            <v>NON</v>
          </cell>
          <cell r="AI470" t="str">
            <v>NON</v>
          </cell>
          <cell r="AJ470" t="str">
            <v>NON</v>
          </cell>
          <cell r="AK470" t="str">
            <v>NON</v>
          </cell>
          <cell r="AL470" t="str">
            <v>NON</v>
          </cell>
          <cell r="AM470" t="str">
            <v>NON</v>
          </cell>
          <cell r="AN470" t="str">
            <v>NON</v>
          </cell>
        </row>
        <row r="471">
          <cell r="Z471" t="str">
            <v>NON</v>
          </cell>
          <cell r="AA471" t="str">
            <v>NON</v>
          </cell>
          <cell r="AB471" t="str">
            <v>NON</v>
          </cell>
          <cell r="AC471" t="str">
            <v>NON</v>
          </cell>
          <cell r="AD471" t="str">
            <v>NON</v>
          </cell>
          <cell r="AE471" t="str">
            <v>NON</v>
          </cell>
          <cell r="AF471" t="str">
            <v>NON</v>
          </cell>
          <cell r="AG471" t="str">
            <v>NON</v>
          </cell>
          <cell r="AH471" t="str">
            <v>NON</v>
          </cell>
          <cell r="AI471" t="str">
            <v>NON</v>
          </cell>
          <cell r="AJ471" t="str">
            <v>NON</v>
          </cell>
          <cell r="AK471" t="str">
            <v>NON</v>
          </cell>
          <cell r="AL471" t="str">
            <v>OUI</v>
          </cell>
          <cell r="AM471" t="str">
            <v>NON</v>
          </cell>
          <cell r="AN471" t="str">
            <v>NON</v>
          </cell>
        </row>
        <row r="472">
          <cell r="Z472" t="str">
            <v>NON</v>
          </cell>
          <cell r="AA472" t="str">
            <v>NON</v>
          </cell>
          <cell r="AB472" t="str">
            <v>NON</v>
          </cell>
          <cell r="AC472" t="str">
            <v>NON</v>
          </cell>
          <cell r="AD472" t="str">
            <v>NON</v>
          </cell>
          <cell r="AE472" t="str">
            <v>NON</v>
          </cell>
          <cell r="AF472" t="str">
            <v>NON</v>
          </cell>
          <cell r="AG472" t="str">
            <v>OUI</v>
          </cell>
          <cell r="AH472" t="str">
            <v>NON</v>
          </cell>
          <cell r="AI472" t="str">
            <v>NON</v>
          </cell>
          <cell r="AJ472" t="str">
            <v>NON</v>
          </cell>
          <cell r="AK472" t="str">
            <v>NON</v>
          </cell>
          <cell r="AL472" t="str">
            <v>NON</v>
          </cell>
          <cell r="AM472" t="str">
            <v>NON</v>
          </cell>
          <cell r="AN472" t="str">
            <v>NON</v>
          </cell>
        </row>
        <row r="473">
          <cell r="Z473" t="str">
            <v>NON</v>
          </cell>
          <cell r="AA473" t="str">
            <v>NON</v>
          </cell>
          <cell r="AB473" t="str">
            <v>NON</v>
          </cell>
          <cell r="AC473" t="str">
            <v>OUI</v>
          </cell>
          <cell r="AD473" t="str">
            <v>NON</v>
          </cell>
          <cell r="AE473" t="str">
            <v>NON</v>
          </cell>
          <cell r="AF473" t="str">
            <v>NON</v>
          </cell>
          <cell r="AG473" t="str">
            <v>NON</v>
          </cell>
          <cell r="AH473" t="str">
            <v>NON</v>
          </cell>
          <cell r="AI473" t="str">
            <v>NON</v>
          </cell>
          <cell r="AJ473" t="str">
            <v>NON</v>
          </cell>
          <cell r="AK473" t="str">
            <v>NON</v>
          </cell>
          <cell r="AL473" t="str">
            <v>NON</v>
          </cell>
          <cell r="AM473" t="str">
            <v>NON</v>
          </cell>
          <cell r="AN473" t="str">
            <v>NON</v>
          </cell>
        </row>
        <row r="474">
          <cell r="Z474" t="str">
            <v>NON</v>
          </cell>
          <cell r="AA474" t="str">
            <v>NON</v>
          </cell>
          <cell r="AB474" t="str">
            <v>NON</v>
          </cell>
          <cell r="AC474" t="str">
            <v>NON</v>
          </cell>
          <cell r="AD474" t="str">
            <v>NON</v>
          </cell>
          <cell r="AE474" t="str">
            <v>NON</v>
          </cell>
          <cell r="AF474" t="str">
            <v>NON</v>
          </cell>
          <cell r="AG474" t="str">
            <v>NON</v>
          </cell>
          <cell r="AH474" t="str">
            <v>NON</v>
          </cell>
          <cell r="AI474" t="str">
            <v>NON</v>
          </cell>
          <cell r="AJ474" t="str">
            <v>NON</v>
          </cell>
          <cell r="AK474" t="str">
            <v>NON</v>
          </cell>
          <cell r="AL474" t="str">
            <v>NON</v>
          </cell>
          <cell r="AM474" t="str">
            <v>OUI</v>
          </cell>
          <cell r="AN474" t="str">
            <v>NON</v>
          </cell>
        </row>
        <row r="475">
          <cell r="Z475" t="str">
            <v>NON</v>
          </cell>
          <cell r="AA475" t="str">
            <v>NON</v>
          </cell>
          <cell r="AB475" t="str">
            <v>NON</v>
          </cell>
          <cell r="AC475" t="str">
            <v>NON</v>
          </cell>
          <cell r="AD475" t="str">
            <v>OUI</v>
          </cell>
          <cell r="AE475" t="str">
            <v>NON</v>
          </cell>
          <cell r="AF475" t="str">
            <v>NON</v>
          </cell>
          <cell r="AG475" t="str">
            <v>NON</v>
          </cell>
          <cell r="AH475" t="str">
            <v>NON</v>
          </cell>
          <cell r="AI475" t="str">
            <v>NON</v>
          </cell>
          <cell r="AJ475" t="str">
            <v>NON</v>
          </cell>
          <cell r="AK475" t="str">
            <v>NON</v>
          </cell>
          <cell r="AL475" t="str">
            <v>NON</v>
          </cell>
          <cell r="AM475" t="str">
            <v>NON</v>
          </cell>
          <cell r="AN475" t="str">
            <v>NON</v>
          </cell>
        </row>
        <row r="476">
          <cell r="Z476" t="str">
            <v>NON</v>
          </cell>
          <cell r="AA476" t="str">
            <v>NON</v>
          </cell>
          <cell r="AB476" t="str">
            <v>OUI</v>
          </cell>
          <cell r="AC476" t="str">
            <v>NON</v>
          </cell>
          <cell r="AD476" t="str">
            <v>NON</v>
          </cell>
          <cell r="AE476" t="str">
            <v>NON</v>
          </cell>
          <cell r="AF476" t="str">
            <v>NON</v>
          </cell>
          <cell r="AG476" t="str">
            <v>NON</v>
          </cell>
          <cell r="AH476" t="str">
            <v>NON</v>
          </cell>
          <cell r="AI476" t="str">
            <v>NON</v>
          </cell>
          <cell r="AJ476" t="str">
            <v>NON</v>
          </cell>
          <cell r="AK476" t="str">
            <v>NON</v>
          </cell>
          <cell r="AL476" t="str">
            <v>NON</v>
          </cell>
          <cell r="AM476" t="str">
            <v>NON</v>
          </cell>
          <cell r="AN476" t="str">
            <v>NON</v>
          </cell>
        </row>
        <row r="477">
          <cell r="Z477" t="str">
            <v>NON</v>
          </cell>
          <cell r="AA477" t="str">
            <v>NON</v>
          </cell>
          <cell r="AB477" t="str">
            <v>NON</v>
          </cell>
          <cell r="AC477" t="str">
            <v>NON</v>
          </cell>
          <cell r="AD477" t="str">
            <v>NON</v>
          </cell>
          <cell r="AE477" t="str">
            <v>NON</v>
          </cell>
          <cell r="AF477" t="str">
            <v>NON</v>
          </cell>
          <cell r="AG477" t="str">
            <v>OUI</v>
          </cell>
          <cell r="AH477" t="str">
            <v>NON</v>
          </cell>
          <cell r="AI477" t="str">
            <v>NON</v>
          </cell>
          <cell r="AJ477" t="str">
            <v>NON</v>
          </cell>
          <cell r="AK477" t="str">
            <v>NON</v>
          </cell>
          <cell r="AL477" t="str">
            <v>NON</v>
          </cell>
          <cell r="AM477" t="str">
            <v>NON</v>
          </cell>
          <cell r="AN477" t="str">
            <v>NON</v>
          </cell>
        </row>
        <row r="478">
          <cell r="Z478" t="str">
            <v>NON</v>
          </cell>
          <cell r="AA478" t="str">
            <v>NON</v>
          </cell>
          <cell r="AB478" t="str">
            <v>NON</v>
          </cell>
          <cell r="AC478" t="str">
            <v>NON</v>
          </cell>
          <cell r="AD478" t="str">
            <v>OUI</v>
          </cell>
          <cell r="AE478" t="str">
            <v>NON</v>
          </cell>
          <cell r="AF478" t="str">
            <v>NON</v>
          </cell>
          <cell r="AG478" t="str">
            <v>NON</v>
          </cell>
          <cell r="AH478" t="str">
            <v>NON</v>
          </cell>
          <cell r="AI478" t="str">
            <v>NON</v>
          </cell>
          <cell r="AJ478" t="str">
            <v>NON</v>
          </cell>
          <cell r="AK478" t="str">
            <v>NON</v>
          </cell>
          <cell r="AL478" t="str">
            <v>NON</v>
          </cell>
          <cell r="AM478" t="str">
            <v>NON</v>
          </cell>
          <cell r="AN478" t="str">
            <v>NON</v>
          </cell>
        </row>
        <row r="479">
          <cell r="Z479" t="str">
            <v>NON</v>
          </cell>
          <cell r="AA479" t="str">
            <v>NON</v>
          </cell>
          <cell r="AB479" t="str">
            <v>NON</v>
          </cell>
          <cell r="AC479" t="str">
            <v>NON</v>
          </cell>
          <cell r="AD479" t="str">
            <v>NON</v>
          </cell>
          <cell r="AE479" t="str">
            <v>NON</v>
          </cell>
          <cell r="AF479" t="str">
            <v>NON</v>
          </cell>
          <cell r="AG479" t="str">
            <v>NON</v>
          </cell>
          <cell r="AH479" t="str">
            <v>NON</v>
          </cell>
          <cell r="AI479" t="str">
            <v>OUI</v>
          </cell>
          <cell r="AJ479" t="str">
            <v>NON</v>
          </cell>
          <cell r="AK479" t="str">
            <v>NON</v>
          </cell>
          <cell r="AL479" t="str">
            <v>NON</v>
          </cell>
          <cell r="AM479" t="str">
            <v>NON</v>
          </cell>
          <cell r="AN479" t="str">
            <v>NON</v>
          </cell>
        </row>
        <row r="480">
          <cell r="Z480" t="str">
            <v>NON</v>
          </cell>
          <cell r="AA480" t="str">
            <v>OUI</v>
          </cell>
          <cell r="AB480" t="str">
            <v>NON</v>
          </cell>
          <cell r="AC480" t="str">
            <v>NON</v>
          </cell>
          <cell r="AD480" t="str">
            <v>NON</v>
          </cell>
          <cell r="AE480" t="str">
            <v>NON</v>
          </cell>
          <cell r="AF480" t="str">
            <v>NON</v>
          </cell>
          <cell r="AG480" t="str">
            <v>NON</v>
          </cell>
          <cell r="AH480" t="str">
            <v>NON</v>
          </cell>
          <cell r="AI480" t="str">
            <v>NON</v>
          </cell>
          <cell r="AJ480" t="str">
            <v>NON</v>
          </cell>
          <cell r="AK480" t="str">
            <v>NON</v>
          </cell>
          <cell r="AL480" t="str">
            <v>NON</v>
          </cell>
          <cell r="AM480" t="str">
            <v>NON</v>
          </cell>
          <cell r="AN480" t="str">
            <v>NON</v>
          </cell>
        </row>
        <row r="481">
          <cell r="Z481" t="str">
            <v>NON</v>
          </cell>
          <cell r="AA481" t="str">
            <v>OUI</v>
          </cell>
          <cell r="AB481" t="str">
            <v>NON</v>
          </cell>
          <cell r="AC481" t="str">
            <v>NON</v>
          </cell>
          <cell r="AD481" t="str">
            <v>NON</v>
          </cell>
          <cell r="AE481" t="str">
            <v>NON</v>
          </cell>
          <cell r="AF481" t="str">
            <v>NON</v>
          </cell>
          <cell r="AG481" t="str">
            <v>NON</v>
          </cell>
          <cell r="AH481" t="str">
            <v>NON</v>
          </cell>
          <cell r="AI481" t="str">
            <v>NON</v>
          </cell>
          <cell r="AJ481" t="str">
            <v>NON</v>
          </cell>
          <cell r="AK481" t="str">
            <v>NON</v>
          </cell>
          <cell r="AL481" t="str">
            <v>NON</v>
          </cell>
          <cell r="AM481" t="str">
            <v>NON</v>
          </cell>
          <cell r="AN481" t="str">
            <v>NON</v>
          </cell>
        </row>
        <row r="482">
          <cell r="Z482" t="str">
            <v>NON</v>
          </cell>
          <cell r="AA482" t="str">
            <v>NON</v>
          </cell>
          <cell r="AB482" t="str">
            <v>NON</v>
          </cell>
          <cell r="AC482" t="str">
            <v>NON</v>
          </cell>
          <cell r="AD482" t="str">
            <v>NON</v>
          </cell>
          <cell r="AE482" t="str">
            <v>NON</v>
          </cell>
          <cell r="AF482" t="str">
            <v>NON</v>
          </cell>
          <cell r="AG482" t="str">
            <v>NON</v>
          </cell>
          <cell r="AH482" t="str">
            <v>NON</v>
          </cell>
          <cell r="AI482" t="str">
            <v>OUI</v>
          </cell>
          <cell r="AJ482" t="str">
            <v>NON</v>
          </cell>
          <cell r="AK482" t="str">
            <v>NON</v>
          </cell>
          <cell r="AL482" t="str">
            <v>NON</v>
          </cell>
          <cell r="AM482" t="str">
            <v>NON</v>
          </cell>
          <cell r="AN482" t="str">
            <v>NON</v>
          </cell>
        </row>
        <row r="483">
          <cell r="Z483" t="str">
            <v>NON</v>
          </cell>
          <cell r="AA483" t="str">
            <v>NON</v>
          </cell>
          <cell r="AB483" t="str">
            <v>NON</v>
          </cell>
          <cell r="AC483" t="str">
            <v>NON</v>
          </cell>
          <cell r="AD483" t="str">
            <v>OUI</v>
          </cell>
          <cell r="AE483" t="str">
            <v>NON</v>
          </cell>
          <cell r="AF483" t="str">
            <v>NON</v>
          </cell>
          <cell r="AG483" t="str">
            <v>NON</v>
          </cell>
          <cell r="AH483" t="str">
            <v>NON</v>
          </cell>
          <cell r="AI483" t="str">
            <v>NON</v>
          </cell>
          <cell r="AJ483" t="str">
            <v>NON</v>
          </cell>
          <cell r="AK483" t="str">
            <v>NON</v>
          </cell>
          <cell r="AL483" t="str">
            <v>NON</v>
          </cell>
          <cell r="AM483" t="str">
            <v>NON</v>
          </cell>
          <cell r="AN483" t="str">
            <v>NON</v>
          </cell>
        </row>
        <row r="484">
          <cell r="Z484" t="str">
            <v>NON</v>
          </cell>
          <cell r="AA484" t="str">
            <v>NON</v>
          </cell>
          <cell r="AB484" t="str">
            <v>NON</v>
          </cell>
          <cell r="AC484" t="str">
            <v>NON</v>
          </cell>
          <cell r="AD484" t="str">
            <v>NON</v>
          </cell>
          <cell r="AE484" t="str">
            <v>NON</v>
          </cell>
          <cell r="AF484" t="str">
            <v>NON</v>
          </cell>
          <cell r="AG484" t="str">
            <v>NON</v>
          </cell>
          <cell r="AH484" t="str">
            <v>NON</v>
          </cell>
          <cell r="AI484" t="str">
            <v>NON</v>
          </cell>
          <cell r="AJ484" t="str">
            <v>NON</v>
          </cell>
          <cell r="AK484" t="str">
            <v>NON</v>
          </cell>
          <cell r="AL484" t="str">
            <v>OUI</v>
          </cell>
          <cell r="AM484" t="str">
            <v>NON</v>
          </cell>
          <cell r="AN484" t="str">
            <v>NON</v>
          </cell>
        </row>
        <row r="485">
          <cell r="Z485" t="str">
            <v>NON</v>
          </cell>
          <cell r="AA485" t="str">
            <v>OUI</v>
          </cell>
          <cell r="AB485" t="str">
            <v>NON</v>
          </cell>
          <cell r="AC485" t="str">
            <v>NON</v>
          </cell>
          <cell r="AD485" t="str">
            <v>NON</v>
          </cell>
          <cell r="AE485" t="str">
            <v>NON</v>
          </cell>
          <cell r="AF485" t="str">
            <v>NON</v>
          </cell>
          <cell r="AG485" t="str">
            <v>NON</v>
          </cell>
          <cell r="AH485" t="str">
            <v>NON</v>
          </cell>
          <cell r="AI485" t="str">
            <v>NON</v>
          </cell>
          <cell r="AJ485" t="str">
            <v>NON</v>
          </cell>
          <cell r="AK485" t="str">
            <v>NON</v>
          </cell>
          <cell r="AL485" t="str">
            <v>NON</v>
          </cell>
          <cell r="AM485" t="str">
            <v>NON</v>
          </cell>
          <cell r="AN485" t="str">
            <v>NON</v>
          </cell>
        </row>
        <row r="486">
          <cell r="Z486" t="str">
            <v>NON</v>
          </cell>
          <cell r="AA486" t="str">
            <v>NON</v>
          </cell>
          <cell r="AB486" t="str">
            <v>NON</v>
          </cell>
          <cell r="AC486" t="str">
            <v>NON</v>
          </cell>
          <cell r="AD486" t="str">
            <v>NON</v>
          </cell>
          <cell r="AE486" t="str">
            <v>NON</v>
          </cell>
          <cell r="AF486" t="str">
            <v>NON</v>
          </cell>
          <cell r="AG486" t="str">
            <v>NON</v>
          </cell>
          <cell r="AH486" t="str">
            <v>NON</v>
          </cell>
          <cell r="AI486" t="str">
            <v>NON</v>
          </cell>
          <cell r="AJ486" t="str">
            <v>NON</v>
          </cell>
          <cell r="AK486" t="str">
            <v>NON</v>
          </cell>
          <cell r="AL486" t="str">
            <v>NON</v>
          </cell>
          <cell r="AM486" t="str">
            <v>OUI</v>
          </cell>
          <cell r="AN486" t="str">
            <v>NON</v>
          </cell>
        </row>
        <row r="487">
          <cell r="Z487" t="str">
            <v>NON</v>
          </cell>
          <cell r="AA487" t="str">
            <v>NON</v>
          </cell>
          <cell r="AB487" t="str">
            <v>NON</v>
          </cell>
          <cell r="AC487" t="str">
            <v>NON</v>
          </cell>
          <cell r="AD487" t="str">
            <v>OUI</v>
          </cell>
          <cell r="AE487" t="str">
            <v>NON</v>
          </cell>
          <cell r="AF487" t="str">
            <v>NON</v>
          </cell>
          <cell r="AG487" t="str">
            <v>NON</v>
          </cell>
          <cell r="AH487" t="str">
            <v>NON</v>
          </cell>
          <cell r="AI487" t="str">
            <v>NON</v>
          </cell>
          <cell r="AJ487" t="str">
            <v>NON</v>
          </cell>
          <cell r="AK487" t="str">
            <v>NON</v>
          </cell>
          <cell r="AL487" t="str">
            <v>NON</v>
          </cell>
          <cell r="AM487" t="str">
            <v>NON</v>
          </cell>
          <cell r="AN487" t="str">
            <v>NON</v>
          </cell>
        </row>
        <row r="488">
          <cell r="Z488" t="str">
            <v>NON</v>
          </cell>
          <cell r="AA488" t="str">
            <v>NON</v>
          </cell>
          <cell r="AB488" t="str">
            <v>NON</v>
          </cell>
          <cell r="AC488" t="str">
            <v>OUI</v>
          </cell>
          <cell r="AD488" t="str">
            <v>NON</v>
          </cell>
          <cell r="AE488" t="str">
            <v>NON</v>
          </cell>
          <cell r="AF488" t="str">
            <v>NON</v>
          </cell>
          <cell r="AG488" t="str">
            <v>NON</v>
          </cell>
          <cell r="AH488" t="str">
            <v>NON</v>
          </cell>
          <cell r="AI488" t="str">
            <v>NON</v>
          </cell>
          <cell r="AJ488" t="str">
            <v>NON</v>
          </cell>
          <cell r="AK488" t="str">
            <v>NON</v>
          </cell>
          <cell r="AL488" t="str">
            <v>NON</v>
          </cell>
          <cell r="AM488" t="str">
            <v>NON</v>
          </cell>
          <cell r="AN488" t="str">
            <v>NON</v>
          </cell>
        </row>
        <row r="489">
          <cell r="Z489" t="str">
            <v>NON</v>
          </cell>
          <cell r="AA489" t="str">
            <v>OUI</v>
          </cell>
          <cell r="AB489" t="str">
            <v>NON</v>
          </cell>
          <cell r="AC489" t="str">
            <v>NON</v>
          </cell>
          <cell r="AD489" t="str">
            <v>NON</v>
          </cell>
          <cell r="AE489" t="str">
            <v>NON</v>
          </cell>
          <cell r="AF489" t="str">
            <v>NON</v>
          </cell>
          <cell r="AG489" t="str">
            <v>NON</v>
          </cell>
          <cell r="AH489" t="str">
            <v>NON</v>
          </cell>
          <cell r="AI489" t="str">
            <v>NON</v>
          </cell>
          <cell r="AJ489" t="str">
            <v>NON</v>
          </cell>
          <cell r="AK489" t="str">
            <v>NON</v>
          </cell>
          <cell r="AL489" t="str">
            <v>NON</v>
          </cell>
          <cell r="AM489" t="str">
            <v>NON</v>
          </cell>
          <cell r="AN489" t="str">
            <v>NON</v>
          </cell>
        </row>
        <row r="490">
          <cell r="Z490" t="str">
            <v>NON</v>
          </cell>
          <cell r="AA490" t="str">
            <v>NON</v>
          </cell>
          <cell r="AB490" t="str">
            <v>NON</v>
          </cell>
          <cell r="AC490" t="str">
            <v>NON</v>
          </cell>
          <cell r="AD490" t="str">
            <v>NON</v>
          </cell>
          <cell r="AE490" t="str">
            <v>NON</v>
          </cell>
          <cell r="AF490" t="str">
            <v>NON</v>
          </cell>
          <cell r="AG490" t="str">
            <v>NON</v>
          </cell>
          <cell r="AH490" t="str">
            <v>NON</v>
          </cell>
          <cell r="AI490" t="str">
            <v>OUI</v>
          </cell>
          <cell r="AJ490" t="str">
            <v>NON</v>
          </cell>
          <cell r="AK490" t="str">
            <v>NON</v>
          </cell>
          <cell r="AL490" t="str">
            <v>NON</v>
          </cell>
          <cell r="AM490" t="str">
            <v>NON</v>
          </cell>
          <cell r="AN490" t="str">
            <v>NON</v>
          </cell>
        </row>
        <row r="491">
          <cell r="Z491" t="str">
            <v>NON</v>
          </cell>
          <cell r="AA491" t="str">
            <v>NON</v>
          </cell>
          <cell r="AB491" t="str">
            <v>NON</v>
          </cell>
          <cell r="AC491" t="str">
            <v>NON</v>
          </cell>
          <cell r="AD491" t="str">
            <v>NON</v>
          </cell>
          <cell r="AE491" t="str">
            <v>NON</v>
          </cell>
          <cell r="AF491" t="str">
            <v>NON</v>
          </cell>
          <cell r="AG491" t="str">
            <v>NON</v>
          </cell>
          <cell r="AH491" t="str">
            <v>NON</v>
          </cell>
          <cell r="AI491" t="str">
            <v>OUI</v>
          </cell>
          <cell r="AJ491" t="str">
            <v>NON</v>
          </cell>
          <cell r="AK491" t="str">
            <v>NON</v>
          </cell>
          <cell r="AL491" t="str">
            <v>NON</v>
          </cell>
          <cell r="AM491" t="str">
            <v>NON</v>
          </cell>
          <cell r="AN491" t="str">
            <v>NON</v>
          </cell>
        </row>
        <row r="492">
          <cell r="Z492" t="str">
            <v>NON</v>
          </cell>
          <cell r="AA492" t="str">
            <v>NON</v>
          </cell>
          <cell r="AB492" t="str">
            <v>NON</v>
          </cell>
          <cell r="AC492" t="str">
            <v>NON</v>
          </cell>
          <cell r="AD492" t="str">
            <v>NON</v>
          </cell>
          <cell r="AE492" t="str">
            <v>NON</v>
          </cell>
          <cell r="AF492" t="str">
            <v>OUI</v>
          </cell>
          <cell r="AG492" t="str">
            <v>NON</v>
          </cell>
          <cell r="AH492" t="str">
            <v>NON</v>
          </cell>
          <cell r="AI492" t="str">
            <v>NON</v>
          </cell>
          <cell r="AJ492" t="str">
            <v>NON</v>
          </cell>
          <cell r="AK492" t="str">
            <v>NON</v>
          </cell>
          <cell r="AL492" t="str">
            <v>NON</v>
          </cell>
          <cell r="AM492" t="str">
            <v>NON</v>
          </cell>
          <cell r="AN492" t="str">
            <v>NON</v>
          </cell>
        </row>
        <row r="493">
          <cell r="Z493" t="str">
            <v>NON</v>
          </cell>
          <cell r="AA493" t="str">
            <v>NON</v>
          </cell>
          <cell r="AB493" t="str">
            <v>NON</v>
          </cell>
          <cell r="AC493" t="str">
            <v>NON</v>
          </cell>
          <cell r="AD493" t="str">
            <v>OUI</v>
          </cell>
          <cell r="AE493" t="str">
            <v>NON</v>
          </cell>
          <cell r="AF493" t="str">
            <v>NON</v>
          </cell>
          <cell r="AG493" t="str">
            <v>NON</v>
          </cell>
          <cell r="AH493" t="str">
            <v>NON</v>
          </cell>
          <cell r="AI493" t="str">
            <v>NON</v>
          </cell>
          <cell r="AJ493" t="str">
            <v>NON</v>
          </cell>
          <cell r="AK493" t="str">
            <v>NON</v>
          </cell>
          <cell r="AL493" t="str">
            <v>NON</v>
          </cell>
          <cell r="AM493" t="str">
            <v>NON</v>
          </cell>
          <cell r="AN493" t="str">
            <v>NON</v>
          </cell>
        </row>
        <row r="494">
          <cell r="Z494" t="str">
            <v>NON</v>
          </cell>
          <cell r="AA494" t="str">
            <v>NON</v>
          </cell>
          <cell r="AB494" t="str">
            <v>NON</v>
          </cell>
          <cell r="AC494" t="str">
            <v>NON</v>
          </cell>
          <cell r="AD494" t="str">
            <v>NON</v>
          </cell>
          <cell r="AE494" t="str">
            <v>NON</v>
          </cell>
          <cell r="AF494" t="str">
            <v>NON</v>
          </cell>
          <cell r="AG494" t="str">
            <v>NON</v>
          </cell>
          <cell r="AH494" t="str">
            <v>NON</v>
          </cell>
          <cell r="AI494" t="str">
            <v>NON</v>
          </cell>
          <cell r="AJ494" t="str">
            <v>NON</v>
          </cell>
          <cell r="AK494" t="str">
            <v>OUI</v>
          </cell>
          <cell r="AL494" t="str">
            <v>NON</v>
          </cell>
          <cell r="AM494" t="str">
            <v>NON</v>
          </cell>
          <cell r="AN494" t="str">
            <v>NON</v>
          </cell>
        </row>
        <row r="495">
          <cell r="Z495" t="str">
            <v>NON</v>
          </cell>
          <cell r="AA495" t="str">
            <v>OUI</v>
          </cell>
          <cell r="AB495" t="str">
            <v>NON</v>
          </cell>
          <cell r="AC495" t="str">
            <v>NON</v>
          </cell>
          <cell r="AD495" t="str">
            <v>NON</v>
          </cell>
          <cell r="AE495" t="str">
            <v>NON</v>
          </cell>
          <cell r="AF495" t="str">
            <v>NON</v>
          </cell>
          <cell r="AG495" t="str">
            <v>NON</v>
          </cell>
          <cell r="AH495" t="str">
            <v>NON</v>
          </cell>
          <cell r="AI495" t="str">
            <v>NON</v>
          </cell>
          <cell r="AJ495" t="str">
            <v>NON</v>
          </cell>
          <cell r="AK495" t="str">
            <v>NON</v>
          </cell>
          <cell r="AL495" t="str">
            <v>NON</v>
          </cell>
          <cell r="AM495" t="str">
            <v>NON</v>
          </cell>
          <cell r="AN495" t="str">
            <v>NON</v>
          </cell>
        </row>
        <row r="496">
          <cell r="Z496" t="str">
            <v>NON</v>
          </cell>
          <cell r="AA496" t="str">
            <v>NON</v>
          </cell>
          <cell r="AB496" t="str">
            <v>NON</v>
          </cell>
          <cell r="AC496" t="str">
            <v>NON</v>
          </cell>
          <cell r="AD496" t="str">
            <v>NON</v>
          </cell>
          <cell r="AE496" t="str">
            <v>NON</v>
          </cell>
          <cell r="AF496" t="str">
            <v>NON</v>
          </cell>
          <cell r="AG496" t="str">
            <v>NON</v>
          </cell>
          <cell r="AH496" t="str">
            <v>NON</v>
          </cell>
          <cell r="AI496" t="str">
            <v>NON</v>
          </cell>
          <cell r="AJ496" t="str">
            <v>NON</v>
          </cell>
          <cell r="AK496" t="str">
            <v>NON</v>
          </cell>
          <cell r="AL496" t="str">
            <v>NON</v>
          </cell>
          <cell r="AM496" t="str">
            <v>OUI</v>
          </cell>
          <cell r="AN496" t="str">
            <v>NON</v>
          </cell>
        </row>
        <row r="497">
          <cell r="Z497" t="str">
            <v>NON</v>
          </cell>
          <cell r="AA497" t="str">
            <v>NON</v>
          </cell>
          <cell r="AB497" t="str">
            <v>NON</v>
          </cell>
          <cell r="AC497" t="str">
            <v>NON</v>
          </cell>
          <cell r="AD497" t="str">
            <v>OUI</v>
          </cell>
          <cell r="AE497" t="str">
            <v>NON</v>
          </cell>
          <cell r="AF497" t="str">
            <v>NON</v>
          </cell>
          <cell r="AG497" t="str">
            <v>NON</v>
          </cell>
          <cell r="AH497" t="str">
            <v>NON</v>
          </cell>
          <cell r="AI497" t="str">
            <v>NON</v>
          </cell>
          <cell r="AJ497" t="str">
            <v>NON</v>
          </cell>
          <cell r="AK497" t="str">
            <v>NON</v>
          </cell>
          <cell r="AL497" t="str">
            <v>NON</v>
          </cell>
          <cell r="AM497" t="str">
            <v>NON</v>
          </cell>
          <cell r="AN497" t="str">
            <v>NON</v>
          </cell>
        </row>
        <row r="498">
          <cell r="Z498" t="str">
            <v>NON</v>
          </cell>
          <cell r="AA498" t="str">
            <v>NON</v>
          </cell>
          <cell r="AB498" t="str">
            <v>NON</v>
          </cell>
          <cell r="AC498" t="str">
            <v>OUI</v>
          </cell>
          <cell r="AD498" t="str">
            <v>NON</v>
          </cell>
          <cell r="AE498" t="str">
            <v>NON</v>
          </cell>
          <cell r="AF498" t="str">
            <v>NON</v>
          </cell>
          <cell r="AG498" t="str">
            <v>NON</v>
          </cell>
          <cell r="AH498" t="str">
            <v>NON</v>
          </cell>
          <cell r="AI498" t="str">
            <v>NON</v>
          </cell>
          <cell r="AJ498" t="str">
            <v>NON</v>
          </cell>
          <cell r="AK498" t="str">
            <v>NON</v>
          </cell>
          <cell r="AL498" t="str">
            <v>NON</v>
          </cell>
          <cell r="AM498" t="str">
            <v>NON</v>
          </cell>
          <cell r="AN498" t="str">
            <v>NON</v>
          </cell>
        </row>
        <row r="499">
          <cell r="Z499" t="str">
            <v>NON</v>
          </cell>
          <cell r="AA499" t="str">
            <v>NON</v>
          </cell>
          <cell r="AB499" t="str">
            <v>NON</v>
          </cell>
          <cell r="AC499" t="str">
            <v>NON</v>
          </cell>
          <cell r="AD499" t="str">
            <v>NON</v>
          </cell>
          <cell r="AE499" t="str">
            <v>NON</v>
          </cell>
          <cell r="AF499" t="str">
            <v>NON</v>
          </cell>
          <cell r="AG499" t="str">
            <v>NON</v>
          </cell>
          <cell r="AH499" t="str">
            <v>NON</v>
          </cell>
          <cell r="AI499" t="str">
            <v>NON</v>
          </cell>
          <cell r="AJ499" t="str">
            <v>NON</v>
          </cell>
          <cell r="AK499" t="str">
            <v>NON</v>
          </cell>
          <cell r="AL499" t="str">
            <v>OUI</v>
          </cell>
          <cell r="AM499" t="str">
            <v>NON</v>
          </cell>
          <cell r="AN499" t="str">
            <v>NON</v>
          </cell>
        </row>
        <row r="500">
          <cell r="Z500" t="str">
            <v>NON</v>
          </cell>
          <cell r="AA500" t="str">
            <v>NON</v>
          </cell>
          <cell r="AB500" t="str">
            <v>NON</v>
          </cell>
          <cell r="AC500" t="str">
            <v>OUI</v>
          </cell>
          <cell r="AD500" t="str">
            <v>NON</v>
          </cell>
          <cell r="AE500" t="str">
            <v>NON</v>
          </cell>
          <cell r="AF500" t="str">
            <v>NON</v>
          </cell>
          <cell r="AG500" t="str">
            <v>NON</v>
          </cell>
          <cell r="AH500" t="str">
            <v>NON</v>
          </cell>
          <cell r="AI500" t="str">
            <v>NON</v>
          </cell>
          <cell r="AJ500" t="str">
            <v>NON</v>
          </cell>
          <cell r="AK500" t="str">
            <v>NON</v>
          </cell>
          <cell r="AL500" t="str">
            <v>NON</v>
          </cell>
          <cell r="AM500" t="str">
            <v>NON</v>
          </cell>
          <cell r="AN500" t="str">
            <v>NON</v>
          </cell>
        </row>
        <row r="501">
          <cell r="Z501" t="str">
            <v>NON</v>
          </cell>
          <cell r="AA501" t="str">
            <v>NON</v>
          </cell>
          <cell r="AB501" t="str">
            <v>NON</v>
          </cell>
          <cell r="AC501" t="str">
            <v>NON</v>
          </cell>
          <cell r="AD501" t="str">
            <v>NON</v>
          </cell>
          <cell r="AE501" t="str">
            <v>NON</v>
          </cell>
          <cell r="AF501" t="str">
            <v>NON</v>
          </cell>
          <cell r="AG501" t="str">
            <v>NON</v>
          </cell>
          <cell r="AH501" t="str">
            <v>NON</v>
          </cell>
          <cell r="AI501" t="str">
            <v>NON</v>
          </cell>
          <cell r="AJ501" t="str">
            <v>NON</v>
          </cell>
          <cell r="AK501" t="str">
            <v>NON</v>
          </cell>
          <cell r="AL501" t="str">
            <v>NON</v>
          </cell>
          <cell r="AM501" t="str">
            <v>NON</v>
          </cell>
          <cell r="AN501" t="str">
            <v>OUI</v>
          </cell>
        </row>
        <row r="502">
          <cell r="Z502" t="str">
            <v>NON</v>
          </cell>
          <cell r="AA502" t="str">
            <v>NON</v>
          </cell>
          <cell r="AB502" t="str">
            <v>NON</v>
          </cell>
          <cell r="AC502" t="str">
            <v>NON</v>
          </cell>
          <cell r="AD502" t="str">
            <v>NON</v>
          </cell>
          <cell r="AE502" t="str">
            <v>NON</v>
          </cell>
          <cell r="AF502" t="str">
            <v>NON</v>
          </cell>
          <cell r="AG502" t="str">
            <v>NON</v>
          </cell>
          <cell r="AH502" t="str">
            <v>NON</v>
          </cell>
          <cell r="AI502" t="str">
            <v>NON</v>
          </cell>
          <cell r="AJ502" t="str">
            <v>NON</v>
          </cell>
          <cell r="AK502" t="str">
            <v>OUI</v>
          </cell>
          <cell r="AL502" t="str">
            <v>NON</v>
          </cell>
          <cell r="AM502" t="str">
            <v>NON</v>
          </cell>
          <cell r="AN502" t="str">
            <v>NON</v>
          </cell>
        </row>
        <row r="503">
          <cell r="Z503" t="str">
            <v>NON</v>
          </cell>
          <cell r="AA503" t="str">
            <v>NON</v>
          </cell>
          <cell r="AB503" t="str">
            <v>NON</v>
          </cell>
          <cell r="AC503" t="str">
            <v>NON</v>
          </cell>
          <cell r="AD503" t="str">
            <v>OUI</v>
          </cell>
          <cell r="AE503" t="str">
            <v>NON</v>
          </cell>
          <cell r="AF503" t="str">
            <v>NON</v>
          </cell>
          <cell r="AG503" t="str">
            <v>NON</v>
          </cell>
          <cell r="AH503" t="str">
            <v>NON</v>
          </cell>
          <cell r="AI503" t="str">
            <v>NON</v>
          </cell>
          <cell r="AJ503" t="str">
            <v>NON</v>
          </cell>
          <cell r="AK503" t="str">
            <v>NON</v>
          </cell>
          <cell r="AL503" t="str">
            <v>NON</v>
          </cell>
          <cell r="AM503" t="str">
            <v>NON</v>
          </cell>
          <cell r="AN503" t="str">
            <v>NON</v>
          </cell>
        </row>
        <row r="504">
          <cell r="Z504" t="str">
            <v>NON</v>
          </cell>
          <cell r="AA504" t="str">
            <v>NON</v>
          </cell>
          <cell r="AB504" t="str">
            <v>NON</v>
          </cell>
          <cell r="AC504" t="str">
            <v>OUI</v>
          </cell>
          <cell r="AD504" t="str">
            <v>NON</v>
          </cell>
          <cell r="AE504" t="str">
            <v>NON</v>
          </cell>
          <cell r="AF504" t="str">
            <v>NON</v>
          </cell>
          <cell r="AG504" t="str">
            <v>NON</v>
          </cell>
          <cell r="AH504" t="str">
            <v>NON</v>
          </cell>
          <cell r="AI504" t="str">
            <v>NON</v>
          </cell>
          <cell r="AJ504" t="str">
            <v>NON</v>
          </cell>
          <cell r="AK504" t="str">
            <v>NON</v>
          </cell>
          <cell r="AL504" t="str">
            <v>NON</v>
          </cell>
          <cell r="AM504" t="str">
            <v>NON</v>
          </cell>
          <cell r="AN504" t="str">
            <v>NON</v>
          </cell>
        </row>
        <row r="505">
          <cell r="Z505" t="str">
            <v>NON</v>
          </cell>
          <cell r="AA505" t="str">
            <v>NON</v>
          </cell>
          <cell r="AB505" t="str">
            <v>NON</v>
          </cell>
          <cell r="AC505" t="str">
            <v>NON</v>
          </cell>
          <cell r="AD505" t="str">
            <v>NON</v>
          </cell>
          <cell r="AE505" t="str">
            <v>NON</v>
          </cell>
          <cell r="AF505" t="str">
            <v>NON</v>
          </cell>
          <cell r="AG505" t="str">
            <v>NON</v>
          </cell>
          <cell r="AH505" t="str">
            <v>NON</v>
          </cell>
          <cell r="AI505" t="str">
            <v>NON</v>
          </cell>
          <cell r="AJ505" t="str">
            <v>NON</v>
          </cell>
          <cell r="AK505" t="str">
            <v>NON</v>
          </cell>
          <cell r="AL505" t="str">
            <v>NON</v>
          </cell>
          <cell r="AM505" t="str">
            <v>NON</v>
          </cell>
          <cell r="AN505" t="str">
            <v>NON</v>
          </cell>
          <cell r="AO505" t="str">
            <v>Insuline</v>
          </cell>
          <cell r="AP505" t="str">
            <v>OUI</v>
          </cell>
        </row>
        <row r="506">
          <cell r="Z506" t="str">
            <v>NON</v>
          </cell>
          <cell r="AA506" t="str">
            <v>NON</v>
          </cell>
          <cell r="AB506" t="str">
            <v>NON</v>
          </cell>
          <cell r="AC506" t="str">
            <v>NON</v>
          </cell>
          <cell r="AD506" t="str">
            <v>OUI</v>
          </cell>
          <cell r="AE506" t="str">
            <v>NON</v>
          </cell>
          <cell r="AF506" t="str">
            <v>NON</v>
          </cell>
          <cell r="AG506" t="str">
            <v>NON</v>
          </cell>
          <cell r="AH506" t="str">
            <v>NON</v>
          </cell>
          <cell r="AI506" t="str">
            <v>NON</v>
          </cell>
          <cell r="AJ506" t="str">
            <v>NON</v>
          </cell>
          <cell r="AK506" t="str">
            <v>NON</v>
          </cell>
          <cell r="AL506" t="str">
            <v>NON</v>
          </cell>
          <cell r="AM506" t="str">
            <v>NON</v>
          </cell>
          <cell r="AN506" t="str">
            <v>NON</v>
          </cell>
        </row>
        <row r="507">
          <cell r="Z507" t="str">
            <v>NON</v>
          </cell>
          <cell r="AA507" t="str">
            <v>NON</v>
          </cell>
          <cell r="AB507" t="str">
            <v>NON</v>
          </cell>
          <cell r="AC507" t="str">
            <v>NON</v>
          </cell>
          <cell r="AD507" t="str">
            <v>NON</v>
          </cell>
          <cell r="AE507" t="str">
            <v>NON</v>
          </cell>
          <cell r="AF507" t="str">
            <v>NON</v>
          </cell>
          <cell r="AG507" t="str">
            <v>NON</v>
          </cell>
          <cell r="AH507" t="str">
            <v>NON</v>
          </cell>
          <cell r="AI507" t="str">
            <v>NON</v>
          </cell>
          <cell r="AJ507" t="str">
            <v>NON</v>
          </cell>
          <cell r="AK507" t="str">
            <v>NON</v>
          </cell>
          <cell r="AL507" t="str">
            <v>NON</v>
          </cell>
          <cell r="AM507" t="str">
            <v>NON</v>
          </cell>
          <cell r="AN507" t="str">
            <v>OUI</v>
          </cell>
        </row>
        <row r="508">
          <cell r="Z508" t="str">
            <v>NON</v>
          </cell>
          <cell r="AA508" t="str">
            <v>OUI</v>
          </cell>
          <cell r="AB508" t="str">
            <v>NON</v>
          </cell>
          <cell r="AC508" t="str">
            <v>NON</v>
          </cell>
          <cell r="AD508" t="str">
            <v>NON</v>
          </cell>
          <cell r="AE508" t="str">
            <v>NON</v>
          </cell>
          <cell r="AF508" t="str">
            <v>NON</v>
          </cell>
          <cell r="AG508" t="str">
            <v>NON</v>
          </cell>
          <cell r="AH508" t="str">
            <v>NON</v>
          </cell>
          <cell r="AI508" t="str">
            <v>NON</v>
          </cell>
          <cell r="AJ508" t="str">
            <v>NON</v>
          </cell>
          <cell r="AK508" t="str">
            <v>NON</v>
          </cell>
          <cell r="AL508" t="str">
            <v>NON</v>
          </cell>
          <cell r="AM508" t="str">
            <v>NON</v>
          </cell>
          <cell r="AN508" t="str">
            <v>NON</v>
          </cell>
        </row>
        <row r="509">
          <cell r="Z509" t="str">
            <v>NON</v>
          </cell>
          <cell r="AA509" t="str">
            <v>NON</v>
          </cell>
          <cell r="AB509" t="str">
            <v>NON</v>
          </cell>
          <cell r="AC509" t="str">
            <v>OUI</v>
          </cell>
          <cell r="AD509" t="str">
            <v>NON</v>
          </cell>
          <cell r="AE509" t="str">
            <v>NON</v>
          </cell>
          <cell r="AF509" t="str">
            <v>NON</v>
          </cell>
          <cell r="AG509" t="str">
            <v>NON</v>
          </cell>
          <cell r="AH509" t="str">
            <v>NON</v>
          </cell>
          <cell r="AI509" t="str">
            <v>NON</v>
          </cell>
          <cell r="AJ509" t="str">
            <v>NON</v>
          </cell>
          <cell r="AK509" t="str">
            <v>NON</v>
          </cell>
          <cell r="AL509" t="str">
            <v>NON</v>
          </cell>
          <cell r="AM509" t="str">
            <v>NON</v>
          </cell>
          <cell r="AN509" t="str">
            <v>NON</v>
          </cell>
        </row>
        <row r="510">
          <cell r="Z510" t="str">
            <v>NON</v>
          </cell>
          <cell r="AA510" t="str">
            <v>NON</v>
          </cell>
          <cell r="AB510" t="str">
            <v>NON</v>
          </cell>
          <cell r="AC510" t="str">
            <v>NON</v>
          </cell>
          <cell r="AD510" t="str">
            <v>NON</v>
          </cell>
          <cell r="AE510" t="str">
            <v>NON</v>
          </cell>
          <cell r="AF510" t="str">
            <v>NON</v>
          </cell>
          <cell r="AG510" t="str">
            <v>NON</v>
          </cell>
          <cell r="AH510" t="str">
            <v>NON</v>
          </cell>
          <cell r="AI510" t="str">
            <v>NON</v>
          </cell>
          <cell r="AJ510" t="str">
            <v>NON</v>
          </cell>
          <cell r="AK510" t="str">
            <v>NON</v>
          </cell>
          <cell r="AL510" t="str">
            <v>NON</v>
          </cell>
          <cell r="AM510" t="str">
            <v>OUI</v>
          </cell>
          <cell r="AN510" t="str">
            <v>NON</v>
          </cell>
        </row>
        <row r="511">
          <cell r="Z511" t="str">
            <v>NON</v>
          </cell>
          <cell r="AA511" t="str">
            <v>NON</v>
          </cell>
          <cell r="AB511" t="str">
            <v>NON</v>
          </cell>
          <cell r="AC511" t="str">
            <v>NON</v>
          </cell>
          <cell r="AD511" t="str">
            <v>OUI</v>
          </cell>
          <cell r="AE511" t="str">
            <v>NON</v>
          </cell>
          <cell r="AF511" t="str">
            <v>NON</v>
          </cell>
          <cell r="AG511" t="str">
            <v>NON</v>
          </cell>
          <cell r="AH511" t="str">
            <v>NON</v>
          </cell>
          <cell r="AI511" t="str">
            <v>NON</v>
          </cell>
          <cell r="AJ511" t="str">
            <v>NON</v>
          </cell>
          <cell r="AK511" t="str">
            <v>NON</v>
          </cell>
          <cell r="AL511" t="str">
            <v>NON</v>
          </cell>
          <cell r="AM511" t="str">
            <v>NON</v>
          </cell>
          <cell r="AN511" t="str">
            <v>NON</v>
          </cell>
        </row>
        <row r="512">
          <cell r="Z512" t="str">
            <v>NON</v>
          </cell>
          <cell r="AA512" t="str">
            <v>NON</v>
          </cell>
          <cell r="AB512" t="str">
            <v>NON</v>
          </cell>
          <cell r="AC512" t="str">
            <v>NON</v>
          </cell>
          <cell r="AD512" t="str">
            <v>NON</v>
          </cell>
          <cell r="AE512" t="str">
            <v>NON</v>
          </cell>
          <cell r="AF512" t="str">
            <v>NON</v>
          </cell>
          <cell r="AG512" t="str">
            <v>NON</v>
          </cell>
          <cell r="AH512" t="str">
            <v>NON</v>
          </cell>
          <cell r="AI512" t="str">
            <v>NON</v>
          </cell>
          <cell r="AJ512" t="str">
            <v>NON</v>
          </cell>
          <cell r="AK512" t="str">
            <v>NON</v>
          </cell>
          <cell r="AL512" t="str">
            <v>NON</v>
          </cell>
          <cell r="AM512" t="str">
            <v>NON</v>
          </cell>
          <cell r="AN512" t="str">
            <v>OUI</v>
          </cell>
        </row>
        <row r="513">
          <cell r="Z513" t="str">
            <v>NON</v>
          </cell>
          <cell r="AA513" t="str">
            <v>NON</v>
          </cell>
          <cell r="AB513" t="str">
            <v>NON</v>
          </cell>
          <cell r="AC513" t="str">
            <v>NON</v>
          </cell>
          <cell r="AD513" t="str">
            <v>OUI</v>
          </cell>
          <cell r="AE513" t="str">
            <v>NON</v>
          </cell>
          <cell r="AF513" t="str">
            <v>NON</v>
          </cell>
          <cell r="AG513" t="str">
            <v>NON</v>
          </cell>
          <cell r="AH513" t="str">
            <v>NON</v>
          </cell>
          <cell r="AI513" t="str">
            <v>NON</v>
          </cell>
          <cell r="AJ513" t="str">
            <v>NON</v>
          </cell>
          <cell r="AK513" t="str">
            <v>NON</v>
          </cell>
          <cell r="AL513" t="str">
            <v>NON</v>
          </cell>
          <cell r="AM513" t="str">
            <v>NON</v>
          </cell>
          <cell r="AN513" t="str">
            <v>NON</v>
          </cell>
        </row>
        <row r="514">
          <cell r="Z514" t="str">
            <v>NON</v>
          </cell>
          <cell r="AA514" t="str">
            <v>NON</v>
          </cell>
          <cell r="AB514" t="str">
            <v>NON</v>
          </cell>
          <cell r="AC514" t="str">
            <v>NON</v>
          </cell>
          <cell r="AD514" t="str">
            <v>NON</v>
          </cell>
          <cell r="AE514" t="str">
            <v>NON</v>
          </cell>
          <cell r="AF514" t="str">
            <v>NON</v>
          </cell>
          <cell r="AG514" t="str">
            <v>NON</v>
          </cell>
          <cell r="AH514" t="str">
            <v>NON</v>
          </cell>
          <cell r="AI514" t="str">
            <v>NON</v>
          </cell>
          <cell r="AJ514" t="str">
            <v>NON</v>
          </cell>
          <cell r="AK514" t="str">
            <v>NON</v>
          </cell>
          <cell r="AL514" t="str">
            <v>NON</v>
          </cell>
          <cell r="AM514" t="str">
            <v>OUI</v>
          </cell>
          <cell r="AN514" t="str">
            <v>NON</v>
          </cell>
        </row>
        <row r="515">
          <cell r="Z515" t="str">
            <v>NON</v>
          </cell>
          <cell r="AA515" t="str">
            <v>NON</v>
          </cell>
          <cell r="AB515" t="str">
            <v>NON</v>
          </cell>
          <cell r="AC515" t="str">
            <v>NON</v>
          </cell>
          <cell r="AD515" t="str">
            <v>OUI</v>
          </cell>
          <cell r="AE515" t="str">
            <v>NON</v>
          </cell>
          <cell r="AF515" t="str">
            <v>NON</v>
          </cell>
          <cell r="AG515" t="str">
            <v>NON</v>
          </cell>
          <cell r="AH515" t="str">
            <v>NON</v>
          </cell>
          <cell r="AI515" t="str">
            <v>NON</v>
          </cell>
          <cell r="AJ515" t="str">
            <v>NON</v>
          </cell>
          <cell r="AK515" t="str">
            <v>NON</v>
          </cell>
          <cell r="AL515" t="str">
            <v>NON</v>
          </cell>
          <cell r="AM515" t="str">
            <v>NON</v>
          </cell>
          <cell r="AN515" t="str">
            <v>NON</v>
          </cell>
        </row>
        <row r="516">
          <cell r="Z516" t="str">
            <v>NON</v>
          </cell>
          <cell r="AA516" t="str">
            <v>NON</v>
          </cell>
          <cell r="AB516" t="str">
            <v>NON</v>
          </cell>
          <cell r="AC516" t="str">
            <v>NON</v>
          </cell>
          <cell r="AD516" t="str">
            <v>NON</v>
          </cell>
          <cell r="AE516" t="str">
            <v>NON</v>
          </cell>
          <cell r="AF516" t="str">
            <v>NON</v>
          </cell>
          <cell r="AG516" t="str">
            <v>NON</v>
          </cell>
          <cell r="AH516" t="str">
            <v>NON</v>
          </cell>
          <cell r="AI516" t="str">
            <v>OUI</v>
          </cell>
          <cell r="AJ516" t="str">
            <v>NON</v>
          </cell>
          <cell r="AK516" t="str">
            <v>NON</v>
          </cell>
          <cell r="AL516" t="str">
            <v>NON</v>
          </cell>
          <cell r="AM516" t="str">
            <v>NON</v>
          </cell>
          <cell r="AN516" t="str">
            <v>NON</v>
          </cell>
        </row>
        <row r="517">
          <cell r="Z517" t="str">
            <v>NON</v>
          </cell>
          <cell r="AA517" t="str">
            <v>NON</v>
          </cell>
          <cell r="AB517" t="str">
            <v>NON</v>
          </cell>
          <cell r="AC517" t="str">
            <v>NON</v>
          </cell>
          <cell r="AD517" t="str">
            <v>NON</v>
          </cell>
          <cell r="AE517" t="str">
            <v>NON</v>
          </cell>
          <cell r="AF517" t="str">
            <v>NON</v>
          </cell>
          <cell r="AG517" t="str">
            <v>NON</v>
          </cell>
          <cell r="AH517" t="str">
            <v>NON</v>
          </cell>
          <cell r="AI517" t="str">
            <v>OUI</v>
          </cell>
          <cell r="AJ517" t="str">
            <v>NON</v>
          </cell>
          <cell r="AK517" t="str">
            <v>NON</v>
          </cell>
          <cell r="AL517" t="str">
            <v>NON</v>
          </cell>
          <cell r="AM517" t="str">
            <v>NON</v>
          </cell>
          <cell r="AN517" t="str">
            <v>NON</v>
          </cell>
        </row>
        <row r="518">
          <cell r="Z518" t="str">
            <v>NON</v>
          </cell>
          <cell r="AA518" t="str">
            <v>NON</v>
          </cell>
          <cell r="AB518" t="str">
            <v>NON</v>
          </cell>
          <cell r="AC518" t="str">
            <v>NON</v>
          </cell>
          <cell r="AD518" t="str">
            <v>NON</v>
          </cell>
          <cell r="AE518" t="str">
            <v>NON</v>
          </cell>
          <cell r="AF518" t="str">
            <v>NON</v>
          </cell>
          <cell r="AG518" t="str">
            <v>NON</v>
          </cell>
          <cell r="AH518" t="str">
            <v>NON</v>
          </cell>
          <cell r="AI518" t="str">
            <v>NON</v>
          </cell>
          <cell r="AJ518" t="str">
            <v>NON</v>
          </cell>
          <cell r="AK518" t="str">
            <v>NON</v>
          </cell>
          <cell r="AL518" t="str">
            <v>NON</v>
          </cell>
          <cell r="AM518" t="str">
            <v>NON</v>
          </cell>
          <cell r="AN518" t="str">
            <v>OUI</v>
          </cell>
        </row>
        <row r="519">
          <cell r="Z519" t="str">
            <v>NON</v>
          </cell>
          <cell r="AB519" t="str">
            <v>NON</v>
          </cell>
          <cell r="AC519" t="str">
            <v>OUI</v>
          </cell>
          <cell r="AD519" t="str">
            <v>NON</v>
          </cell>
          <cell r="AE519" t="str">
            <v>NON</v>
          </cell>
          <cell r="AF519" t="str">
            <v>NON</v>
          </cell>
          <cell r="AG519" t="str">
            <v>NON</v>
          </cell>
          <cell r="AH519" t="str">
            <v>NON</v>
          </cell>
          <cell r="AI519" t="str">
            <v>NON</v>
          </cell>
          <cell r="AJ519" t="str">
            <v>NON</v>
          </cell>
          <cell r="AK519" t="str">
            <v>NON</v>
          </cell>
          <cell r="AL519" t="str">
            <v>NON</v>
          </cell>
          <cell r="AM519" t="str">
            <v>NON</v>
          </cell>
          <cell r="AN519" t="str">
            <v>NON</v>
          </cell>
        </row>
        <row r="520">
          <cell r="Z520" t="str">
            <v>NON</v>
          </cell>
          <cell r="AA520" t="str">
            <v>NON</v>
          </cell>
          <cell r="AB520" t="str">
            <v>NON</v>
          </cell>
          <cell r="AC520" t="str">
            <v>NON</v>
          </cell>
          <cell r="AD520" t="str">
            <v>NON</v>
          </cell>
          <cell r="AE520" t="str">
            <v>NON</v>
          </cell>
          <cell r="AF520" t="str">
            <v>NON</v>
          </cell>
          <cell r="AG520" t="str">
            <v>NON</v>
          </cell>
          <cell r="AH520" t="str">
            <v>NON</v>
          </cell>
          <cell r="AI520" t="str">
            <v>OUI</v>
          </cell>
          <cell r="AJ520" t="str">
            <v>NON</v>
          </cell>
          <cell r="AK520" t="str">
            <v>NON</v>
          </cell>
          <cell r="AL520" t="str">
            <v>NON</v>
          </cell>
          <cell r="AM520" t="str">
            <v>NON</v>
          </cell>
          <cell r="AN520" t="str">
            <v>NON</v>
          </cell>
        </row>
        <row r="521">
          <cell r="Z521" t="str">
            <v>NON</v>
          </cell>
          <cell r="AA521" t="str">
            <v>NON</v>
          </cell>
          <cell r="AB521" t="str">
            <v>NON</v>
          </cell>
          <cell r="AC521" t="str">
            <v>NON</v>
          </cell>
          <cell r="AD521" t="str">
            <v>NON</v>
          </cell>
          <cell r="AE521" t="str">
            <v>NON</v>
          </cell>
          <cell r="AF521" t="str">
            <v>NON</v>
          </cell>
          <cell r="AG521" t="str">
            <v>NON</v>
          </cell>
          <cell r="AH521" t="str">
            <v>NON</v>
          </cell>
          <cell r="AI521" t="str">
            <v>NON</v>
          </cell>
          <cell r="AJ521" t="str">
            <v>NON</v>
          </cell>
          <cell r="AK521" t="str">
            <v>NON</v>
          </cell>
          <cell r="AL521" t="str">
            <v>NON</v>
          </cell>
          <cell r="AM521" t="str">
            <v>NON</v>
          </cell>
          <cell r="AN521" t="str">
            <v>NON</v>
          </cell>
          <cell r="AO521" t="str">
            <v>ADO</v>
          </cell>
          <cell r="AP521" t="str">
            <v>OUI</v>
          </cell>
        </row>
        <row r="522">
          <cell r="Z522" t="str">
            <v>NON</v>
          </cell>
          <cell r="AA522" t="str">
            <v>NON</v>
          </cell>
          <cell r="AB522" t="str">
            <v>NON</v>
          </cell>
          <cell r="AC522" t="str">
            <v>NON</v>
          </cell>
          <cell r="AD522" t="str">
            <v>NON</v>
          </cell>
          <cell r="AE522" t="str">
            <v>NON</v>
          </cell>
          <cell r="AF522" t="str">
            <v>NON</v>
          </cell>
          <cell r="AG522" t="str">
            <v>NON</v>
          </cell>
          <cell r="AH522" t="str">
            <v>NON</v>
          </cell>
          <cell r="AI522" t="str">
            <v>NON</v>
          </cell>
          <cell r="AJ522" t="str">
            <v>NON</v>
          </cell>
          <cell r="AK522" t="str">
            <v>NON</v>
          </cell>
          <cell r="AL522" t="str">
            <v>NON</v>
          </cell>
          <cell r="AM522" t="str">
            <v>NON</v>
          </cell>
          <cell r="AN522" t="str">
            <v>OUI</v>
          </cell>
        </row>
        <row r="523">
          <cell r="Z523" t="str">
            <v>NON</v>
          </cell>
          <cell r="AA523" t="str">
            <v>NON</v>
          </cell>
          <cell r="AB523" t="str">
            <v>NON</v>
          </cell>
          <cell r="AC523" t="str">
            <v>NON</v>
          </cell>
          <cell r="AD523" t="str">
            <v>NON</v>
          </cell>
          <cell r="AE523" t="str">
            <v>NON</v>
          </cell>
          <cell r="AF523" t="str">
            <v>NON</v>
          </cell>
          <cell r="AG523" t="str">
            <v>NON</v>
          </cell>
          <cell r="AH523" t="str">
            <v>NON</v>
          </cell>
          <cell r="AI523" t="str">
            <v>NON</v>
          </cell>
          <cell r="AJ523" t="str">
            <v>NON</v>
          </cell>
          <cell r="AK523" t="str">
            <v>NON</v>
          </cell>
          <cell r="AL523" t="str">
            <v>NON</v>
          </cell>
          <cell r="AM523" t="str">
            <v>OUI</v>
          </cell>
          <cell r="AN523" t="str">
            <v>NON</v>
          </cell>
        </row>
        <row r="524">
          <cell r="Z524" t="str">
            <v>NON</v>
          </cell>
          <cell r="AA524" t="str">
            <v>NON</v>
          </cell>
          <cell r="AB524" t="str">
            <v>NON</v>
          </cell>
          <cell r="AC524" t="str">
            <v>NON</v>
          </cell>
          <cell r="AD524" t="str">
            <v>NON</v>
          </cell>
          <cell r="AE524" t="str">
            <v>OUI</v>
          </cell>
          <cell r="AF524" t="str">
            <v>NON</v>
          </cell>
          <cell r="AG524" t="str">
            <v>NON</v>
          </cell>
          <cell r="AH524" t="str">
            <v>NON</v>
          </cell>
          <cell r="AI524" t="str">
            <v>NON</v>
          </cell>
          <cell r="AJ524" t="str">
            <v>NON</v>
          </cell>
          <cell r="AK524" t="str">
            <v>NON</v>
          </cell>
          <cell r="AL524" t="str">
            <v>NON</v>
          </cell>
          <cell r="AM524" t="str">
            <v>NON</v>
          </cell>
          <cell r="AN524" t="str">
            <v>NON</v>
          </cell>
        </row>
        <row r="525">
          <cell r="Z525" t="str">
            <v>NON</v>
          </cell>
          <cell r="AA525" t="str">
            <v>NON</v>
          </cell>
          <cell r="AB525" t="str">
            <v>NON</v>
          </cell>
          <cell r="AC525" t="str">
            <v>NON</v>
          </cell>
          <cell r="AD525" t="str">
            <v>NON</v>
          </cell>
          <cell r="AE525" t="str">
            <v>NON</v>
          </cell>
          <cell r="AF525" t="str">
            <v>NON</v>
          </cell>
          <cell r="AG525" t="str">
            <v>NON</v>
          </cell>
          <cell r="AH525" t="str">
            <v>NON</v>
          </cell>
          <cell r="AI525" t="str">
            <v>OUI</v>
          </cell>
          <cell r="AJ525" t="str">
            <v>NON</v>
          </cell>
          <cell r="AK525" t="str">
            <v>NON</v>
          </cell>
          <cell r="AL525" t="str">
            <v>NON</v>
          </cell>
          <cell r="AM525" t="str">
            <v>NON</v>
          </cell>
          <cell r="AN525" t="str">
            <v>NON</v>
          </cell>
        </row>
        <row r="526">
          <cell r="Z526" t="str">
            <v>NON</v>
          </cell>
          <cell r="AA526" t="str">
            <v>NON</v>
          </cell>
          <cell r="AB526" t="str">
            <v>OUI</v>
          </cell>
          <cell r="AC526" t="str">
            <v>NON</v>
          </cell>
          <cell r="AD526" t="str">
            <v>NON</v>
          </cell>
          <cell r="AE526" t="str">
            <v>NON</v>
          </cell>
          <cell r="AF526" t="str">
            <v>NON</v>
          </cell>
          <cell r="AG526" t="str">
            <v>NON</v>
          </cell>
          <cell r="AH526" t="str">
            <v>NON</v>
          </cell>
          <cell r="AI526" t="str">
            <v>NON</v>
          </cell>
          <cell r="AJ526" t="str">
            <v>NON</v>
          </cell>
          <cell r="AK526" t="str">
            <v>NON</v>
          </cell>
          <cell r="AL526" t="str">
            <v>NON</v>
          </cell>
          <cell r="AM526" t="str">
            <v>NON</v>
          </cell>
          <cell r="AN526" t="str">
            <v>NON</v>
          </cell>
        </row>
        <row r="527">
          <cell r="Z527" t="str">
            <v>NON</v>
          </cell>
          <cell r="AA527" t="str">
            <v>NON</v>
          </cell>
          <cell r="AB527" t="str">
            <v>NON</v>
          </cell>
          <cell r="AC527" t="str">
            <v>NON</v>
          </cell>
          <cell r="AD527" t="str">
            <v>NON</v>
          </cell>
          <cell r="AE527" t="str">
            <v>NON</v>
          </cell>
          <cell r="AF527" t="str">
            <v>NON</v>
          </cell>
          <cell r="AG527" t="str">
            <v>NON</v>
          </cell>
          <cell r="AH527" t="str">
            <v>NON</v>
          </cell>
          <cell r="AI527" t="str">
            <v>OUI</v>
          </cell>
          <cell r="AJ527" t="str">
            <v>NON</v>
          </cell>
          <cell r="AK527" t="str">
            <v>NON</v>
          </cell>
          <cell r="AL527" t="str">
            <v>NON</v>
          </cell>
          <cell r="AM527" t="str">
            <v>NON</v>
          </cell>
          <cell r="AN527" t="str">
            <v>NON</v>
          </cell>
        </row>
        <row r="528">
          <cell r="Z528" t="str">
            <v>NON</v>
          </cell>
          <cell r="AA528" t="str">
            <v>NON</v>
          </cell>
          <cell r="AB528" t="str">
            <v>NON</v>
          </cell>
          <cell r="AC528" t="str">
            <v>NON</v>
          </cell>
          <cell r="AD528" t="str">
            <v>NON</v>
          </cell>
          <cell r="AE528" t="str">
            <v>NON</v>
          </cell>
          <cell r="AF528" t="str">
            <v>NON</v>
          </cell>
          <cell r="AG528" t="str">
            <v>NON</v>
          </cell>
          <cell r="AH528" t="str">
            <v>NON</v>
          </cell>
          <cell r="AI528" t="str">
            <v>OUI</v>
          </cell>
          <cell r="AJ528" t="str">
            <v>NON</v>
          </cell>
          <cell r="AK528" t="str">
            <v>NON</v>
          </cell>
          <cell r="AL528" t="str">
            <v>NON</v>
          </cell>
          <cell r="AM528" t="str">
            <v>NON</v>
          </cell>
          <cell r="AN528" t="str">
            <v>NON</v>
          </cell>
        </row>
        <row r="529">
          <cell r="Z529" t="str">
            <v>OUI</v>
          </cell>
          <cell r="AA529" t="str">
            <v>NON</v>
          </cell>
          <cell r="AB529" t="str">
            <v>NON</v>
          </cell>
          <cell r="AC529" t="str">
            <v>NON</v>
          </cell>
          <cell r="AD529" t="str">
            <v>NON</v>
          </cell>
          <cell r="AE529" t="str">
            <v>NON</v>
          </cell>
          <cell r="AF529" t="str">
            <v>NON</v>
          </cell>
          <cell r="AG529" t="str">
            <v>NON</v>
          </cell>
          <cell r="AH529" t="str">
            <v>NON</v>
          </cell>
          <cell r="AI529" t="str">
            <v>NON</v>
          </cell>
          <cell r="AJ529" t="str">
            <v>NON</v>
          </cell>
          <cell r="AK529" t="str">
            <v>NON</v>
          </cell>
          <cell r="AL529" t="str">
            <v>NON</v>
          </cell>
          <cell r="AM529" t="str">
            <v>NON</v>
          </cell>
          <cell r="AN529" t="str">
            <v>NON</v>
          </cell>
        </row>
        <row r="530">
          <cell r="Z530" t="str">
            <v>NON</v>
          </cell>
          <cell r="AA530" t="str">
            <v>OUI</v>
          </cell>
          <cell r="AB530" t="str">
            <v>NON</v>
          </cell>
          <cell r="AC530" t="str">
            <v>NON</v>
          </cell>
          <cell r="AD530" t="str">
            <v>NON</v>
          </cell>
          <cell r="AE530" t="str">
            <v>NON</v>
          </cell>
          <cell r="AF530" t="str">
            <v>NON</v>
          </cell>
          <cell r="AG530" t="str">
            <v>NON</v>
          </cell>
          <cell r="AH530" t="str">
            <v>NON</v>
          </cell>
          <cell r="AI530" t="str">
            <v>NON</v>
          </cell>
          <cell r="AJ530" t="str">
            <v>NON</v>
          </cell>
          <cell r="AK530" t="str">
            <v>NON</v>
          </cell>
          <cell r="AL530" t="str">
            <v>NON</v>
          </cell>
          <cell r="AM530" t="str">
            <v>NON</v>
          </cell>
          <cell r="AN530" t="str">
            <v>NON</v>
          </cell>
        </row>
        <row r="531">
          <cell r="Z531" t="str">
            <v>NON</v>
          </cell>
          <cell r="AA531" t="str">
            <v>NON</v>
          </cell>
          <cell r="AB531" t="str">
            <v>NON</v>
          </cell>
          <cell r="AC531" t="str">
            <v>NON</v>
          </cell>
          <cell r="AD531" t="str">
            <v>NON</v>
          </cell>
          <cell r="AE531" t="str">
            <v>NON</v>
          </cell>
          <cell r="AF531" t="str">
            <v>NON</v>
          </cell>
          <cell r="AG531" t="str">
            <v>NON</v>
          </cell>
          <cell r="AH531" t="str">
            <v>NON</v>
          </cell>
          <cell r="AI531" t="str">
            <v>NON</v>
          </cell>
          <cell r="AJ531" t="str">
            <v>NON</v>
          </cell>
          <cell r="AK531" t="str">
            <v>NON</v>
          </cell>
          <cell r="AL531" t="str">
            <v>NON</v>
          </cell>
          <cell r="AM531" t="str">
            <v>NON</v>
          </cell>
          <cell r="AN531" t="str">
            <v>NON</v>
          </cell>
          <cell r="AO531" t="str">
            <v>ADO</v>
          </cell>
          <cell r="AP531" t="str">
            <v>OUI</v>
          </cell>
        </row>
        <row r="532">
          <cell r="Z532" t="str">
            <v>NON</v>
          </cell>
          <cell r="AA532" t="str">
            <v>NON</v>
          </cell>
          <cell r="AB532" t="str">
            <v>NON</v>
          </cell>
          <cell r="AC532" t="str">
            <v>NON</v>
          </cell>
          <cell r="AD532" t="str">
            <v>NON</v>
          </cell>
          <cell r="AE532" t="str">
            <v>NON</v>
          </cell>
          <cell r="AF532" t="str">
            <v>NON</v>
          </cell>
          <cell r="AG532" t="str">
            <v>NON</v>
          </cell>
          <cell r="AH532" t="str">
            <v>NON</v>
          </cell>
          <cell r="AI532" t="str">
            <v>OUI</v>
          </cell>
          <cell r="AJ532" t="str">
            <v>NON</v>
          </cell>
          <cell r="AK532" t="str">
            <v>NON</v>
          </cell>
          <cell r="AL532" t="str">
            <v>NON</v>
          </cell>
          <cell r="AM532" t="str">
            <v>NON</v>
          </cell>
          <cell r="AN532" t="str">
            <v>NON</v>
          </cell>
        </row>
        <row r="533">
          <cell r="Z533" t="str">
            <v>NON</v>
          </cell>
          <cell r="AA533" t="str">
            <v>OUI</v>
          </cell>
          <cell r="AB533" t="str">
            <v>NON</v>
          </cell>
          <cell r="AC533" t="str">
            <v>NON</v>
          </cell>
          <cell r="AD533" t="str">
            <v>NON</v>
          </cell>
          <cell r="AE533" t="str">
            <v>NON</v>
          </cell>
          <cell r="AF533" t="str">
            <v>NON</v>
          </cell>
          <cell r="AG533" t="str">
            <v>NON</v>
          </cell>
          <cell r="AH533" t="str">
            <v>NON</v>
          </cell>
          <cell r="AI533" t="str">
            <v>NON</v>
          </cell>
          <cell r="AJ533" t="str">
            <v>NON</v>
          </cell>
          <cell r="AK533" t="str">
            <v>NON</v>
          </cell>
          <cell r="AL533" t="str">
            <v>NON</v>
          </cell>
          <cell r="AM533" t="str">
            <v>NON</v>
          </cell>
          <cell r="AN533" t="str">
            <v>NON</v>
          </cell>
        </row>
        <row r="534">
          <cell r="Z534" t="str">
            <v>NON</v>
          </cell>
          <cell r="AA534" t="str">
            <v>NON</v>
          </cell>
          <cell r="AB534" t="str">
            <v>NON</v>
          </cell>
          <cell r="AC534" t="str">
            <v>NON</v>
          </cell>
          <cell r="AD534" t="str">
            <v>NON</v>
          </cell>
          <cell r="AE534" t="str">
            <v>NON</v>
          </cell>
          <cell r="AF534" t="str">
            <v>NON</v>
          </cell>
          <cell r="AG534" t="str">
            <v>NON</v>
          </cell>
          <cell r="AH534" t="str">
            <v>NON</v>
          </cell>
          <cell r="AI534" t="str">
            <v>NON</v>
          </cell>
          <cell r="AJ534" t="str">
            <v>NON</v>
          </cell>
          <cell r="AK534" t="str">
            <v>NON</v>
          </cell>
          <cell r="AL534" t="str">
            <v>NON</v>
          </cell>
          <cell r="AM534" t="str">
            <v>NON</v>
          </cell>
          <cell r="AN534" t="str">
            <v>NON</v>
          </cell>
          <cell r="AO534" t="str">
            <v>ADO</v>
          </cell>
          <cell r="AP534" t="str">
            <v>OUI</v>
          </cell>
        </row>
        <row r="535">
          <cell r="Z535" t="str">
            <v>NON</v>
          </cell>
          <cell r="AA535" t="str">
            <v>NON</v>
          </cell>
          <cell r="AB535" t="str">
            <v>NON</v>
          </cell>
          <cell r="AC535" t="str">
            <v>NON</v>
          </cell>
          <cell r="AD535" t="str">
            <v>NON</v>
          </cell>
          <cell r="AE535" t="str">
            <v>NON</v>
          </cell>
          <cell r="AF535" t="str">
            <v>NON</v>
          </cell>
          <cell r="AG535" t="str">
            <v>NON</v>
          </cell>
          <cell r="AH535" t="str">
            <v>NON</v>
          </cell>
          <cell r="AI535" t="str">
            <v>NON</v>
          </cell>
          <cell r="AJ535" t="str">
            <v>NON</v>
          </cell>
          <cell r="AK535" t="str">
            <v>NON</v>
          </cell>
          <cell r="AL535" t="str">
            <v>NON</v>
          </cell>
          <cell r="AM535" t="str">
            <v>NON</v>
          </cell>
          <cell r="AN535" t="str">
            <v>OUI</v>
          </cell>
        </row>
        <row r="536">
          <cell r="Z536" t="str">
            <v>NON</v>
          </cell>
          <cell r="AA536" t="str">
            <v>NON</v>
          </cell>
          <cell r="AB536" t="str">
            <v>OUI</v>
          </cell>
          <cell r="AC536" t="str">
            <v>NON</v>
          </cell>
          <cell r="AD536" t="str">
            <v>NON</v>
          </cell>
          <cell r="AE536" t="str">
            <v>NON</v>
          </cell>
          <cell r="AF536" t="str">
            <v>NON</v>
          </cell>
          <cell r="AG536" t="str">
            <v>NON</v>
          </cell>
          <cell r="AH536" t="str">
            <v>NON</v>
          </cell>
          <cell r="AI536" t="str">
            <v>NON</v>
          </cell>
          <cell r="AJ536" t="str">
            <v>NON</v>
          </cell>
          <cell r="AK536" t="str">
            <v>NON</v>
          </cell>
          <cell r="AL536" t="str">
            <v>NON</v>
          </cell>
          <cell r="AM536" t="str">
            <v>NON</v>
          </cell>
          <cell r="AN536" t="str">
            <v>NON</v>
          </cell>
        </row>
        <row r="537">
          <cell r="Z537" t="str">
            <v>NON</v>
          </cell>
          <cell r="AA537" t="str">
            <v>NON</v>
          </cell>
          <cell r="AB537" t="str">
            <v>OUI</v>
          </cell>
          <cell r="AC537" t="str">
            <v>NON</v>
          </cell>
          <cell r="AD537" t="str">
            <v>NON</v>
          </cell>
          <cell r="AE537" t="str">
            <v>NON</v>
          </cell>
          <cell r="AF537" t="str">
            <v>NON</v>
          </cell>
          <cell r="AG537" t="str">
            <v>NON</v>
          </cell>
          <cell r="AH537" t="str">
            <v>NON</v>
          </cell>
          <cell r="AI537" t="str">
            <v>NON</v>
          </cell>
          <cell r="AJ537" t="str">
            <v>NON</v>
          </cell>
          <cell r="AK537" t="str">
            <v>NON</v>
          </cell>
          <cell r="AL537" t="str">
            <v>NON</v>
          </cell>
          <cell r="AM537" t="str">
            <v>NON</v>
          </cell>
          <cell r="AN537" t="str">
            <v>NON</v>
          </cell>
        </row>
        <row r="538">
          <cell r="Z538" t="str">
            <v>NON</v>
          </cell>
          <cell r="AA538" t="str">
            <v>NON</v>
          </cell>
          <cell r="AB538" t="str">
            <v>NON</v>
          </cell>
          <cell r="AC538" t="str">
            <v>NON</v>
          </cell>
          <cell r="AD538" t="str">
            <v>NON</v>
          </cell>
          <cell r="AE538" t="str">
            <v>NON</v>
          </cell>
          <cell r="AF538" t="str">
            <v>NON</v>
          </cell>
          <cell r="AG538" t="str">
            <v>NON</v>
          </cell>
          <cell r="AH538" t="str">
            <v>NON</v>
          </cell>
          <cell r="AI538" t="str">
            <v>NON</v>
          </cell>
          <cell r="AJ538" t="str">
            <v>NON</v>
          </cell>
          <cell r="AK538" t="str">
            <v>NON</v>
          </cell>
          <cell r="AL538" t="str">
            <v>NON</v>
          </cell>
          <cell r="AM538" t="str">
            <v>NON</v>
          </cell>
          <cell r="AN538" t="str">
            <v>NON</v>
          </cell>
          <cell r="AO538" t="str">
            <v>ADO</v>
          </cell>
          <cell r="AP538" t="str">
            <v>OUI</v>
          </cell>
        </row>
        <row r="539">
          <cell r="Z539" t="str">
            <v>NON</v>
          </cell>
          <cell r="AA539" t="str">
            <v>OUI</v>
          </cell>
          <cell r="AB539" t="str">
            <v>NON</v>
          </cell>
          <cell r="AC539" t="str">
            <v>NON</v>
          </cell>
          <cell r="AD539" t="str">
            <v>NON</v>
          </cell>
          <cell r="AE539" t="str">
            <v>NON</v>
          </cell>
          <cell r="AF539" t="str">
            <v>NON</v>
          </cell>
          <cell r="AG539" t="str">
            <v>NON</v>
          </cell>
          <cell r="AH539" t="str">
            <v>NON</v>
          </cell>
          <cell r="AI539" t="str">
            <v>NON</v>
          </cell>
          <cell r="AJ539" t="str">
            <v>NON</v>
          </cell>
          <cell r="AK539" t="str">
            <v>NON</v>
          </cell>
          <cell r="AL539" t="str">
            <v>NON</v>
          </cell>
          <cell r="AM539" t="str">
            <v>NON</v>
          </cell>
          <cell r="AN539" t="str">
            <v>NON</v>
          </cell>
        </row>
        <row r="540">
          <cell r="Z540" t="str">
            <v>NON</v>
          </cell>
          <cell r="AA540" t="str">
            <v>NON</v>
          </cell>
          <cell r="AB540" t="str">
            <v>NON</v>
          </cell>
          <cell r="AC540" t="str">
            <v>NON</v>
          </cell>
          <cell r="AD540" t="str">
            <v>OUI</v>
          </cell>
          <cell r="AE540" t="str">
            <v>NON</v>
          </cell>
          <cell r="AF540" t="str">
            <v>NON</v>
          </cell>
          <cell r="AG540" t="str">
            <v>NON</v>
          </cell>
          <cell r="AH540" t="str">
            <v>NON</v>
          </cell>
          <cell r="AI540" t="str">
            <v>NON</v>
          </cell>
          <cell r="AJ540" t="str">
            <v>NON</v>
          </cell>
          <cell r="AK540" t="str">
            <v>NON</v>
          </cell>
          <cell r="AL540" t="str">
            <v>NON</v>
          </cell>
          <cell r="AM540" t="str">
            <v>NON</v>
          </cell>
          <cell r="AN540" t="str">
            <v>NON</v>
          </cell>
        </row>
        <row r="541">
          <cell r="Z541" t="str">
            <v>NON</v>
          </cell>
          <cell r="AA541" t="str">
            <v>NON</v>
          </cell>
          <cell r="AB541" t="str">
            <v>NON</v>
          </cell>
          <cell r="AC541" t="str">
            <v>NON</v>
          </cell>
          <cell r="AD541" t="str">
            <v>OUI</v>
          </cell>
          <cell r="AE541" t="str">
            <v>NON</v>
          </cell>
          <cell r="AF541" t="str">
            <v>NON</v>
          </cell>
          <cell r="AG541" t="str">
            <v>NON</v>
          </cell>
          <cell r="AH541" t="str">
            <v>NON</v>
          </cell>
          <cell r="AI541" t="str">
            <v>NON</v>
          </cell>
          <cell r="AJ541" t="str">
            <v>NON</v>
          </cell>
          <cell r="AK541" t="str">
            <v>NON</v>
          </cell>
          <cell r="AL541" t="str">
            <v>NON</v>
          </cell>
          <cell r="AM541" t="str">
            <v>NON</v>
          </cell>
          <cell r="AN541" t="str">
            <v>NON</v>
          </cell>
        </row>
        <row r="542">
          <cell r="Z542" t="str">
            <v>NON</v>
          </cell>
          <cell r="AA542" t="str">
            <v>NON</v>
          </cell>
          <cell r="AB542" t="str">
            <v>NON</v>
          </cell>
          <cell r="AC542" t="str">
            <v>NON</v>
          </cell>
          <cell r="AD542" t="str">
            <v>NON</v>
          </cell>
          <cell r="AE542" t="str">
            <v>NON</v>
          </cell>
          <cell r="AF542" t="str">
            <v>NON</v>
          </cell>
          <cell r="AG542" t="str">
            <v>NON</v>
          </cell>
          <cell r="AH542" t="str">
            <v>NON</v>
          </cell>
          <cell r="AI542" t="str">
            <v>OUI</v>
          </cell>
          <cell r="AJ542" t="str">
            <v>NON</v>
          </cell>
          <cell r="AK542" t="str">
            <v>NON</v>
          </cell>
          <cell r="AL542" t="str">
            <v>NON</v>
          </cell>
          <cell r="AM542" t="str">
            <v>NON</v>
          </cell>
          <cell r="AN542" t="str">
            <v>NON</v>
          </cell>
        </row>
        <row r="543">
          <cell r="Z543" t="str">
            <v>NON</v>
          </cell>
          <cell r="AA543" t="str">
            <v>NON</v>
          </cell>
          <cell r="AB543" t="str">
            <v>NON</v>
          </cell>
          <cell r="AC543" t="str">
            <v>NON</v>
          </cell>
          <cell r="AD543" t="str">
            <v>OUI</v>
          </cell>
          <cell r="AE543" t="str">
            <v>NON</v>
          </cell>
          <cell r="AF543" t="str">
            <v>NON</v>
          </cell>
          <cell r="AG543" t="str">
            <v>NON</v>
          </cell>
          <cell r="AH543" t="str">
            <v>NON</v>
          </cell>
          <cell r="AI543" t="str">
            <v>NON</v>
          </cell>
          <cell r="AJ543" t="str">
            <v>NON</v>
          </cell>
          <cell r="AK543" t="str">
            <v>NON</v>
          </cell>
          <cell r="AL543" t="str">
            <v>NON</v>
          </cell>
          <cell r="AM543" t="str">
            <v>NON</v>
          </cell>
          <cell r="AN543" t="str">
            <v>NON</v>
          </cell>
        </row>
        <row r="544">
          <cell r="Z544" t="str">
            <v>NON</v>
          </cell>
          <cell r="AA544" t="str">
            <v>NON</v>
          </cell>
          <cell r="AB544" t="str">
            <v>NON</v>
          </cell>
          <cell r="AC544" t="str">
            <v>NON</v>
          </cell>
          <cell r="AD544" t="str">
            <v>OUI</v>
          </cell>
          <cell r="AE544" t="str">
            <v>NON</v>
          </cell>
          <cell r="AF544" t="str">
            <v>NON</v>
          </cell>
          <cell r="AG544" t="str">
            <v>NON</v>
          </cell>
          <cell r="AH544" t="str">
            <v>NON</v>
          </cell>
          <cell r="AI544" t="str">
            <v>NON</v>
          </cell>
          <cell r="AJ544" t="str">
            <v>NON</v>
          </cell>
          <cell r="AK544" t="str">
            <v>NON</v>
          </cell>
          <cell r="AL544" t="str">
            <v>NON</v>
          </cell>
          <cell r="AM544" t="str">
            <v>NON</v>
          </cell>
          <cell r="AN544" t="str">
            <v>NON</v>
          </cell>
        </row>
        <row r="545">
          <cell r="Z545" t="str">
            <v>NON</v>
          </cell>
          <cell r="AA545" t="str">
            <v>NON</v>
          </cell>
          <cell r="AB545" t="str">
            <v>NON</v>
          </cell>
          <cell r="AC545" t="str">
            <v>NON</v>
          </cell>
          <cell r="AD545" t="str">
            <v>NON</v>
          </cell>
          <cell r="AE545" t="str">
            <v>NON</v>
          </cell>
          <cell r="AF545" t="str">
            <v>NON</v>
          </cell>
          <cell r="AG545" t="str">
            <v>NON</v>
          </cell>
          <cell r="AH545" t="str">
            <v>NON</v>
          </cell>
          <cell r="AI545" t="str">
            <v>OUI</v>
          </cell>
          <cell r="AJ545" t="str">
            <v>NON</v>
          </cell>
          <cell r="AK545" t="str">
            <v>NON</v>
          </cell>
          <cell r="AL545" t="str">
            <v>NON</v>
          </cell>
          <cell r="AM545" t="str">
            <v>NON</v>
          </cell>
          <cell r="AN545" t="str">
            <v>NON</v>
          </cell>
        </row>
        <row r="546">
          <cell r="Z546" t="str">
            <v>NON</v>
          </cell>
          <cell r="AA546" t="str">
            <v>NON</v>
          </cell>
          <cell r="AB546" t="str">
            <v>OUI</v>
          </cell>
          <cell r="AC546" t="str">
            <v>NON</v>
          </cell>
          <cell r="AD546" t="str">
            <v>NON</v>
          </cell>
          <cell r="AE546" t="str">
            <v>NON</v>
          </cell>
          <cell r="AF546" t="str">
            <v>NON</v>
          </cell>
          <cell r="AG546" t="str">
            <v>NON</v>
          </cell>
          <cell r="AH546" t="str">
            <v>NON</v>
          </cell>
          <cell r="AI546" t="str">
            <v>NON</v>
          </cell>
          <cell r="AJ546" t="str">
            <v>NON</v>
          </cell>
          <cell r="AK546" t="str">
            <v>NON</v>
          </cell>
          <cell r="AL546" t="str">
            <v>NON</v>
          </cell>
          <cell r="AM546" t="str">
            <v>NON</v>
          </cell>
          <cell r="AN546" t="str">
            <v>NON</v>
          </cell>
        </row>
        <row r="547">
          <cell r="Z547" t="str">
            <v>NON</v>
          </cell>
          <cell r="AA547" t="str">
            <v>OUI</v>
          </cell>
          <cell r="AB547" t="str">
            <v>NON</v>
          </cell>
          <cell r="AC547" t="str">
            <v>NON</v>
          </cell>
          <cell r="AD547" t="str">
            <v>NON</v>
          </cell>
          <cell r="AE547" t="str">
            <v>NON</v>
          </cell>
          <cell r="AF547" t="str">
            <v>NON</v>
          </cell>
          <cell r="AG547" t="str">
            <v>NON</v>
          </cell>
          <cell r="AH547" t="str">
            <v>NON</v>
          </cell>
          <cell r="AI547" t="str">
            <v>NON</v>
          </cell>
          <cell r="AJ547" t="str">
            <v>NON</v>
          </cell>
          <cell r="AK547" t="str">
            <v>NON</v>
          </cell>
          <cell r="AL547" t="str">
            <v>NON</v>
          </cell>
          <cell r="AM547" t="str">
            <v>NON</v>
          </cell>
          <cell r="AN547" t="str">
            <v>NON</v>
          </cell>
        </row>
        <row r="548">
          <cell r="Z548" t="str">
            <v>NON</v>
          </cell>
          <cell r="AA548" t="str">
            <v>OUI</v>
          </cell>
          <cell r="AB548" t="str">
            <v>NON</v>
          </cell>
          <cell r="AC548" t="str">
            <v>NON</v>
          </cell>
          <cell r="AD548" t="str">
            <v>NON</v>
          </cell>
          <cell r="AE548" t="str">
            <v>NON</v>
          </cell>
          <cell r="AF548" t="str">
            <v>NON</v>
          </cell>
          <cell r="AG548" t="str">
            <v>NON</v>
          </cell>
          <cell r="AH548" t="str">
            <v>NON</v>
          </cell>
          <cell r="AI548" t="str">
            <v>NON</v>
          </cell>
          <cell r="AJ548" t="str">
            <v>NON</v>
          </cell>
          <cell r="AK548" t="str">
            <v>NON</v>
          </cell>
          <cell r="AL548" t="str">
            <v>NON</v>
          </cell>
          <cell r="AM548" t="str">
            <v>NON</v>
          </cell>
          <cell r="AN548" t="str">
            <v>NON</v>
          </cell>
        </row>
        <row r="549">
          <cell r="Z549" t="str">
            <v>NON</v>
          </cell>
          <cell r="AA549" t="str">
            <v>OUI</v>
          </cell>
          <cell r="AB549" t="str">
            <v>NON</v>
          </cell>
          <cell r="AC549" t="str">
            <v>NON</v>
          </cell>
          <cell r="AD549" t="str">
            <v>NON</v>
          </cell>
          <cell r="AE549" t="str">
            <v>NON</v>
          </cell>
          <cell r="AF549" t="str">
            <v>NON</v>
          </cell>
          <cell r="AG549" t="str">
            <v>NON</v>
          </cell>
          <cell r="AH549" t="str">
            <v>NON</v>
          </cell>
          <cell r="AI549" t="str">
            <v>NON</v>
          </cell>
          <cell r="AJ549" t="str">
            <v>NON</v>
          </cell>
          <cell r="AK549" t="str">
            <v>NON</v>
          </cell>
          <cell r="AL549" t="str">
            <v>NON</v>
          </cell>
          <cell r="AM549" t="str">
            <v>NON</v>
          </cell>
          <cell r="AN549" t="str">
            <v>NON</v>
          </cell>
        </row>
        <row r="550">
          <cell r="Z550" t="str">
            <v>NON</v>
          </cell>
          <cell r="AA550" t="str">
            <v>NON</v>
          </cell>
          <cell r="AB550" t="str">
            <v>NON</v>
          </cell>
          <cell r="AC550" t="str">
            <v>OUI</v>
          </cell>
          <cell r="AD550" t="str">
            <v>NON</v>
          </cell>
          <cell r="AE550" t="str">
            <v>NON</v>
          </cell>
          <cell r="AF550" t="str">
            <v>NON</v>
          </cell>
          <cell r="AG550" t="str">
            <v>NON</v>
          </cell>
          <cell r="AH550" t="str">
            <v>NON</v>
          </cell>
          <cell r="AI550" t="str">
            <v>NON</v>
          </cell>
          <cell r="AJ550" t="str">
            <v>NON</v>
          </cell>
          <cell r="AK550" t="str">
            <v>NON</v>
          </cell>
          <cell r="AL550" t="str">
            <v>NON</v>
          </cell>
          <cell r="AM550" t="str">
            <v>NON</v>
          </cell>
          <cell r="AN550" t="str">
            <v>NON</v>
          </cell>
        </row>
        <row r="551">
          <cell r="Z551" t="str">
            <v>NON</v>
          </cell>
          <cell r="AA551" t="str">
            <v>NON</v>
          </cell>
          <cell r="AB551" t="str">
            <v>NON</v>
          </cell>
          <cell r="AC551" t="str">
            <v>NON</v>
          </cell>
          <cell r="AD551" t="str">
            <v>NON</v>
          </cell>
          <cell r="AE551" t="str">
            <v>OUI</v>
          </cell>
          <cell r="AF551" t="str">
            <v>NON</v>
          </cell>
          <cell r="AG551" t="str">
            <v>NON</v>
          </cell>
          <cell r="AH551" t="str">
            <v>NON</v>
          </cell>
          <cell r="AI551" t="str">
            <v>NON</v>
          </cell>
          <cell r="AJ551" t="str">
            <v>NON</v>
          </cell>
          <cell r="AK551" t="str">
            <v>NON</v>
          </cell>
          <cell r="AL551" t="str">
            <v>NON</v>
          </cell>
          <cell r="AM551" t="str">
            <v>NON</v>
          </cell>
          <cell r="AN551" t="str">
            <v>NON</v>
          </cell>
        </row>
        <row r="552">
          <cell r="Z552" t="str">
            <v>NON</v>
          </cell>
          <cell r="AA552" t="str">
            <v>NON</v>
          </cell>
          <cell r="AB552" t="str">
            <v>NON</v>
          </cell>
          <cell r="AC552" t="str">
            <v>OUI</v>
          </cell>
          <cell r="AD552" t="str">
            <v>NON</v>
          </cell>
          <cell r="AE552" t="str">
            <v>NON</v>
          </cell>
          <cell r="AF552" t="str">
            <v>NON</v>
          </cell>
          <cell r="AG552" t="str">
            <v>NON</v>
          </cell>
          <cell r="AH552" t="str">
            <v>NON</v>
          </cell>
          <cell r="AI552" t="str">
            <v>NON</v>
          </cell>
          <cell r="AJ552" t="str">
            <v>NON</v>
          </cell>
          <cell r="AK552" t="str">
            <v>NON</v>
          </cell>
          <cell r="AL552" t="str">
            <v>NON</v>
          </cell>
          <cell r="AM552" t="str">
            <v>NON</v>
          </cell>
          <cell r="AN552" t="str">
            <v>NON</v>
          </cell>
        </row>
        <row r="553">
          <cell r="Z553" t="str">
            <v>NON</v>
          </cell>
          <cell r="AA553" t="str">
            <v>NON</v>
          </cell>
          <cell r="AB553" t="str">
            <v>NON</v>
          </cell>
          <cell r="AC553" t="str">
            <v>NON</v>
          </cell>
          <cell r="AD553" t="str">
            <v>NON</v>
          </cell>
          <cell r="AE553" t="str">
            <v>NON</v>
          </cell>
          <cell r="AF553" t="str">
            <v>NON</v>
          </cell>
          <cell r="AG553" t="str">
            <v>NON</v>
          </cell>
          <cell r="AH553" t="str">
            <v>NON</v>
          </cell>
          <cell r="AI553" t="str">
            <v>NON</v>
          </cell>
          <cell r="AJ553" t="str">
            <v>NON</v>
          </cell>
          <cell r="AK553" t="str">
            <v>NON</v>
          </cell>
          <cell r="AL553" t="str">
            <v>NON</v>
          </cell>
          <cell r="AM553" t="str">
            <v>OUI</v>
          </cell>
          <cell r="AN553" t="str">
            <v>NON</v>
          </cell>
        </row>
        <row r="554">
          <cell r="Z554" t="str">
            <v>NON</v>
          </cell>
          <cell r="AA554" t="str">
            <v>OUI</v>
          </cell>
          <cell r="AB554" t="str">
            <v>NON</v>
          </cell>
          <cell r="AC554" t="str">
            <v>NON</v>
          </cell>
          <cell r="AD554" t="str">
            <v>NON</v>
          </cell>
          <cell r="AE554" t="str">
            <v>NON</v>
          </cell>
          <cell r="AF554" t="str">
            <v>NON</v>
          </cell>
          <cell r="AG554" t="str">
            <v>NON</v>
          </cell>
          <cell r="AH554" t="str">
            <v>NON</v>
          </cell>
          <cell r="AI554" t="str">
            <v>NON</v>
          </cell>
          <cell r="AJ554" t="str">
            <v>NON</v>
          </cell>
          <cell r="AK554" t="str">
            <v>NON</v>
          </cell>
          <cell r="AL554" t="str">
            <v>NON</v>
          </cell>
          <cell r="AM554" t="str">
            <v>NON</v>
          </cell>
          <cell r="AN554" t="str">
            <v>NON</v>
          </cell>
        </row>
        <row r="555">
          <cell r="Z555" t="str">
            <v>NON</v>
          </cell>
          <cell r="AA555" t="str">
            <v>NON</v>
          </cell>
          <cell r="AB555" t="str">
            <v>NON</v>
          </cell>
          <cell r="AC555" t="str">
            <v>NON</v>
          </cell>
          <cell r="AD555" t="str">
            <v>NON</v>
          </cell>
          <cell r="AE555" t="str">
            <v>NON</v>
          </cell>
          <cell r="AF555" t="str">
            <v>NON</v>
          </cell>
          <cell r="AG555" t="str">
            <v>NON</v>
          </cell>
          <cell r="AH555" t="str">
            <v>NON</v>
          </cell>
          <cell r="AI555" t="str">
            <v>OUI</v>
          </cell>
          <cell r="AJ555" t="str">
            <v>NON</v>
          </cell>
          <cell r="AK555" t="str">
            <v>NON</v>
          </cell>
          <cell r="AL555" t="str">
            <v>NON</v>
          </cell>
          <cell r="AM555" t="str">
            <v>NON</v>
          </cell>
          <cell r="AN555" t="str">
            <v>NON</v>
          </cell>
        </row>
        <row r="556">
          <cell r="Z556" t="str">
            <v>NON</v>
          </cell>
          <cell r="AA556" t="str">
            <v>NON</v>
          </cell>
          <cell r="AB556" t="str">
            <v>OUI</v>
          </cell>
          <cell r="AC556" t="str">
            <v>NON</v>
          </cell>
          <cell r="AD556" t="str">
            <v>NON</v>
          </cell>
          <cell r="AE556" t="str">
            <v>NON</v>
          </cell>
          <cell r="AF556" t="str">
            <v>NON</v>
          </cell>
          <cell r="AG556" t="str">
            <v>NON</v>
          </cell>
          <cell r="AH556" t="str">
            <v>NON</v>
          </cell>
          <cell r="AI556" t="str">
            <v>NON</v>
          </cell>
          <cell r="AJ556" t="str">
            <v>NON</v>
          </cell>
          <cell r="AK556" t="str">
            <v>NON</v>
          </cell>
          <cell r="AL556" t="str">
            <v>NON</v>
          </cell>
          <cell r="AM556" t="str">
            <v>NON</v>
          </cell>
          <cell r="AN556" t="str">
            <v>NON</v>
          </cell>
        </row>
        <row r="557">
          <cell r="Z557" t="str">
            <v>NON</v>
          </cell>
          <cell r="AA557" t="str">
            <v>NON</v>
          </cell>
          <cell r="AB557" t="str">
            <v>OUI</v>
          </cell>
          <cell r="AC557" t="str">
            <v>NON</v>
          </cell>
          <cell r="AD557" t="str">
            <v>NON</v>
          </cell>
          <cell r="AE557" t="str">
            <v>NON</v>
          </cell>
          <cell r="AF557" t="str">
            <v>NON</v>
          </cell>
          <cell r="AG557" t="str">
            <v>NON</v>
          </cell>
          <cell r="AH557" t="str">
            <v>NON</v>
          </cell>
          <cell r="AI557" t="str">
            <v>NON</v>
          </cell>
          <cell r="AJ557" t="str">
            <v>NON</v>
          </cell>
          <cell r="AK557" t="str">
            <v>NON</v>
          </cell>
          <cell r="AL557" t="str">
            <v>NON</v>
          </cell>
          <cell r="AM557" t="str">
            <v>NON</v>
          </cell>
          <cell r="AN557" t="str">
            <v>NON</v>
          </cell>
        </row>
        <row r="558">
          <cell r="Z558" t="str">
            <v>NON</v>
          </cell>
          <cell r="AA558" t="str">
            <v>OUI</v>
          </cell>
          <cell r="AB558" t="str">
            <v>NON</v>
          </cell>
          <cell r="AC558" t="str">
            <v>NON</v>
          </cell>
          <cell r="AD558" t="str">
            <v>NON</v>
          </cell>
          <cell r="AE558" t="str">
            <v>NON</v>
          </cell>
          <cell r="AF558" t="str">
            <v>NON</v>
          </cell>
          <cell r="AG558" t="str">
            <v>NON</v>
          </cell>
          <cell r="AH558" t="str">
            <v>NON</v>
          </cell>
          <cell r="AI558" t="str">
            <v>NON</v>
          </cell>
          <cell r="AJ558" t="str">
            <v>NON</v>
          </cell>
          <cell r="AK558" t="str">
            <v>NON</v>
          </cell>
          <cell r="AL558" t="str">
            <v>NON</v>
          </cell>
          <cell r="AM558" t="str">
            <v>NON</v>
          </cell>
          <cell r="AN558" t="str">
            <v>NON</v>
          </cell>
        </row>
        <row r="559">
          <cell r="Z559" t="str">
            <v>NON</v>
          </cell>
          <cell r="AA559" t="str">
            <v>NON</v>
          </cell>
          <cell r="AB559" t="str">
            <v>OUI</v>
          </cell>
          <cell r="AC559" t="str">
            <v>NON</v>
          </cell>
          <cell r="AD559" t="str">
            <v>NON</v>
          </cell>
          <cell r="AE559" t="str">
            <v>NON</v>
          </cell>
          <cell r="AF559" t="str">
            <v>NON</v>
          </cell>
          <cell r="AG559" t="str">
            <v>NON</v>
          </cell>
          <cell r="AH559" t="str">
            <v>NON</v>
          </cell>
          <cell r="AI559" t="str">
            <v>NON</v>
          </cell>
          <cell r="AJ559" t="str">
            <v>NON</v>
          </cell>
          <cell r="AK559" t="str">
            <v>NON</v>
          </cell>
          <cell r="AL559" t="str">
            <v>NON</v>
          </cell>
          <cell r="AM559" t="str">
            <v>NON</v>
          </cell>
          <cell r="AN559" t="str">
            <v>NON</v>
          </cell>
        </row>
        <row r="560">
          <cell r="Z560" t="str">
            <v>NON</v>
          </cell>
          <cell r="AA560" t="str">
            <v>NON</v>
          </cell>
          <cell r="AB560" t="str">
            <v>NON</v>
          </cell>
          <cell r="AC560" t="str">
            <v>OUI</v>
          </cell>
          <cell r="AD560" t="str">
            <v>NON</v>
          </cell>
          <cell r="AE560" t="str">
            <v>NON</v>
          </cell>
          <cell r="AF560" t="str">
            <v>NON</v>
          </cell>
          <cell r="AG560" t="str">
            <v>NON</v>
          </cell>
          <cell r="AH560" t="str">
            <v>NON</v>
          </cell>
          <cell r="AI560" t="str">
            <v>NON</v>
          </cell>
          <cell r="AJ560" t="str">
            <v>NON</v>
          </cell>
          <cell r="AK560" t="str">
            <v>NON</v>
          </cell>
          <cell r="AL560" t="str">
            <v>NON</v>
          </cell>
          <cell r="AM560" t="str">
            <v>NON</v>
          </cell>
          <cell r="AN560" t="str">
            <v>NON</v>
          </cell>
        </row>
        <row r="561">
          <cell r="Z561" t="str">
            <v>NON</v>
          </cell>
          <cell r="AA561" t="str">
            <v>NON</v>
          </cell>
          <cell r="AB561" t="str">
            <v>NON</v>
          </cell>
          <cell r="AC561" t="str">
            <v>OUI</v>
          </cell>
          <cell r="AD561" t="str">
            <v>NON</v>
          </cell>
          <cell r="AE561" t="str">
            <v>NON</v>
          </cell>
          <cell r="AF561" t="str">
            <v>NON</v>
          </cell>
          <cell r="AG561" t="str">
            <v>NON</v>
          </cell>
          <cell r="AH561" t="str">
            <v>NON</v>
          </cell>
          <cell r="AI561" t="str">
            <v>NON</v>
          </cell>
          <cell r="AJ561" t="str">
            <v>NON</v>
          </cell>
          <cell r="AK561" t="str">
            <v>NON</v>
          </cell>
          <cell r="AL561" t="str">
            <v>NON</v>
          </cell>
          <cell r="AM561" t="str">
            <v>NON</v>
          </cell>
          <cell r="AN561" t="str">
            <v>NON</v>
          </cell>
        </row>
        <row r="562">
          <cell r="Z562" t="str">
            <v>NON</v>
          </cell>
          <cell r="AA562" t="str">
            <v>NON</v>
          </cell>
          <cell r="AB562" t="str">
            <v>NON</v>
          </cell>
          <cell r="AC562" t="str">
            <v>OUI</v>
          </cell>
          <cell r="AD562" t="str">
            <v>NON</v>
          </cell>
          <cell r="AE562" t="str">
            <v>NON</v>
          </cell>
          <cell r="AF562" t="str">
            <v>NON</v>
          </cell>
          <cell r="AG562" t="str">
            <v>NON</v>
          </cell>
          <cell r="AH562" t="str">
            <v>NON</v>
          </cell>
          <cell r="AI562" t="str">
            <v>NON</v>
          </cell>
          <cell r="AJ562" t="str">
            <v>NON</v>
          </cell>
          <cell r="AK562" t="str">
            <v>NON</v>
          </cell>
          <cell r="AL562" t="str">
            <v>NON</v>
          </cell>
          <cell r="AM562" t="str">
            <v>NON</v>
          </cell>
          <cell r="AN562" t="str">
            <v>NON</v>
          </cell>
        </row>
        <row r="563">
          <cell r="Z563" t="str">
            <v>NON</v>
          </cell>
          <cell r="AA563" t="str">
            <v>NON</v>
          </cell>
          <cell r="AB563" t="str">
            <v>NON</v>
          </cell>
          <cell r="AC563" t="str">
            <v>NON</v>
          </cell>
          <cell r="AD563" t="str">
            <v>NON</v>
          </cell>
          <cell r="AE563" t="str">
            <v>NON</v>
          </cell>
          <cell r="AF563" t="str">
            <v>NON</v>
          </cell>
          <cell r="AG563" t="str">
            <v>NON</v>
          </cell>
          <cell r="AH563" t="str">
            <v>NON</v>
          </cell>
          <cell r="AI563" t="str">
            <v>OUI</v>
          </cell>
          <cell r="AJ563" t="str">
            <v>NON</v>
          </cell>
          <cell r="AK563" t="str">
            <v>NON</v>
          </cell>
          <cell r="AL563" t="str">
            <v>NON</v>
          </cell>
          <cell r="AM563" t="str">
            <v>NON</v>
          </cell>
          <cell r="AN563" t="str">
            <v>NON</v>
          </cell>
        </row>
        <row r="564">
          <cell r="Z564" t="str">
            <v>NON</v>
          </cell>
          <cell r="AA564" t="str">
            <v>OUI</v>
          </cell>
          <cell r="AB564" t="str">
            <v>NON</v>
          </cell>
          <cell r="AC564" t="str">
            <v>NON</v>
          </cell>
          <cell r="AD564" t="str">
            <v>NON</v>
          </cell>
          <cell r="AE564" t="str">
            <v>NON</v>
          </cell>
          <cell r="AF564" t="str">
            <v>NON</v>
          </cell>
          <cell r="AG564" t="str">
            <v>NON</v>
          </cell>
          <cell r="AH564" t="str">
            <v>NON</v>
          </cell>
          <cell r="AI564" t="str">
            <v>NON</v>
          </cell>
          <cell r="AJ564" t="str">
            <v>NON</v>
          </cell>
          <cell r="AK564" t="str">
            <v>NON</v>
          </cell>
          <cell r="AL564" t="str">
            <v>NON</v>
          </cell>
          <cell r="AM564" t="str">
            <v>NON</v>
          </cell>
          <cell r="AN564" t="str">
            <v>NON</v>
          </cell>
        </row>
        <row r="565">
          <cell r="Z565" t="str">
            <v>NON</v>
          </cell>
          <cell r="AA565" t="str">
            <v>NON</v>
          </cell>
          <cell r="AB565" t="str">
            <v>NON</v>
          </cell>
          <cell r="AC565" t="str">
            <v>NON</v>
          </cell>
          <cell r="AD565" t="str">
            <v>NON</v>
          </cell>
          <cell r="AE565" t="str">
            <v>NON</v>
          </cell>
          <cell r="AF565" t="str">
            <v>NON</v>
          </cell>
          <cell r="AG565" t="str">
            <v>NON</v>
          </cell>
          <cell r="AH565" t="str">
            <v>NON</v>
          </cell>
          <cell r="AI565" t="str">
            <v>NON</v>
          </cell>
          <cell r="AJ565" t="str">
            <v>NON</v>
          </cell>
          <cell r="AK565" t="str">
            <v>NON</v>
          </cell>
          <cell r="AL565" t="str">
            <v>OUI</v>
          </cell>
          <cell r="AM565" t="str">
            <v>NON</v>
          </cell>
          <cell r="AN565" t="str">
            <v>NON</v>
          </cell>
        </row>
        <row r="566">
          <cell r="Z566" t="str">
            <v>NON</v>
          </cell>
          <cell r="AA566" t="str">
            <v>NON</v>
          </cell>
          <cell r="AB566" t="str">
            <v>NON</v>
          </cell>
          <cell r="AC566" t="str">
            <v>OUI</v>
          </cell>
          <cell r="AD566" t="str">
            <v>NON</v>
          </cell>
          <cell r="AE566" t="str">
            <v>NON</v>
          </cell>
          <cell r="AF566" t="str">
            <v>NON</v>
          </cell>
          <cell r="AG566" t="str">
            <v>NON</v>
          </cell>
          <cell r="AH566" t="str">
            <v>NON</v>
          </cell>
          <cell r="AI566" t="str">
            <v>NON</v>
          </cell>
          <cell r="AJ566" t="str">
            <v>NON</v>
          </cell>
          <cell r="AK566" t="str">
            <v>NON</v>
          </cell>
          <cell r="AL566" t="str">
            <v>NON</v>
          </cell>
          <cell r="AM566" t="str">
            <v>NON</v>
          </cell>
          <cell r="AN566" t="str">
            <v>NON</v>
          </cell>
        </row>
        <row r="567">
          <cell r="Z567" t="str">
            <v>NON</v>
          </cell>
          <cell r="AA567" t="str">
            <v>NON</v>
          </cell>
          <cell r="AB567" t="str">
            <v>NON</v>
          </cell>
          <cell r="AC567" t="str">
            <v>NON</v>
          </cell>
          <cell r="AD567" t="str">
            <v>NON</v>
          </cell>
          <cell r="AE567" t="str">
            <v>NON</v>
          </cell>
          <cell r="AF567" t="str">
            <v>NON</v>
          </cell>
          <cell r="AG567" t="str">
            <v>NON</v>
          </cell>
          <cell r="AH567" t="str">
            <v>NON</v>
          </cell>
          <cell r="AI567" t="str">
            <v>OUI</v>
          </cell>
          <cell r="AJ567" t="str">
            <v>NON</v>
          </cell>
          <cell r="AK567" t="str">
            <v>NON</v>
          </cell>
          <cell r="AL567" t="str">
            <v>NON</v>
          </cell>
          <cell r="AM567" t="str">
            <v>NON</v>
          </cell>
          <cell r="AN567" t="str">
            <v>NON</v>
          </cell>
        </row>
        <row r="568">
          <cell r="Z568" t="str">
            <v>NON</v>
          </cell>
          <cell r="AA568" t="str">
            <v>NON</v>
          </cell>
          <cell r="AB568" t="str">
            <v>NON</v>
          </cell>
          <cell r="AC568" t="str">
            <v>NON</v>
          </cell>
          <cell r="AD568" t="str">
            <v>OUI</v>
          </cell>
          <cell r="AE568" t="str">
            <v>NON</v>
          </cell>
          <cell r="AF568" t="str">
            <v>NON</v>
          </cell>
          <cell r="AG568" t="str">
            <v>NON</v>
          </cell>
          <cell r="AH568" t="str">
            <v>NON</v>
          </cell>
          <cell r="AI568" t="str">
            <v>NON</v>
          </cell>
          <cell r="AJ568" t="str">
            <v>NON</v>
          </cell>
          <cell r="AK568" t="str">
            <v>NON</v>
          </cell>
          <cell r="AL568" t="str">
            <v>NON</v>
          </cell>
          <cell r="AM568" t="str">
            <v>NON</v>
          </cell>
          <cell r="AN568" t="str">
            <v>NON</v>
          </cell>
        </row>
        <row r="569">
          <cell r="Z569" t="str">
            <v>NON</v>
          </cell>
          <cell r="AA569" t="str">
            <v>NON</v>
          </cell>
          <cell r="AB569" t="str">
            <v>NON</v>
          </cell>
          <cell r="AC569" t="str">
            <v>OUI</v>
          </cell>
          <cell r="AD569" t="str">
            <v>NON</v>
          </cell>
          <cell r="AE569" t="str">
            <v>NON</v>
          </cell>
          <cell r="AF569" t="str">
            <v>NON</v>
          </cell>
          <cell r="AG569" t="str">
            <v>NON</v>
          </cell>
          <cell r="AH569" t="str">
            <v>NON</v>
          </cell>
          <cell r="AI569" t="str">
            <v>NON</v>
          </cell>
          <cell r="AJ569" t="str">
            <v>NON</v>
          </cell>
          <cell r="AK569" t="str">
            <v>NON</v>
          </cell>
          <cell r="AL569" t="str">
            <v>NON</v>
          </cell>
          <cell r="AM569" t="str">
            <v>NON</v>
          </cell>
          <cell r="AN569" t="str">
            <v>NON</v>
          </cell>
        </row>
        <row r="570">
          <cell r="Z570" t="str">
            <v>NON</v>
          </cell>
          <cell r="AA570" t="str">
            <v>OUI</v>
          </cell>
          <cell r="AB570" t="str">
            <v>NON</v>
          </cell>
          <cell r="AC570" t="str">
            <v>NON</v>
          </cell>
          <cell r="AD570" t="str">
            <v>NON</v>
          </cell>
          <cell r="AE570" t="str">
            <v>NON</v>
          </cell>
          <cell r="AF570" t="str">
            <v>NON</v>
          </cell>
          <cell r="AG570" t="str">
            <v>NON</v>
          </cell>
          <cell r="AH570" t="str">
            <v>NON</v>
          </cell>
          <cell r="AI570" t="str">
            <v>NON</v>
          </cell>
          <cell r="AJ570" t="str">
            <v>NON</v>
          </cell>
          <cell r="AK570" t="str">
            <v>NON</v>
          </cell>
          <cell r="AL570" t="str">
            <v>NON</v>
          </cell>
          <cell r="AM570" t="str">
            <v>NON</v>
          </cell>
          <cell r="AN570" t="str">
            <v>NON</v>
          </cell>
        </row>
        <row r="571">
          <cell r="Z571" t="str">
            <v>NON</v>
          </cell>
          <cell r="AA571" t="str">
            <v>OUI</v>
          </cell>
          <cell r="AB571" t="str">
            <v>NON</v>
          </cell>
          <cell r="AC571" t="str">
            <v>NON</v>
          </cell>
          <cell r="AD571" t="str">
            <v>NON</v>
          </cell>
          <cell r="AE571" t="str">
            <v>NON</v>
          </cell>
          <cell r="AF571" t="str">
            <v>NON</v>
          </cell>
          <cell r="AG571" t="str">
            <v>NON</v>
          </cell>
          <cell r="AH571" t="str">
            <v>NON</v>
          </cell>
          <cell r="AI571" t="str">
            <v>NON</v>
          </cell>
          <cell r="AJ571" t="str">
            <v>NON</v>
          </cell>
          <cell r="AK571" t="str">
            <v>NON</v>
          </cell>
          <cell r="AL571" t="str">
            <v>NON</v>
          </cell>
          <cell r="AM571" t="str">
            <v>NON</v>
          </cell>
          <cell r="AN571" t="str">
            <v>NON</v>
          </cell>
        </row>
        <row r="572">
          <cell r="Z572" t="str">
            <v>NON</v>
          </cell>
          <cell r="AB572" t="str">
            <v>NON</v>
          </cell>
          <cell r="AC572" t="str">
            <v>OUI</v>
          </cell>
          <cell r="AD572" t="str">
            <v>NON</v>
          </cell>
          <cell r="AE572" t="str">
            <v>NON</v>
          </cell>
          <cell r="AF572" t="str">
            <v>NON</v>
          </cell>
          <cell r="AG572" t="str">
            <v>NON</v>
          </cell>
          <cell r="AH572" t="str">
            <v>NON</v>
          </cell>
          <cell r="AI572" t="str">
            <v>NON</v>
          </cell>
          <cell r="AJ572" t="str">
            <v>NON</v>
          </cell>
          <cell r="AK572" t="str">
            <v>NON</v>
          </cell>
          <cell r="AL572" t="str">
            <v>NON</v>
          </cell>
          <cell r="AM572" t="str">
            <v>NON</v>
          </cell>
          <cell r="AN572" t="str">
            <v>NON</v>
          </cell>
        </row>
        <row r="573">
          <cell r="Z573" t="str">
            <v>NON</v>
          </cell>
          <cell r="AA573" t="str">
            <v>OUI</v>
          </cell>
          <cell r="AB573" t="str">
            <v>NON</v>
          </cell>
          <cell r="AC573" t="str">
            <v>NON</v>
          </cell>
          <cell r="AD573" t="str">
            <v>NON</v>
          </cell>
          <cell r="AE573" t="str">
            <v>NON</v>
          </cell>
          <cell r="AF573" t="str">
            <v>NON</v>
          </cell>
          <cell r="AG573" t="str">
            <v>NON</v>
          </cell>
          <cell r="AH573" t="str">
            <v>NON</v>
          </cell>
          <cell r="AI573" t="str">
            <v>NON</v>
          </cell>
          <cell r="AJ573" t="str">
            <v>NON</v>
          </cell>
          <cell r="AK573" t="str">
            <v>NON</v>
          </cell>
          <cell r="AL573" t="str">
            <v>NON</v>
          </cell>
          <cell r="AM573" t="str">
            <v>NON</v>
          </cell>
          <cell r="AN573" t="str">
            <v>NON</v>
          </cell>
        </row>
        <row r="574">
          <cell r="Z574" t="str">
            <v>NON</v>
          </cell>
          <cell r="AA574" t="str">
            <v>OUI</v>
          </cell>
          <cell r="AB574" t="str">
            <v>NON</v>
          </cell>
          <cell r="AC574" t="str">
            <v>NON</v>
          </cell>
          <cell r="AD574" t="str">
            <v>NON</v>
          </cell>
          <cell r="AE574" t="str">
            <v>NON</v>
          </cell>
          <cell r="AF574" t="str">
            <v>NON</v>
          </cell>
          <cell r="AG574" t="str">
            <v>NON</v>
          </cell>
          <cell r="AH574" t="str">
            <v>NON</v>
          </cell>
          <cell r="AI574" t="str">
            <v>NON</v>
          </cell>
          <cell r="AJ574" t="str">
            <v>NON</v>
          </cell>
          <cell r="AK574" t="str">
            <v>NON</v>
          </cell>
          <cell r="AL574" t="str">
            <v>NON</v>
          </cell>
          <cell r="AM574" t="str">
            <v>NON</v>
          </cell>
          <cell r="AN574" t="str">
            <v>NON</v>
          </cell>
        </row>
        <row r="575">
          <cell r="Z575" t="str">
            <v>NON</v>
          </cell>
          <cell r="AA575" t="str">
            <v>NON</v>
          </cell>
          <cell r="AB575" t="str">
            <v>OUI</v>
          </cell>
          <cell r="AC575" t="str">
            <v>NON</v>
          </cell>
          <cell r="AD575" t="str">
            <v>NON</v>
          </cell>
          <cell r="AE575" t="str">
            <v>NON</v>
          </cell>
          <cell r="AF575" t="str">
            <v>NON</v>
          </cell>
          <cell r="AG575" t="str">
            <v>NON</v>
          </cell>
          <cell r="AH575" t="str">
            <v>NON</v>
          </cell>
          <cell r="AI575" t="str">
            <v>NON</v>
          </cell>
          <cell r="AJ575" t="str">
            <v>NON</v>
          </cell>
          <cell r="AK575" t="str">
            <v>NON</v>
          </cell>
          <cell r="AL575" t="str">
            <v>NON</v>
          </cell>
          <cell r="AM575" t="str">
            <v>NON</v>
          </cell>
          <cell r="AN575" t="str">
            <v>NON</v>
          </cell>
        </row>
        <row r="576">
          <cell r="Z576" t="str">
            <v>NON</v>
          </cell>
          <cell r="AB576" t="str">
            <v>OUI</v>
          </cell>
          <cell r="AC576" t="str">
            <v>NON</v>
          </cell>
          <cell r="AD576" t="str">
            <v>NON</v>
          </cell>
          <cell r="AE576" t="str">
            <v>NON</v>
          </cell>
          <cell r="AF576" t="str">
            <v>NON</v>
          </cell>
          <cell r="AG576" t="str">
            <v>NON</v>
          </cell>
          <cell r="AH576" t="str">
            <v>NON</v>
          </cell>
          <cell r="AI576" t="str">
            <v>NON</v>
          </cell>
          <cell r="AJ576" t="str">
            <v>NON</v>
          </cell>
          <cell r="AK576" t="str">
            <v>NON</v>
          </cell>
          <cell r="AL576" t="str">
            <v>NON</v>
          </cell>
          <cell r="AM576" t="str">
            <v>NON</v>
          </cell>
          <cell r="AN576" t="str">
            <v>NON</v>
          </cell>
        </row>
        <row r="577">
          <cell r="Z577" t="str">
            <v>NON</v>
          </cell>
          <cell r="AA577" t="str">
            <v>NON</v>
          </cell>
          <cell r="AB577" t="str">
            <v>NON</v>
          </cell>
          <cell r="AC577" t="str">
            <v>NON</v>
          </cell>
          <cell r="AD577" t="str">
            <v>NON</v>
          </cell>
          <cell r="AE577" t="str">
            <v>NON</v>
          </cell>
          <cell r="AF577" t="str">
            <v>NON</v>
          </cell>
          <cell r="AG577" t="str">
            <v>NON</v>
          </cell>
          <cell r="AH577" t="str">
            <v>NON</v>
          </cell>
          <cell r="AI577" t="str">
            <v>NON</v>
          </cell>
          <cell r="AJ577" t="str">
            <v>NON</v>
          </cell>
          <cell r="AK577" t="str">
            <v>NON</v>
          </cell>
          <cell r="AL577" t="str">
            <v>NON</v>
          </cell>
          <cell r="AM577" t="str">
            <v>OUI</v>
          </cell>
          <cell r="AN577" t="str">
            <v>NON</v>
          </cell>
        </row>
        <row r="578">
          <cell r="Z578" t="str">
            <v>NON</v>
          </cell>
          <cell r="AA578" t="str">
            <v>NON</v>
          </cell>
          <cell r="AB578" t="str">
            <v>NON</v>
          </cell>
          <cell r="AC578" t="str">
            <v>NON</v>
          </cell>
          <cell r="AD578" t="str">
            <v>NON</v>
          </cell>
          <cell r="AE578" t="str">
            <v>NON</v>
          </cell>
          <cell r="AF578" t="str">
            <v>NON</v>
          </cell>
          <cell r="AG578" t="str">
            <v>NON</v>
          </cell>
          <cell r="AH578" t="str">
            <v>NON</v>
          </cell>
          <cell r="AI578" t="str">
            <v>NON</v>
          </cell>
          <cell r="AJ578" t="str">
            <v>NON</v>
          </cell>
          <cell r="AK578" t="str">
            <v>NON</v>
          </cell>
          <cell r="AL578" t="str">
            <v>NON</v>
          </cell>
          <cell r="AM578" t="str">
            <v>OUI</v>
          </cell>
          <cell r="AN578" t="str">
            <v>NON</v>
          </cell>
        </row>
        <row r="579">
          <cell r="Z579" t="str">
            <v>NON</v>
          </cell>
          <cell r="AA579" t="str">
            <v>NON</v>
          </cell>
          <cell r="AB579" t="str">
            <v>NON</v>
          </cell>
          <cell r="AC579" t="str">
            <v>OUI</v>
          </cell>
          <cell r="AD579" t="str">
            <v>NON</v>
          </cell>
          <cell r="AE579" t="str">
            <v>NON</v>
          </cell>
          <cell r="AF579" t="str">
            <v>NON</v>
          </cell>
          <cell r="AG579" t="str">
            <v>NON</v>
          </cell>
          <cell r="AH579" t="str">
            <v>NON</v>
          </cell>
          <cell r="AI579" t="str">
            <v>NON</v>
          </cell>
          <cell r="AJ579" t="str">
            <v>NON</v>
          </cell>
          <cell r="AK579" t="str">
            <v>NON</v>
          </cell>
          <cell r="AL579" t="str">
            <v>NON</v>
          </cell>
          <cell r="AM579" t="str">
            <v>NON</v>
          </cell>
          <cell r="AN579" t="str">
            <v>NON</v>
          </cell>
        </row>
        <row r="580">
          <cell r="Z580" t="str">
            <v>NON</v>
          </cell>
          <cell r="AA580" t="str">
            <v>NON</v>
          </cell>
          <cell r="AB580" t="str">
            <v>NON</v>
          </cell>
          <cell r="AC580" t="str">
            <v>NON</v>
          </cell>
          <cell r="AD580" t="str">
            <v>NON</v>
          </cell>
          <cell r="AE580" t="str">
            <v>NON</v>
          </cell>
          <cell r="AF580" t="str">
            <v>NON</v>
          </cell>
          <cell r="AG580" t="str">
            <v>NON</v>
          </cell>
          <cell r="AH580" t="str">
            <v>NON</v>
          </cell>
          <cell r="AI580" t="str">
            <v>NON</v>
          </cell>
          <cell r="AJ580" t="str">
            <v>NON</v>
          </cell>
          <cell r="AK580" t="str">
            <v>NON</v>
          </cell>
          <cell r="AL580" t="str">
            <v>NON</v>
          </cell>
          <cell r="AM580" t="str">
            <v>OUI</v>
          </cell>
          <cell r="AN580" t="str">
            <v>NON</v>
          </cell>
        </row>
        <row r="581">
          <cell r="Z581" t="str">
            <v>NON</v>
          </cell>
          <cell r="AA581" t="str">
            <v>NON</v>
          </cell>
          <cell r="AB581" t="str">
            <v>NON</v>
          </cell>
          <cell r="AC581" t="str">
            <v>NON</v>
          </cell>
          <cell r="AD581" t="str">
            <v>NON</v>
          </cell>
          <cell r="AE581" t="str">
            <v>OUI</v>
          </cell>
          <cell r="AF581" t="str">
            <v>NON</v>
          </cell>
          <cell r="AG581" t="str">
            <v>NON</v>
          </cell>
          <cell r="AH581" t="str">
            <v>NON</v>
          </cell>
          <cell r="AI581" t="str">
            <v>NON</v>
          </cell>
          <cell r="AJ581" t="str">
            <v>NON</v>
          </cell>
          <cell r="AK581" t="str">
            <v>NON</v>
          </cell>
          <cell r="AL581" t="str">
            <v>NON</v>
          </cell>
          <cell r="AM581" t="str">
            <v>NON</v>
          </cell>
          <cell r="AN581" t="str">
            <v>NON</v>
          </cell>
        </row>
        <row r="582">
          <cell r="Z582" t="str">
            <v>NON</v>
          </cell>
          <cell r="AA582" t="str">
            <v>NON</v>
          </cell>
          <cell r="AB582" t="str">
            <v>OUI</v>
          </cell>
          <cell r="AC582" t="str">
            <v>NON</v>
          </cell>
          <cell r="AD582" t="str">
            <v>NON</v>
          </cell>
          <cell r="AE582" t="str">
            <v>NON</v>
          </cell>
          <cell r="AF582" t="str">
            <v>NON</v>
          </cell>
          <cell r="AG582" t="str">
            <v>NON</v>
          </cell>
          <cell r="AH582" t="str">
            <v>NON</v>
          </cell>
          <cell r="AI582" t="str">
            <v>NON</v>
          </cell>
          <cell r="AJ582" t="str">
            <v>NON</v>
          </cell>
          <cell r="AK582" t="str">
            <v>NON</v>
          </cell>
          <cell r="AL582" t="str">
            <v>NON</v>
          </cell>
          <cell r="AM582" t="str">
            <v>NON</v>
          </cell>
          <cell r="AN582" t="str">
            <v>NON</v>
          </cell>
        </row>
        <row r="583">
          <cell r="Z583" t="str">
            <v>NON</v>
          </cell>
          <cell r="AA583" t="str">
            <v>NON</v>
          </cell>
          <cell r="AB583" t="str">
            <v>NON</v>
          </cell>
          <cell r="AC583" t="str">
            <v>NON</v>
          </cell>
          <cell r="AD583" t="str">
            <v>NON</v>
          </cell>
          <cell r="AE583" t="str">
            <v>NON</v>
          </cell>
          <cell r="AF583" t="str">
            <v>NON</v>
          </cell>
          <cell r="AG583" t="str">
            <v>NON</v>
          </cell>
          <cell r="AH583" t="str">
            <v>NON</v>
          </cell>
          <cell r="AI583" t="str">
            <v>NON</v>
          </cell>
          <cell r="AJ583" t="str">
            <v>NON</v>
          </cell>
          <cell r="AK583" t="str">
            <v>NON</v>
          </cell>
          <cell r="AL583" t="str">
            <v>NON</v>
          </cell>
          <cell r="AM583" t="str">
            <v>NON</v>
          </cell>
          <cell r="AN583" t="str">
            <v>OUI</v>
          </cell>
        </row>
        <row r="584">
          <cell r="Z584" t="str">
            <v>NON</v>
          </cell>
          <cell r="AA584" t="str">
            <v>NON</v>
          </cell>
          <cell r="AB584" t="str">
            <v>NON</v>
          </cell>
          <cell r="AC584" t="str">
            <v>NON</v>
          </cell>
          <cell r="AD584" t="str">
            <v>NON</v>
          </cell>
          <cell r="AE584" t="str">
            <v>OUI</v>
          </cell>
          <cell r="AF584" t="str">
            <v>NON</v>
          </cell>
          <cell r="AG584" t="str">
            <v>NON</v>
          </cell>
          <cell r="AH584" t="str">
            <v>NON</v>
          </cell>
          <cell r="AI584" t="str">
            <v>NON</v>
          </cell>
          <cell r="AJ584" t="str">
            <v>NON</v>
          </cell>
          <cell r="AK584" t="str">
            <v>NON</v>
          </cell>
          <cell r="AL584" t="str">
            <v>NON</v>
          </cell>
          <cell r="AM584" t="str">
            <v>NON</v>
          </cell>
          <cell r="AN584" t="str">
            <v>NON</v>
          </cell>
        </row>
        <row r="585">
          <cell r="Z585" t="str">
            <v>NON</v>
          </cell>
          <cell r="AA585" t="str">
            <v>NON</v>
          </cell>
          <cell r="AB585" t="str">
            <v>NON</v>
          </cell>
          <cell r="AC585" t="str">
            <v>OUI</v>
          </cell>
          <cell r="AD585" t="str">
            <v>NON</v>
          </cell>
          <cell r="AE585" t="str">
            <v>NON</v>
          </cell>
          <cell r="AF585" t="str">
            <v>NON</v>
          </cell>
          <cell r="AG585" t="str">
            <v>NON</v>
          </cell>
          <cell r="AH585" t="str">
            <v>NON</v>
          </cell>
          <cell r="AI585" t="str">
            <v>NON</v>
          </cell>
          <cell r="AJ585" t="str">
            <v>NON</v>
          </cell>
          <cell r="AK585" t="str">
            <v>NON</v>
          </cell>
          <cell r="AL585" t="str">
            <v>NON</v>
          </cell>
          <cell r="AM585" t="str">
            <v>NON</v>
          </cell>
          <cell r="AN585" t="str">
            <v>NON</v>
          </cell>
        </row>
        <row r="586">
          <cell r="Z586" t="str">
            <v>NON</v>
          </cell>
          <cell r="AA586" t="str">
            <v>OUI</v>
          </cell>
          <cell r="AB586" t="str">
            <v>NON</v>
          </cell>
          <cell r="AC586" t="str">
            <v>NON</v>
          </cell>
          <cell r="AD586" t="str">
            <v>NON</v>
          </cell>
          <cell r="AE586" t="str">
            <v>NON</v>
          </cell>
          <cell r="AF586" t="str">
            <v>NON</v>
          </cell>
          <cell r="AG586" t="str">
            <v>NON</v>
          </cell>
          <cell r="AH586" t="str">
            <v>NON</v>
          </cell>
          <cell r="AI586" t="str">
            <v>NON</v>
          </cell>
          <cell r="AJ586" t="str">
            <v>NON</v>
          </cell>
          <cell r="AK586" t="str">
            <v>NON</v>
          </cell>
          <cell r="AL586" t="str">
            <v>NON</v>
          </cell>
          <cell r="AM586" t="str">
            <v>NON</v>
          </cell>
          <cell r="AN586" t="str">
            <v>NON</v>
          </cell>
        </row>
        <row r="587">
          <cell r="Z587" t="str">
            <v>NON</v>
          </cell>
          <cell r="AA587" t="str">
            <v>NON</v>
          </cell>
          <cell r="AB587" t="str">
            <v>NON</v>
          </cell>
          <cell r="AC587" t="str">
            <v>OUI</v>
          </cell>
          <cell r="AD587" t="str">
            <v>NON</v>
          </cell>
          <cell r="AE587" t="str">
            <v>NON</v>
          </cell>
          <cell r="AF587" t="str">
            <v>NON</v>
          </cell>
          <cell r="AG587" t="str">
            <v>NON</v>
          </cell>
          <cell r="AH587" t="str">
            <v>NON</v>
          </cell>
          <cell r="AI587" t="str">
            <v>NON</v>
          </cell>
          <cell r="AJ587" t="str">
            <v>NON</v>
          </cell>
          <cell r="AK587" t="str">
            <v>NON</v>
          </cell>
          <cell r="AL587" t="str">
            <v>NON</v>
          </cell>
          <cell r="AM587" t="str">
            <v>NON</v>
          </cell>
          <cell r="AN587" t="str">
            <v>NON</v>
          </cell>
        </row>
        <row r="588">
          <cell r="Z588" t="str">
            <v>NON</v>
          </cell>
          <cell r="AA588" t="str">
            <v>NON</v>
          </cell>
          <cell r="AB588" t="str">
            <v>NON</v>
          </cell>
          <cell r="AC588" t="str">
            <v>OUI</v>
          </cell>
          <cell r="AD588" t="str">
            <v>NON</v>
          </cell>
          <cell r="AE588" t="str">
            <v>NON</v>
          </cell>
          <cell r="AF588" t="str">
            <v>NON</v>
          </cell>
          <cell r="AG588" t="str">
            <v>NON</v>
          </cell>
          <cell r="AH588" t="str">
            <v>NON</v>
          </cell>
          <cell r="AI588" t="str">
            <v>NON</v>
          </cell>
          <cell r="AJ588" t="str">
            <v>NON</v>
          </cell>
          <cell r="AK588" t="str">
            <v>NON</v>
          </cell>
          <cell r="AL588" t="str">
            <v>NON</v>
          </cell>
          <cell r="AM588" t="str">
            <v>NON</v>
          </cell>
          <cell r="AN588" t="str">
            <v>NON</v>
          </cell>
        </row>
        <row r="589">
          <cell r="Z589" t="str">
            <v>NON</v>
          </cell>
          <cell r="AA589" t="str">
            <v>NON</v>
          </cell>
          <cell r="AB589" t="str">
            <v>NON</v>
          </cell>
          <cell r="AC589" t="str">
            <v>NON</v>
          </cell>
          <cell r="AD589" t="str">
            <v>NON</v>
          </cell>
          <cell r="AE589" t="str">
            <v>NON</v>
          </cell>
          <cell r="AF589" t="str">
            <v>NON</v>
          </cell>
          <cell r="AG589" t="str">
            <v>NON</v>
          </cell>
          <cell r="AH589" t="str">
            <v>NON</v>
          </cell>
          <cell r="AI589" t="str">
            <v>OUI</v>
          </cell>
          <cell r="AJ589" t="str">
            <v>NON</v>
          </cell>
          <cell r="AK589" t="str">
            <v>NON</v>
          </cell>
          <cell r="AL589" t="str">
            <v>NON</v>
          </cell>
          <cell r="AM589" t="str">
            <v>NON</v>
          </cell>
          <cell r="AN589" t="str">
            <v>NON</v>
          </cell>
        </row>
        <row r="590">
          <cell r="Z590" t="str">
            <v>NON</v>
          </cell>
          <cell r="AA590" t="str">
            <v>OUI</v>
          </cell>
          <cell r="AB590" t="str">
            <v>NON</v>
          </cell>
          <cell r="AC590" t="str">
            <v>NON</v>
          </cell>
          <cell r="AD590" t="str">
            <v>NON</v>
          </cell>
          <cell r="AE590" t="str">
            <v>NON</v>
          </cell>
          <cell r="AF590" t="str">
            <v>NON</v>
          </cell>
          <cell r="AG590" t="str">
            <v>NON</v>
          </cell>
          <cell r="AH590" t="str">
            <v>NON</v>
          </cell>
          <cell r="AI590" t="str">
            <v>NON</v>
          </cell>
          <cell r="AJ590" t="str">
            <v>NON</v>
          </cell>
          <cell r="AK590" t="str">
            <v>NON</v>
          </cell>
          <cell r="AL590" t="str">
            <v>NON</v>
          </cell>
          <cell r="AM590" t="str">
            <v>NON</v>
          </cell>
          <cell r="AN590" t="str">
            <v>NON</v>
          </cell>
        </row>
        <row r="591">
          <cell r="Z591" t="str">
            <v>NON</v>
          </cell>
          <cell r="AA591" t="str">
            <v>NON</v>
          </cell>
          <cell r="AB591" t="str">
            <v>NON</v>
          </cell>
          <cell r="AC591" t="str">
            <v>OUI</v>
          </cell>
          <cell r="AD591" t="str">
            <v>NON</v>
          </cell>
          <cell r="AE591" t="str">
            <v>NON</v>
          </cell>
          <cell r="AF591" t="str">
            <v>NON</v>
          </cell>
          <cell r="AG591" t="str">
            <v>NON</v>
          </cell>
          <cell r="AH591" t="str">
            <v>NON</v>
          </cell>
          <cell r="AI591" t="str">
            <v>NON</v>
          </cell>
          <cell r="AJ591" t="str">
            <v>NON</v>
          </cell>
          <cell r="AK591" t="str">
            <v>NON</v>
          </cell>
          <cell r="AL591" t="str">
            <v>NON</v>
          </cell>
          <cell r="AM591" t="str">
            <v>NON</v>
          </cell>
          <cell r="AN591" t="str">
            <v>NON</v>
          </cell>
        </row>
        <row r="592">
          <cell r="Z592" t="str">
            <v>NON</v>
          </cell>
          <cell r="AA592" t="str">
            <v>NON</v>
          </cell>
          <cell r="AB592" t="str">
            <v>NON</v>
          </cell>
          <cell r="AC592" t="str">
            <v>OUI</v>
          </cell>
          <cell r="AD592" t="str">
            <v>NON</v>
          </cell>
          <cell r="AE592" t="str">
            <v>NON</v>
          </cell>
          <cell r="AF592" t="str">
            <v>NON</v>
          </cell>
          <cell r="AG592" t="str">
            <v>NON</v>
          </cell>
          <cell r="AH592" t="str">
            <v>NON</v>
          </cell>
          <cell r="AI592" t="str">
            <v>NON</v>
          </cell>
          <cell r="AJ592" t="str">
            <v>NON</v>
          </cell>
          <cell r="AK592" t="str">
            <v>NON</v>
          </cell>
          <cell r="AL592" t="str">
            <v>NON</v>
          </cell>
          <cell r="AM592" t="str">
            <v>NON</v>
          </cell>
          <cell r="AN592" t="str">
            <v>NON</v>
          </cell>
        </row>
        <row r="593">
          <cell r="Z593" t="str">
            <v>NON</v>
          </cell>
          <cell r="AA593" t="str">
            <v>NON</v>
          </cell>
          <cell r="AB593" t="str">
            <v>NON</v>
          </cell>
          <cell r="AC593" t="str">
            <v>NON</v>
          </cell>
          <cell r="AD593" t="str">
            <v>NON</v>
          </cell>
          <cell r="AE593" t="str">
            <v>NON</v>
          </cell>
          <cell r="AF593" t="str">
            <v>NON</v>
          </cell>
          <cell r="AG593" t="str">
            <v>OUI</v>
          </cell>
          <cell r="AH593" t="str">
            <v>NON</v>
          </cell>
          <cell r="AI593" t="str">
            <v>NON</v>
          </cell>
          <cell r="AJ593" t="str">
            <v>NON</v>
          </cell>
          <cell r="AK593" t="str">
            <v>NON</v>
          </cell>
          <cell r="AL593" t="str">
            <v>NON</v>
          </cell>
          <cell r="AM593" t="str">
            <v>NON</v>
          </cell>
          <cell r="AN593" t="str">
            <v>NON</v>
          </cell>
        </row>
        <row r="594">
          <cell r="Z594" t="str">
            <v>NON</v>
          </cell>
          <cell r="AA594" t="str">
            <v>NON</v>
          </cell>
          <cell r="AB594" t="str">
            <v>NON</v>
          </cell>
          <cell r="AC594" t="str">
            <v>NON</v>
          </cell>
          <cell r="AD594" t="str">
            <v>NON</v>
          </cell>
          <cell r="AE594" t="str">
            <v>NON</v>
          </cell>
          <cell r="AF594" t="str">
            <v>NON</v>
          </cell>
          <cell r="AG594" t="str">
            <v>NON</v>
          </cell>
          <cell r="AH594" t="str">
            <v>NON</v>
          </cell>
          <cell r="AI594" t="str">
            <v>OUI</v>
          </cell>
          <cell r="AJ594" t="str">
            <v>NON</v>
          </cell>
          <cell r="AK594" t="str">
            <v>NON</v>
          </cell>
          <cell r="AL594" t="str">
            <v>NON</v>
          </cell>
          <cell r="AM594" t="str">
            <v>NON</v>
          </cell>
          <cell r="AN594" t="str">
            <v>NON</v>
          </cell>
        </row>
        <row r="595">
          <cell r="Z595" t="str">
            <v>NON</v>
          </cell>
          <cell r="AA595" t="str">
            <v>NON</v>
          </cell>
          <cell r="AB595" t="str">
            <v>NON</v>
          </cell>
          <cell r="AC595" t="str">
            <v>NON</v>
          </cell>
          <cell r="AD595" t="str">
            <v>NON</v>
          </cell>
          <cell r="AE595" t="str">
            <v>NON</v>
          </cell>
          <cell r="AF595" t="str">
            <v>NON</v>
          </cell>
          <cell r="AG595" t="str">
            <v>NON</v>
          </cell>
          <cell r="AH595" t="str">
            <v>NON</v>
          </cell>
          <cell r="AI595" t="str">
            <v>OUI</v>
          </cell>
          <cell r="AJ595" t="str">
            <v>NON</v>
          </cell>
          <cell r="AK595" t="str">
            <v>NON</v>
          </cell>
          <cell r="AL595" t="str">
            <v>NON</v>
          </cell>
          <cell r="AM595" t="str">
            <v>NON</v>
          </cell>
          <cell r="AN595" t="str">
            <v>NON</v>
          </cell>
        </row>
        <row r="596">
          <cell r="Z596" t="str">
            <v>NON</v>
          </cell>
          <cell r="AA596" t="str">
            <v>NON</v>
          </cell>
          <cell r="AB596" t="str">
            <v>NON</v>
          </cell>
          <cell r="AC596" t="str">
            <v>NON</v>
          </cell>
          <cell r="AD596" t="str">
            <v>NON</v>
          </cell>
          <cell r="AE596" t="str">
            <v>NON</v>
          </cell>
          <cell r="AF596" t="str">
            <v>NON</v>
          </cell>
          <cell r="AG596" t="str">
            <v>NON</v>
          </cell>
          <cell r="AH596" t="str">
            <v>NON</v>
          </cell>
          <cell r="AI596" t="str">
            <v>OUI</v>
          </cell>
          <cell r="AJ596" t="str">
            <v>NON</v>
          </cell>
          <cell r="AK596" t="str">
            <v>NON</v>
          </cell>
          <cell r="AL596" t="str">
            <v>NON</v>
          </cell>
          <cell r="AM596" t="str">
            <v>NON</v>
          </cell>
          <cell r="AN596" t="str">
            <v>NON</v>
          </cell>
        </row>
        <row r="597">
          <cell r="Z597" t="str">
            <v>NON</v>
          </cell>
          <cell r="AA597" t="str">
            <v>NON</v>
          </cell>
          <cell r="AB597" t="str">
            <v>NON</v>
          </cell>
          <cell r="AC597" t="str">
            <v>NON</v>
          </cell>
          <cell r="AD597" t="str">
            <v>NON</v>
          </cell>
          <cell r="AE597" t="str">
            <v>NON</v>
          </cell>
          <cell r="AF597" t="str">
            <v>NON</v>
          </cell>
          <cell r="AG597" t="str">
            <v>NON</v>
          </cell>
          <cell r="AH597" t="str">
            <v>NON</v>
          </cell>
          <cell r="AI597" t="str">
            <v>OUI</v>
          </cell>
          <cell r="AJ597" t="str">
            <v>NON</v>
          </cell>
          <cell r="AK597" t="str">
            <v>NON</v>
          </cell>
          <cell r="AL597" t="str">
            <v>NON</v>
          </cell>
          <cell r="AM597" t="str">
            <v>NON</v>
          </cell>
          <cell r="AN597" t="str">
            <v>NON</v>
          </cell>
        </row>
        <row r="598">
          <cell r="Z598" t="str">
            <v>NON</v>
          </cell>
          <cell r="AA598" t="str">
            <v>NON</v>
          </cell>
          <cell r="AB598" t="str">
            <v>NON</v>
          </cell>
          <cell r="AC598" t="str">
            <v>NON</v>
          </cell>
          <cell r="AD598" t="str">
            <v>NON</v>
          </cell>
          <cell r="AE598" t="str">
            <v>NON</v>
          </cell>
          <cell r="AF598" t="str">
            <v>NON</v>
          </cell>
          <cell r="AG598" t="str">
            <v>NON</v>
          </cell>
          <cell r="AH598" t="str">
            <v>NON</v>
          </cell>
          <cell r="AI598" t="str">
            <v>NON</v>
          </cell>
          <cell r="AJ598" t="str">
            <v>NON</v>
          </cell>
          <cell r="AK598" t="str">
            <v>NON</v>
          </cell>
          <cell r="AL598" t="str">
            <v>NON</v>
          </cell>
          <cell r="AM598" t="str">
            <v>NON</v>
          </cell>
          <cell r="AN598" t="str">
            <v>OUI</v>
          </cell>
        </row>
        <row r="599">
          <cell r="Z599" t="str">
            <v>NON</v>
          </cell>
          <cell r="AA599" t="str">
            <v>NON</v>
          </cell>
          <cell r="AB599" t="str">
            <v>OUI</v>
          </cell>
          <cell r="AC599" t="str">
            <v>NON</v>
          </cell>
          <cell r="AD599" t="str">
            <v>NON</v>
          </cell>
          <cell r="AE599" t="str">
            <v>NON</v>
          </cell>
          <cell r="AF599" t="str">
            <v>NON</v>
          </cell>
          <cell r="AG599" t="str">
            <v>NON</v>
          </cell>
          <cell r="AH599" t="str">
            <v>NON</v>
          </cell>
          <cell r="AI599" t="str">
            <v>NON</v>
          </cell>
          <cell r="AJ599" t="str">
            <v>NON</v>
          </cell>
          <cell r="AK599" t="str">
            <v>NON</v>
          </cell>
          <cell r="AL599" t="str">
            <v>NON</v>
          </cell>
          <cell r="AM599" t="str">
            <v>NON</v>
          </cell>
          <cell r="AN599" t="str">
            <v>NON</v>
          </cell>
        </row>
        <row r="600">
          <cell r="Z600" t="str">
            <v>NON</v>
          </cell>
          <cell r="AA600" t="str">
            <v>NON</v>
          </cell>
          <cell r="AB600" t="str">
            <v>NON</v>
          </cell>
          <cell r="AC600" t="str">
            <v>NON</v>
          </cell>
          <cell r="AD600" t="str">
            <v>NON</v>
          </cell>
          <cell r="AE600" t="str">
            <v>NON</v>
          </cell>
          <cell r="AF600" t="str">
            <v>NON</v>
          </cell>
          <cell r="AG600" t="str">
            <v>NON</v>
          </cell>
          <cell r="AH600" t="str">
            <v>NON</v>
          </cell>
          <cell r="AI600" t="str">
            <v>OUI</v>
          </cell>
          <cell r="AJ600" t="str">
            <v>NON</v>
          </cell>
          <cell r="AK600" t="str">
            <v>NON</v>
          </cell>
          <cell r="AL600" t="str">
            <v>NON</v>
          </cell>
          <cell r="AM600" t="str">
            <v>NON</v>
          </cell>
          <cell r="AN600" t="str">
            <v>NON</v>
          </cell>
        </row>
        <row r="601">
          <cell r="Z601" t="str">
            <v>NON</v>
          </cell>
          <cell r="AA601" t="str">
            <v>NON</v>
          </cell>
          <cell r="AB601" t="str">
            <v>NON</v>
          </cell>
          <cell r="AC601" t="str">
            <v>NON</v>
          </cell>
          <cell r="AD601" t="str">
            <v>NON</v>
          </cell>
          <cell r="AE601" t="str">
            <v>NON</v>
          </cell>
          <cell r="AF601" t="str">
            <v>NON</v>
          </cell>
          <cell r="AG601" t="str">
            <v>NON</v>
          </cell>
          <cell r="AH601" t="str">
            <v>NON</v>
          </cell>
          <cell r="AI601" t="str">
            <v>OUI</v>
          </cell>
          <cell r="AJ601" t="str">
            <v>NON</v>
          </cell>
          <cell r="AK601" t="str">
            <v>NON</v>
          </cell>
          <cell r="AL601" t="str">
            <v>NON</v>
          </cell>
          <cell r="AM601" t="str">
            <v>NON</v>
          </cell>
          <cell r="AN601" t="str">
            <v>NON</v>
          </cell>
        </row>
        <row r="602">
          <cell r="Z602" t="str">
            <v>NON</v>
          </cell>
          <cell r="AA602" t="str">
            <v>NON</v>
          </cell>
          <cell r="AB602" t="str">
            <v>NON</v>
          </cell>
          <cell r="AC602" t="str">
            <v>NON</v>
          </cell>
          <cell r="AD602" t="str">
            <v>NON</v>
          </cell>
          <cell r="AE602" t="str">
            <v>NON</v>
          </cell>
          <cell r="AF602" t="str">
            <v>NON</v>
          </cell>
          <cell r="AG602" t="str">
            <v>NON</v>
          </cell>
          <cell r="AH602" t="str">
            <v>NON</v>
          </cell>
          <cell r="AI602" t="str">
            <v>OUI</v>
          </cell>
          <cell r="AJ602" t="str">
            <v>NON</v>
          </cell>
          <cell r="AK602" t="str">
            <v>NON</v>
          </cell>
          <cell r="AL602" t="str">
            <v>NON</v>
          </cell>
          <cell r="AM602" t="str">
            <v>NON</v>
          </cell>
          <cell r="AN602" t="str">
            <v>NON</v>
          </cell>
        </row>
        <row r="603">
          <cell r="Z603" t="str">
            <v>NON</v>
          </cell>
          <cell r="AA603" t="str">
            <v>NON</v>
          </cell>
          <cell r="AB603" t="str">
            <v>NON</v>
          </cell>
          <cell r="AC603" t="str">
            <v>OUI</v>
          </cell>
          <cell r="AD603" t="str">
            <v>NON</v>
          </cell>
          <cell r="AE603" t="str">
            <v>NON</v>
          </cell>
          <cell r="AF603" t="str">
            <v>NON</v>
          </cell>
          <cell r="AG603" t="str">
            <v>NON</v>
          </cell>
          <cell r="AH603" t="str">
            <v>NON</v>
          </cell>
          <cell r="AI603" t="str">
            <v>NON</v>
          </cell>
          <cell r="AJ603" t="str">
            <v>NON</v>
          </cell>
          <cell r="AK603" t="str">
            <v>NON</v>
          </cell>
          <cell r="AL603" t="str">
            <v>NON</v>
          </cell>
          <cell r="AM603" t="str">
            <v>NON</v>
          </cell>
          <cell r="AN603" t="str">
            <v>NON</v>
          </cell>
        </row>
        <row r="604">
          <cell r="Z604" t="str">
            <v>NON</v>
          </cell>
          <cell r="AA604" t="str">
            <v>NON</v>
          </cell>
          <cell r="AB604" t="str">
            <v>NON</v>
          </cell>
          <cell r="AC604" t="str">
            <v>OUI</v>
          </cell>
          <cell r="AD604" t="str">
            <v>NON</v>
          </cell>
          <cell r="AE604" t="str">
            <v>NON</v>
          </cell>
          <cell r="AF604" t="str">
            <v>NON</v>
          </cell>
          <cell r="AG604" t="str">
            <v>NON</v>
          </cell>
          <cell r="AH604" t="str">
            <v>NON</v>
          </cell>
          <cell r="AI604" t="str">
            <v>NON</v>
          </cell>
          <cell r="AJ604" t="str">
            <v>NON</v>
          </cell>
          <cell r="AK604" t="str">
            <v>NON</v>
          </cell>
          <cell r="AL604" t="str">
            <v>NON</v>
          </cell>
          <cell r="AM604" t="str">
            <v>NON</v>
          </cell>
          <cell r="AN604" t="str">
            <v>NON</v>
          </cell>
        </row>
        <row r="605">
          <cell r="Z605" t="str">
            <v>NON</v>
          </cell>
          <cell r="AA605" t="str">
            <v>NON</v>
          </cell>
          <cell r="AB605" t="str">
            <v>OUI</v>
          </cell>
          <cell r="AC605" t="str">
            <v>NON</v>
          </cell>
          <cell r="AD605" t="str">
            <v>NON</v>
          </cell>
          <cell r="AE605" t="str">
            <v>NON</v>
          </cell>
          <cell r="AF605" t="str">
            <v>NON</v>
          </cell>
          <cell r="AG605" t="str">
            <v>NON</v>
          </cell>
          <cell r="AH605" t="str">
            <v>NON</v>
          </cell>
          <cell r="AI605" t="str">
            <v>NON</v>
          </cell>
          <cell r="AJ605" t="str">
            <v>NON</v>
          </cell>
          <cell r="AK605" t="str">
            <v>NON</v>
          </cell>
          <cell r="AL605" t="str">
            <v>NON</v>
          </cell>
          <cell r="AM605" t="str">
            <v>NON</v>
          </cell>
          <cell r="AN605" t="str">
            <v>NON</v>
          </cell>
        </row>
        <row r="606">
          <cell r="Z606" t="str">
            <v>NON</v>
          </cell>
          <cell r="AA606" t="str">
            <v>NON</v>
          </cell>
          <cell r="AB606" t="str">
            <v>NON</v>
          </cell>
          <cell r="AC606" t="str">
            <v>NON</v>
          </cell>
          <cell r="AD606" t="str">
            <v>NON</v>
          </cell>
          <cell r="AE606" t="str">
            <v>OUI</v>
          </cell>
          <cell r="AF606" t="str">
            <v>NON</v>
          </cell>
          <cell r="AG606" t="str">
            <v>NON</v>
          </cell>
          <cell r="AH606" t="str">
            <v>NON</v>
          </cell>
          <cell r="AI606" t="str">
            <v>NON</v>
          </cell>
          <cell r="AJ606" t="str">
            <v>NON</v>
          </cell>
          <cell r="AK606" t="str">
            <v>NON</v>
          </cell>
          <cell r="AL606" t="str">
            <v>NON</v>
          </cell>
          <cell r="AM606" t="str">
            <v>NON</v>
          </cell>
          <cell r="AN606" t="str">
            <v>NON</v>
          </cell>
        </row>
        <row r="607">
          <cell r="Z607" t="str">
            <v>NON</v>
          </cell>
          <cell r="AA607" t="str">
            <v>NON</v>
          </cell>
          <cell r="AB607" t="str">
            <v>NON</v>
          </cell>
          <cell r="AC607" t="str">
            <v>NON</v>
          </cell>
          <cell r="AD607" t="str">
            <v>NON</v>
          </cell>
          <cell r="AE607" t="str">
            <v>NON</v>
          </cell>
          <cell r="AF607" t="str">
            <v>NON</v>
          </cell>
          <cell r="AG607" t="str">
            <v>NON</v>
          </cell>
          <cell r="AH607" t="str">
            <v>NON</v>
          </cell>
          <cell r="AI607" t="str">
            <v>OUI</v>
          </cell>
          <cell r="AJ607" t="str">
            <v>NON</v>
          </cell>
          <cell r="AK607" t="str">
            <v>NON</v>
          </cell>
          <cell r="AL607" t="str">
            <v>NON</v>
          </cell>
          <cell r="AM607" t="str">
            <v>NON</v>
          </cell>
          <cell r="AN607" t="str">
            <v>NON</v>
          </cell>
        </row>
        <row r="608">
          <cell r="Z608" t="str">
            <v>NON</v>
          </cell>
          <cell r="AA608" t="str">
            <v>NON</v>
          </cell>
          <cell r="AB608" t="str">
            <v>NON</v>
          </cell>
          <cell r="AC608" t="str">
            <v>NON</v>
          </cell>
          <cell r="AD608" t="str">
            <v>NON</v>
          </cell>
          <cell r="AE608" t="str">
            <v>NON</v>
          </cell>
          <cell r="AF608" t="str">
            <v>NON</v>
          </cell>
          <cell r="AG608" t="str">
            <v>NON</v>
          </cell>
          <cell r="AH608" t="str">
            <v>NON</v>
          </cell>
          <cell r="AI608" t="str">
            <v>NON</v>
          </cell>
          <cell r="AJ608" t="str">
            <v>NON</v>
          </cell>
          <cell r="AK608" t="str">
            <v>NON</v>
          </cell>
          <cell r="AL608" t="str">
            <v>NON</v>
          </cell>
          <cell r="AM608" t="str">
            <v>OUI</v>
          </cell>
          <cell r="AN608" t="str">
            <v>NON</v>
          </cell>
        </row>
        <row r="609">
          <cell r="Z609" t="str">
            <v>NON</v>
          </cell>
          <cell r="AA609" t="str">
            <v>NON</v>
          </cell>
          <cell r="AB609" t="str">
            <v>NON</v>
          </cell>
          <cell r="AC609" t="str">
            <v>NON</v>
          </cell>
          <cell r="AD609" t="str">
            <v>NON</v>
          </cell>
          <cell r="AE609" t="str">
            <v>NON</v>
          </cell>
          <cell r="AF609" t="str">
            <v>NON</v>
          </cell>
          <cell r="AG609" t="str">
            <v>NON</v>
          </cell>
          <cell r="AH609" t="str">
            <v>NON</v>
          </cell>
          <cell r="AI609" t="str">
            <v>OUI</v>
          </cell>
          <cell r="AJ609" t="str">
            <v>NON</v>
          </cell>
          <cell r="AK609" t="str">
            <v>NON</v>
          </cell>
          <cell r="AL609" t="str">
            <v>NON</v>
          </cell>
          <cell r="AM609" t="str">
            <v>NON</v>
          </cell>
          <cell r="AN609" t="str">
            <v>NON</v>
          </cell>
        </row>
        <row r="610">
          <cell r="Z610" t="str">
            <v>NON</v>
          </cell>
          <cell r="AA610" t="str">
            <v>NON</v>
          </cell>
          <cell r="AB610" t="str">
            <v>NON</v>
          </cell>
          <cell r="AC610" t="str">
            <v>NON</v>
          </cell>
          <cell r="AD610" t="str">
            <v>NON</v>
          </cell>
          <cell r="AE610" t="str">
            <v>NON</v>
          </cell>
          <cell r="AF610" t="str">
            <v>NON</v>
          </cell>
          <cell r="AG610" t="str">
            <v>NON</v>
          </cell>
          <cell r="AH610" t="str">
            <v>NON</v>
          </cell>
          <cell r="AI610" t="str">
            <v>OUI</v>
          </cell>
          <cell r="AJ610" t="str">
            <v>NON</v>
          </cell>
          <cell r="AK610" t="str">
            <v>NON</v>
          </cell>
          <cell r="AL610" t="str">
            <v>NON</v>
          </cell>
          <cell r="AM610" t="str">
            <v>NON</v>
          </cell>
          <cell r="AN610" t="str">
            <v>NON</v>
          </cell>
        </row>
        <row r="611">
          <cell r="Z611" t="str">
            <v>NON</v>
          </cell>
          <cell r="AA611" t="str">
            <v>NON</v>
          </cell>
          <cell r="AB611" t="str">
            <v>NON</v>
          </cell>
          <cell r="AC611" t="str">
            <v>NON</v>
          </cell>
          <cell r="AD611" t="str">
            <v>NON</v>
          </cell>
          <cell r="AE611" t="str">
            <v>NON</v>
          </cell>
          <cell r="AF611" t="str">
            <v>NON</v>
          </cell>
          <cell r="AG611" t="str">
            <v>NON</v>
          </cell>
          <cell r="AH611" t="str">
            <v>NON</v>
          </cell>
          <cell r="AI611" t="str">
            <v>OUI</v>
          </cell>
          <cell r="AJ611" t="str">
            <v>NON</v>
          </cell>
          <cell r="AK611" t="str">
            <v>NON</v>
          </cell>
          <cell r="AL611" t="str">
            <v>NON</v>
          </cell>
          <cell r="AM611" t="str">
            <v>NON</v>
          </cell>
          <cell r="AN611" t="str">
            <v>NON</v>
          </cell>
        </row>
        <row r="612">
          <cell r="Z612" t="str">
            <v>NON</v>
          </cell>
          <cell r="AA612" t="str">
            <v>OUI</v>
          </cell>
          <cell r="AB612" t="str">
            <v>NON</v>
          </cell>
          <cell r="AC612" t="str">
            <v>NON</v>
          </cell>
          <cell r="AD612" t="str">
            <v>NON</v>
          </cell>
          <cell r="AE612" t="str">
            <v>NON</v>
          </cell>
          <cell r="AF612" t="str">
            <v>NON</v>
          </cell>
          <cell r="AG612" t="str">
            <v>NON</v>
          </cell>
          <cell r="AH612" t="str">
            <v>NON</v>
          </cell>
          <cell r="AI612" t="str">
            <v>NON</v>
          </cell>
          <cell r="AJ612" t="str">
            <v>NON</v>
          </cell>
          <cell r="AK612" t="str">
            <v>NON</v>
          </cell>
          <cell r="AL612" t="str">
            <v>NON</v>
          </cell>
          <cell r="AM612" t="str">
            <v>NON</v>
          </cell>
          <cell r="AN612" t="str">
            <v>NON</v>
          </cell>
        </row>
        <row r="613">
          <cell r="Z613" t="str">
            <v>NON</v>
          </cell>
          <cell r="AA613" t="str">
            <v>OUI</v>
          </cell>
          <cell r="AB613" t="str">
            <v>NON</v>
          </cell>
          <cell r="AC613" t="str">
            <v>NON</v>
          </cell>
          <cell r="AD613" t="str">
            <v>NON</v>
          </cell>
          <cell r="AE613" t="str">
            <v>NON</v>
          </cell>
          <cell r="AF613" t="str">
            <v>NON</v>
          </cell>
          <cell r="AG613" t="str">
            <v>NON</v>
          </cell>
          <cell r="AH613" t="str">
            <v>NON</v>
          </cell>
          <cell r="AI613" t="str">
            <v>NON</v>
          </cell>
          <cell r="AJ613" t="str">
            <v>NON</v>
          </cell>
          <cell r="AK613" t="str">
            <v>NON</v>
          </cell>
          <cell r="AL613" t="str">
            <v>NON</v>
          </cell>
          <cell r="AM613" t="str">
            <v>NON</v>
          </cell>
          <cell r="AN613" t="str">
            <v>NON</v>
          </cell>
        </row>
        <row r="614">
          <cell r="Z614" t="str">
            <v>NON</v>
          </cell>
          <cell r="AA614" t="str">
            <v>NON</v>
          </cell>
          <cell r="AB614" t="str">
            <v>NON</v>
          </cell>
          <cell r="AC614" t="str">
            <v>NON</v>
          </cell>
          <cell r="AD614" t="str">
            <v>OUI</v>
          </cell>
          <cell r="AE614" t="str">
            <v>NON</v>
          </cell>
          <cell r="AF614" t="str">
            <v>NON</v>
          </cell>
          <cell r="AG614" t="str">
            <v>NON</v>
          </cell>
          <cell r="AH614" t="str">
            <v>NON</v>
          </cell>
          <cell r="AI614" t="str">
            <v>NON</v>
          </cell>
          <cell r="AJ614" t="str">
            <v>NON</v>
          </cell>
          <cell r="AK614" t="str">
            <v>NON</v>
          </cell>
          <cell r="AL614" t="str">
            <v>NON</v>
          </cell>
          <cell r="AM614" t="str">
            <v>NON</v>
          </cell>
          <cell r="AN614" t="str">
            <v>NON</v>
          </cell>
        </row>
        <row r="615">
          <cell r="Z615" t="str">
            <v>NON</v>
          </cell>
          <cell r="AA615" t="str">
            <v>NON</v>
          </cell>
          <cell r="AB615" t="str">
            <v>NON</v>
          </cell>
          <cell r="AC615" t="str">
            <v>OUI</v>
          </cell>
          <cell r="AD615" t="str">
            <v>NON</v>
          </cell>
          <cell r="AE615" t="str">
            <v>NON</v>
          </cell>
          <cell r="AF615" t="str">
            <v>NON</v>
          </cell>
          <cell r="AG615" t="str">
            <v>NON</v>
          </cell>
          <cell r="AH615" t="str">
            <v>NON</v>
          </cell>
          <cell r="AI615" t="str">
            <v>NON</v>
          </cell>
          <cell r="AJ615" t="str">
            <v>NON</v>
          </cell>
          <cell r="AK615" t="str">
            <v>NON</v>
          </cell>
          <cell r="AL615" t="str">
            <v>NON</v>
          </cell>
          <cell r="AM615" t="str">
            <v>NON</v>
          </cell>
          <cell r="AN615" t="str">
            <v>NON</v>
          </cell>
        </row>
        <row r="616">
          <cell r="Z616" t="str">
            <v>NON</v>
          </cell>
          <cell r="AA616" t="str">
            <v>NON</v>
          </cell>
          <cell r="AB616" t="str">
            <v>NON</v>
          </cell>
          <cell r="AC616" t="str">
            <v>OUI</v>
          </cell>
          <cell r="AD616" t="str">
            <v>NON</v>
          </cell>
          <cell r="AE616" t="str">
            <v>NON</v>
          </cell>
          <cell r="AF616" t="str">
            <v>NON</v>
          </cell>
          <cell r="AG616" t="str">
            <v>NON</v>
          </cell>
          <cell r="AH616" t="str">
            <v>NON</v>
          </cell>
          <cell r="AI616" t="str">
            <v>NON</v>
          </cell>
          <cell r="AJ616" t="str">
            <v>NON</v>
          </cell>
          <cell r="AK616" t="str">
            <v>NON</v>
          </cell>
          <cell r="AL616" t="str">
            <v>NON</v>
          </cell>
          <cell r="AM616" t="str">
            <v>NON</v>
          </cell>
          <cell r="AN616" t="str">
            <v>NON</v>
          </cell>
        </row>
        <row r="617">
          <cell r="Z617" t="str">
            <v>NON</v>
          </cell>
          <cell r="AA617" t="str">
            <v>OUI</v>
          </cell>
          <cell r="AB617" t="str">
            <v>NON</v>
          </cell>
          <cell r="AC617" t="str">
            <v>NON</v>
          </cell>
          <cell r="AD617" t="str">
            <v>NON</v>
          </cell>
          <cell r="AE617" t="str">
            <v>NON</v>
          </cell>
          <cell r="AF617" t="str">
            <v>NON</v>
          </cell>
          <cell r="AG617" t="str">
            <v>NON</v>
          </cell>
          <cell r="AH617" t="str">
            <v>NON</v>
          </cell>
          <cell r="AI617" t="str">
            <v>NON</v>
          </cell>
          <cell r="AJ617" t="str">
            <v>NON</v>
          </cell>
          <cell r="AK617" t="str">
            <v>NON</v>
          </cell>
          <cell r="AL617" t="str">
            <v>NON</v>
          </cell>
          <cell r="AM617" t="str">
            <v>NON</v>
          </cell>
          <cell r="AN617" t="str">
            <v>NON</v>
          </cell>
        </row>
        <row r="618">
          <cell r="Z618" t="str">
            <v>NON</v>
          </cell>
          <cell r="AA618" t="str">
            <v>NON</v>
          </cell>
          <cell r="AB618" t="str">
            <v>NON</v>
          </cell>
          <cell r="AC618" t="str">
            <v>NON</v>
          </cell>
          <cell r="AD618" t="str">
            <v>NON</v>
          </cell>
          <cell r="AE618" t="str">
            <v>NON</v>
          </cell>
          <cell r="AF618" t="str">
            <v>NON</v>
          </cell>
          <cell r="AG618" t="str">
            <v>NON</v>
          </cell>
          <cell r="AH618" t="str">
            <v>NON</v>
          </cell>
          <cell r="AI618" t="str">
            <v>OUI</v>
          </cell>
          <cell r="AJ618" t="str">
            <v>NON</v>
          </cell>
          <cell r="AK618" t="str">
            <v>NON</v>
          </cell>
          <cell r="AL618" t="str">
            <v>NON</v>
          </cell>
          <cell r="AM618" t="str">
            <v>NON</v>
          </cell>
          <cell r="AN618" t="str">
            <v>NON</v>
          </cell>
        </row>
        <row r="619">
          <cell r="Z619" t="str">
            <v>NON</v>
          </cell>
          <cell r="AA619" t="str">
            <v>NON</v>
          </cell>
          <cell r="AB619" t="str">
            <v>NON</v>
          </cell>
          <cell r="AC619" t="str">
            <v>NON</v>
          </cell>
          <cell r="AD619" t="str">
            <v>NON</v>
          </cell>
          <cell r="AE619" t="str">
            <v>NON</v>
          </cell>
          <cell r="AF619" t="str">
            <v>NON</v>
          </cell>
          <cell r="AG619" t="str">
            <v>NON</v>
          </cell>
          <cell r="AH619" t="str">
            <v>NON</v>
          </cell>
          <cell r="AI619" t="str">
            <v>OUI</v>
          </cell>
          <cell r="AJ619" t="str">
            <v>NON</v>
          </cell>
          <cell r="AK619" t="str">
            <v>NON</v>
          </cell>
          <cell r="AL619" t="str">
            <v>NON</v>
          </cell>
          <cell r="AM619" t="str">
            <v>NON</v>
          </cell>
          <cell r="AN619" t="str">
            <v>NON</v>
          </cell>
        </row>
        <row r="620">
          <cell r="Z620" t="str">
            <v>NON</v>
          </cell>
          <cell r="AA620" t="str">
            <v>NON</v>
          </cell>
          <cell r="AB620" t="str">
            <v>OUI</v>
          </cell>
          <cell r="AC620" t="str">
            <v>NON</v>
          </cell>
          <cell r="AD620" t="str">
            <v>NON</v>
          </cell>
          <cell r="AE620" t="str">
            <v>NON</v>
          </cell>
          <cell r="AF620" t="str">
            <v>NON</v>
          </cell>
          <cell r="AG620" t="str">
            <v>NON</v>
          </cell>
          <cell r="AH620" t="str">
            <v>NON</v>
          </cell>
          <cell r="AI620" t="str">
            <v>NON</v>
          </cell>
          <cell r="AJ620" t="str">
            <v>NON</v>
          </cell>
          <cell r="AK620" t="str">
            <v>NON</v>
          </cell>
          <cell r="AL620" t="str">
            <v>NON</v>
          </cell>
          <cell r="AM620" t="str">
            <v>NON</v>
          </cell>
          <cell r="AN620" t="str">
            <v>NON</v>
          </cell>
        </row>
        <row r="621">
          <cell r="Z621" t="str">
            <v>NON</v>
          </cell>
          <cell r="AA621" t="str">
            <v>NON</v>
          </cell>
          <cell r="AB621" t="str">
            <v>OUI</v>
          </cell>
          <cell r="AC621" t="str">
            <v>NON</v>
          </cell>
          <cell r="AD621" t="str">
            <v>NON</v>
          </cell>
          <cell r="AE621" t="str">
            <v>NON</v>
          </cell>
          <cell r="AF621" t="str">
            <v>NON</v>
          </cell>
          <cell r="AG621" t="str">
            <v>NON</v>
          </cell>
          <cell r="AH621" t="str">
            <v>NON</v>
          </cell>
          <cell r="AI621" t="str">
            <v>NON</v>
          </cell>
          <cell r="AJ621" t="str">
            <v>NON</v>
          </cell>
          <cell r="AK621" t="str">
            <v>NON</v>
          </cell>
          <cell r="AL621" t="str">
            <v>NON</v>
          </cell>
          <cell r="AM621" t="str">
            <v>NON</v>
          </cell>
          <cell r="AN621" t="str">
            <v>NON</v>
          </cell>
        </row>
        <row r="622">
          <cell r="Z622" t="str">
            <v>NON</v>
          </cell>
          <cell r="AA622" t="str">
            <v>OUI</v>
          </cell>
          <cell r="AB622" t="str">
            <v>NON</v>
          </cell>
          <cell r="AC622" t="str">
            <v>NON</v>
          </cell>
          <cell r="AD622" t="str">
            <v>NON</v>
          </cell>
          <cell r="AE622" t="str">
            <v>NON</v>
          </cell>
          <cell r="AF622" t="str">
            <v>NON</v>
          </cell>
          <cell r="AG622" t="str">
            <v>NON</v>
          </cell>
          <cell r="AH622" t="str">
            <v>NON</v>
          </cell>
          <cell r="AI622" t="str">
            <v>NON</v>
          </cell>
          <cell r="AJ622" t="str">
            <v>NON</v>
          </cell>
          <cell r="AK622" t="str">
            <v>NON</v>
          </cell>
          <cell r="AL622" t="str">
            <v>NON</v>
          </cell>
          <cell r="AM622" t="str">
            <v>NON</v>
          </cell>
          <cell r="AN622" t="str">
            <v>NON</v>
          </cell>
        </row>
        <row r="623">
          <cell r="Z623" t="str">
            <v>NON</v>
          </cell>
          <cell r="AA623" t="str">
            <v>NON</v>
          </cell>
          <cell r="AB623" t="str">
            <v>NON</v>
          </cell>
          <cell r="AC623" t="str">
            <v>NON</v>
          </cell>
          <cell r="AD623" t="str">
            <v>NON</v>
          </cell>
          <cell r="AE623" t="str">
            <v>NON</v>
          </cell>
          <cell r="AF623" t="str">
            <v>NON</v>
          </cell>
          <cell r="AG623" t="str">
            <v>NON</v>
          </cell>
          <cell r="AH623" t="str">
            <v>NON</v>
          </cell>
          <cell r="AI623" t="str">
            <v>OUI</v>
          </cell>
          <cell r="AJ623" t="str">
            <v>NON</v>
          </cell>
          <cell r="AK623" t="str">
            <v>NON</v>
          </cell>
          <cell r="AL623" t="str">
            <v>NON</v>
          </cell>
          <cell r="AM623" t="str">
            <v>NON</v>
          </cell>
          <cell r="AN623" t="str">
            <v>NON</v>
          </cell>
        </row>
        <row r="624">
          <cell r="Z624" t="str">
            <v>NON</v>
          </cell>
          <cell r="AA624" t="str">
            <v>NON</v>
          </cell>
          <cell r="AB624" t="str">
            <v>NON</v>
          </cell>
          <cell r="AC624" t="str">
            <v>NON</v>
          </cell>
          <cell r="AD624" t="str">
            <v>NON</v>
          </cell>
          <cell r="AE624" t="str">
            <v>OUI</v>
          </cell>
          <cell r="AF624" t="str">
            <v>NON</v>
          </cell>
          <cell r="AG624" t="str">
            <v>NON</v>
          </cell>
          <cell r="AH624" t="str">
            <v>NON</v>
          </cell>
          <cell r="AI624" t="str">
            <v>NON</v>
          </cell>
          <cell r="AJ624" t="str">
            <v>NON</v>
          </cell>
          <cell r="AK624" t="str">
            <v>NON</v>
          </cell>
          <cell r="AL624" t="str">
            <v>NON</v>
          </cell>
          <cell r="AM624" t="str">
            <v>NON</v>
          </cell>
          <cell r="AN624" t="str">
            <v>NON</v>
          </cell>
        </row>
        <row r="625">
          <cell r="Z625" t="str">
            <v>NON</v>
          </cell>
          <cell r="AA625" t="str">
            <v>NON</v>
          </cell>
          <cell r="AB625" t="str">
            <v>NON</v>
          </cell>
          <cell r="AC625" t="str">
            <v>NON</v>
          </cell>
          <cell r="AD625" t="str">
            <v>NON</v>
          </cell>
          <cell r="AE625" t="str">
            <v>NON</v>
          </cell>
          <cell r="AF625" t="str">
            <v>NON</v>
          </cell>
          <cell r="AG625" t="str">
            <v>NON</v>
          </cell>
          <cell r="AH625" t="str">
            <v>NON</v>
          </cell>
          <cell r="AI625" t="str">
            <v>OUI</v>
          </cell>
          <cell r="AJ625" t="str">
            <v>NON</v>
          </cell>
          <cell r="AK625" t="str">
            <v>NON</v>
          </cell>
          <cell r="AL625" t="str">
            <v>NON</v>
          </cell>
          <cell r="AM625" t="str">
            <v>NON</v>
          </cell>
          <cell r="AN625" t="str">
            <v>NON</v>
          </cell>
        </row>
        <row r="626">
          <cell r="Z626" t="str">
            <v>NON</v>
          </cell>
          <cell r="AA626" t="str">
            <v>NON</v>
          </cell>
          <cell r="AB626" t="str">
            <v>NON</v>
          </cell>
          <cell r="AC626" t="str">
            <v>OUI</v>
          </cell>
          <cell r="AD626" t="str">
            <v>NON</v>
          </cell>
          <cell r="AE626" t="str">
            <v>NON</v>
          </cell>
          <cell r="AF626" t="str">
            <v>NON</v>
          </cell>
          <cell r="AG626" t="str">
            <v>NON</v>
          </cell>
          <cell r="AH626" t="str">
            <v>NON</v>
          </cell>
          <cell r="AI626" t="str">
            <v>NON</v>
          </cell>
          <cell r="AJ626" t="str">
            <v>NON</v>
          </cell>
          <cell r="AK626" t="str">
            <v>NON</v>
          </cell>
          <cell r="AL626" t="str">
            <v>NON</v>
          </cell>
          <cell r="AM626" t="str">
            <v>NON</v>
          </cell>
          <cell r="AN626" t="str">
            <v>NON</v>
          </cell>
        </row>
        <row r="627">
          <cell r="Z627" t="str">
            <v>NON</v>
          </cell>
          <cell r="AA627" t="str">
            <v>NON</v>
          </cell>
          <cell r="AB627" t="str">
            <v>NON</v>
          </cell>
          <cell r="AC627" t="str">
            <v>OUI</v>
          </cell>
          <cell r="AD627" t="str">
            <v>NON</v>
          </cell>
          <cell r="AE627" t="str">
            <v>NON</v>
          </cell>
          <cell r="AF627" t="str">
            <v>NON</v>
          </cell>
          <cell r="AG627" t="str">
            <v>NON</v>
          </cell>
          <cell r="AH627" t="str">
            <v>NON</v>
          </cell>
          <cell r="AI627" t="str">
            <v>NON</v>
          </cell>
          <cell r="AJ627" t="str">
            <v>NON</v>
          </cell>
          <cell r="AK627" t="str">
            <v>NON</v>
          </cell>
          <cell r="AL627" t="str">
            <v>NON</v>
          </cell>
          <cell r="AM627" t="str">
            <v>NON</v>
          </cell>
          <cell r="AN627" t="str">
            <v>NON</v>
          </cell>
        </row>
        <row r="628">
          <cell r="Z628" t="str">
            <v>NON</v>
          </cell>
          <cell r="AA628" t="str">
            <v>NON</v>
          </cell>
          <cell r="AB628" t="str">
            <v>NON</v>
          </cell>
          <cell r="AC628" t="str">
            <v>NON</v>
          </cell>
          <cell r="AD628" t="str">
            <v>NON</v>
          </cell>
          <cell r="AE628" t="str">
            <v>NON</v>
          </cell>
          <cell r="AF628" t="str">
            <v>NON</v>
          </cell>
          <cell r="AG628" t="str">
            <v>NON</v>
          </cell>
          <cell r="AH628" t="str">
            <v>NON</v>
          </cell>
          <cell r="AI628" t="str">
            <v>NON</v>
          </cell>
          <cell r="AJ628" t="str">
            <v>NON</v>
          </cell>
          <cell r="AK628" t="str">
            <v>NON</v>
          </cell>
          <cell r="AL628" t="str">
            <v>NON</v>
          </cell>
          <cell r="AM628" t="str">
            <v>NON</v>
          </cell>
          <cell r="AN628" t="str">
            <v>NON</v>
          </cell>
          <cell r="AO628" t="str">
            <v>Insuline</v>
          </cell>
          <cell r="AP628" t="str">
            <v>OUI</v>
          </cell>
        </row>
        <row r="629">
          <cell r="Z629" t="str">
            <v>NON</v>
          </cell>
          <cell r="AA629" t="str">
            <v>NON</v>
          </cell>
          <cell r="AB629" t="str">
            <v>NON</v>
          </cell>
          <cell r="AC629" t="str">
            <v>NON</v>
          </cell>
          <cell r="AD629" t="str">
            <v>NON</v>
          </cell>
          <cell r="AE629" t="str">
            <v>NON</v>
          </cell>
          <cell r="AF629" t="str">
            <v>NON</v>
          </cell>
          <cell r="AG629" t="str">
            <v>NON</v>
          </cell>
          <cell r="AH629" t="str">
            <v>NON</v>
          </cell>
          <cell r="AI629" t="str">
            <v>NON</v>
          </cell>
          <cell r="AJ629" t="str">
            <v>NON</v>
          </cell>
          <cell r="AK629" t="str">
            <v>NON</v>
          </cell>
          <cell r="AL629" t="str">
            <v>NON</v>
          </cell>
          <cell r="AM629" t="str">
            <v>NON</v>
          </cell>
          <cell r="AN629" t="str">
            <v>OUI</v>
          </cell>
        </row>
        <row r="630">
          <cell r="Z630" t="str">
            <v>NON</v>
          </cell>
          <cell r="AA630" t="str">
            <v>NON</v>
          </cell>
          <cell r="AB630" t="str">
            <v>NON</v>
          </cell>
          <cell r="AC630" t="str">
            <v>NON</v>
          </cell>
          <cell r="AD630" t="str">
            <v>NON</v>
          </cell>
          <cell r="AE630" t="str">
            <v>NON</v>
          </cell>
          <cell r="AF630" t="str">
            <v>NON</v>
          </cell>
          <cell r="AG630" t="str">
            <v>NON</v>
          </cell>
          <cell r="AH630" t="str">
            <v>NON</v>
          </cell>
          <cell r="AI630" t="str">
            <v>OUI</v>
          </cell>
          <cell r="AJ630" t="str">
            <v>NON</v>
          </cell>
          <cell r="AK630" t="str">
            <v>NON</v>
          </cell>
          <cell r="AL630" t="str">
            <v>NON</v>
          </cell>
          <cell r="AM630" t="str">
            <v>NON</v>
          </cell>
          <cell r="AN630" t="str">
            <v>NON</v>
          </cell>
        </row>
        <row r="631">
          <cell r="Z631" t="str">
            <v>NON</v>
          </cell>
          <cell r="AA631" t="str">
            <v>OUI</v>
          </cell>
          <cell r="AB631" t="str">
            <v>NON</v>
          </cell>
          <cell r="AC631" t="str">
            <v>NON</v>
          </cell>
          <cell r="AD631" t="str">
            <v>NON</v>
          </cell>
          <cell r="AE631" t="str">
            <v>NON</v>
          </cell>
          <cell r="AF631" t="str">
            <v>NON</v>
          </cell>
          <cell r="AG631" t="str">
            <v>NON</v>
          </cell>
          <cell r="AH631" t="str">
            <v>NON</v>
          </cell>
          <cell r="AI631" t="str">
            <v>NON</v>
          </cell>
          <cell r="AJ631" t="str">
            <v>NON</v>
          </cell>
          <cell r="AK631" t="str">
            <v>NON</v>
          </cell>
          <cell r="AL631" t="str">
            <v>NON</v>
          </cell>
          <cell r="AM631" t="str">
            <v>NON</v>
          </cell>
          <cell r="AN631" t="str">
            <v>NON</v>
          </cell>
        </row>
        <row r="632">
          <cell r="Z632" t="str">
            <v>NON</v>
          </cell>
          <cell r="AA632" t="str">
            <v>NON</v>
          </cell>
          <cell r="AB632" t="str">
            <v>NON</v>
          </cell>
          <cell r="AC632" t="str">
            <v>NON</v>
          </cell>
          <cell r="AD632" t="str">
            <v>NON</v>
          </cell>
          <cell r="AE632" t="str">
            <v>NON</v>
          </cell>
          <cell r="AF632" t="str">
            <v>NON</v>
          </cell>
          <cell r="AG632" t="str">
            <v>NON</v>
          </cell>
          <cell r="AH632" t="str">
            <v>NON</v>
          </cell>
          <cell r="AI632" t="str">
            <v>OUI</v>
          </cell>
          <cell r="AJ632" t="str">
            <v>NON</v>
          </cell>
          <cell r="AK632" t="str">
            <v>NON</v>
          </cell>
          <cell r="AL632" t="str">
            <v>NON</v>
          </cell>
          <cell r="AM632" t="str">
            <v>NON</v>
          </cell>
          <cell r="AN632" t="str">
            <v>NON</v>
          </cell>
        </row>
        <row r="633">
          <cell r="Z633" t="str">
            <v>NON</v>
          </cell>
          <cell r="AA633" t="str">
            <v>NON</v>
          </cell>
          <cell r="AB633" t="str">
            <v>NON</v>
          </cell>
          <cell r="AC633" t="str">
            <v>NON</v>
          </cell>
          <cell r="AD633" t="str">
            <v>NON</v>
          </cell>
          <cell r="AE633" t="str">
            <v>NON</v>
          </cell>
          <cell r="AF633" t="str">
            <v>NON</v>
          </cell>
          <cell r="AG633" t="str">
            <v>OUI</v>
          </cell>
          <cell r="AH633" t="str">
            <v>NON</v>
          </cell>
          <cell r="AI633" t="str">
            <v>NON</v>
          </cell>
          <cell r="AJ633" t="str">
            <v>NON</v>
          </cell>
          <cell r="AK633" t="str">
            <v>NON</v>
          </cell>
          <cell r="AL633" t="str">
            <v>NON</v>
          </cell>
          <cell r="AM633" t="str">
            <v>NON</v>
          </cell>
          <cell r="AN633" t="str">
            <v>NON</v>
          </cell>
        </row>
        <row r="634">
          <cell r="Z634" t="str">
            <v>NON</v>
          </cell>
          <cell r="AA634" t="str">
            <v>NON</v>
          </cell>
          <cell r="AB634" t="str">
            <v>NON</v>
          </cell>
          <cell r="AC634" t="str">
            <v>NON</v>
          </cell>
          <cell r="AD634" t="str">
            <v>NON</v>
          </cell>
          <cell r="AE634" t="str">
            <v>NON</v>
          </cell>
          <cell r="AF634" t="str">
            <v>NON</v>
          </cell>
          <cell r="AG634" t="str">
            <v>NON</v>
          </cell>
          <cell r="AH634" t="str">
            <v>NON</v>
          </cell>
          <cell r="AI634" t="str">
            <v>NON</v>
          </cell>
          <cell r="AJ634" t="str">
            <v>NON</v>
          </cell>
          <cell r="AK634" t="str">
            <v>NON</v>
          </cell>
          <cell r="AL634" t="str">
            <v>NON</v>
          </cell>
          <cell r="AM634" t="str">
            <v>NON</v>
          </cell>
          <cell r="AN634" t="str">
            <v>NON</v>
          </cell>
          <cell r="AO634" t="str">
            <v>ADO</v>
          </cell>
          <cell r="AP634" t="str">
            <v>OUI</v>
          </cell>
        </row>
        <row r="635">
          <cell r="Z635" t="str">
            <v>NON</v>
          </cell>
          <cell r="AA635" t="str">
            <v>NON</v>
          </cell>
          <cell r="AB635" t="str">
            <v>NON</v>
          </cell>
          <cell r="AC635" t="str">
            <v>NON</v>
          </cell>
          <cell r="AD635" t="str">
            <v>NON</v>
          </cell>
          <cell r="AE635" t="str">
            <v>NON</v>
          </cell>
          <cell r="AF635" t="str">
            <v>NON</v>
          </cell>
          <cell r="AG635" t="str">
            <v>NON</v>
          </cell>
          <cell r="AH635" t="str">
            <v>NON</v>
          </cell>
          <cell r="AI635" t="str">
            <v>NON</v>
          </cell>
          <cell r="AJ635" t="str">
            <v>NON</v>
          </cell>
          <cell r="AK635" t="str">
            <v>NON</v>
          </cell>
          <cell r="AL635" t="str">
            <v>NON</v>
          </cell>
          <cell r="AM635" t="str">
            <v>NON</v>
          </cell>
          <cell r="AN635" t="str">
            <v>NON</v>
          </cell>
          <cell r="AO635" t="str">
            <v>ADO</v>
          </cell>
          <cell r="AP635" t="str">
            <v>OUI</v>
          </cell>
        </row>
        <row r="636">
          <cell r="Z636" t="str">
            <v>NON</v>
          </cell>
          <cell r="AA636" t="str">
            <v>OUI</v>
          </cell>
          <cell r="AB636" t="str">
            <v>NON</v>
          </cell>
          <cell r="AC636" t="str">
            <v>NON</v>
          </cell>
          <cell r="AD636" t="str">
            <v>NON</v>
          </cell>
          <cell r="AE636" t="str">
            <v>NON</v>
          </cell>
          <cell r="AF636" t="str">
            <v>NON</v>
          </cell>
          <cell r="AG636" t="str">
            <v>NON</v>
          </cell>
          <cell r="AH636" t="str">
            <v>NON</v>
          </cell>
          <cell r="AI636" t="str">
            <v>NON</v>
          </cell>
          <cell r="AJ636" t="str">
            <v>NON</v>
          </cell>
          <cell r="AK636" t="str">
            <v>NON</v>
          </cell>
          <cell r="AL636" t="str">
            <v>NON</v>
          </cell>
          <cell r="AM636" t="str">
            <v>NON</v>
          </cell>
          <cell r="AN636" t="str">
            <v>NON</v>
          </cell>
        </row>
        <row r="637">
          <cell r="Z637" t="str">
            <v>NON</v>
          </cell>
          <cell r="AA637" t="str">
            <v>NON</v>
          </cell>
          <cell r="AB637" t="str">
            <v>NON</v>
          </cell>
          <cell r="AC637" t="str">
            <v>NON</v>
          </cell>
          <cell r="AD637" t="str">
            <v>NON</v>
          </cell>
          <cell r="AE637" t="str">
            <v>NON</v>
          </cell>
          <cell r="AF637" t="str">
            <v>NON</v>
          </cell>
          <cell r="AG637" t="str">
            <v>OUI</v>
          </cell>
          <cell r="AH637" t="str">
            <v>NON</v>
          </cell>
          <cell r="AI637" t="str">
            <v>NON</v>
          </cell>
          <cell r="AJ637" t="str">
            <v>NON</v>
          </cell>
          <cell r="AK637" t="str">
            <v>NON</v>
          </cell>
          <cell r="AL637" t="str">
            <v>NON</v>
          </cell>
          <cell r="AM637" t="str">
            <v>NON</v>
          </cell>
          <cell r="AN637" t="str">
            <v>NON</v>
          </cell>
        </row>
        <row r="638">
          <cell r="Z638" t="str">
            <v>OUI</v>
          </cell>
          <cell r="AA638" t="str">
            <v>NON</v>
          </cell>
          <cell r="AB638" t="str">
            <v>NON</v>
          </cell>
          <cell r="AC638" t="str">
            <v>NON</v>
          </cell>
          <cell r="AD638" t="str">
            <v>NON</v>
          </cell>
          <cell r="AE638" t="str">
            <v>NON</v>
          </cell>
          <cell r="AF638" t="str">
            <v>NON</v>
          </cell>
          <cell r="AG638" t="str">
            <v>NON</v>
          </cell>
          <cell r="AH638" t="str">
            <v>NON</v>
          </cell>
          <cell r="AI638" t="str">
            <v>NON</v>
          </cell>
          <cell r="AJ638" t="str">
            <v>NON</v>
          </cell>
          <cell r="AK638" t="str">
            <v>NON</v>
          </cell>
          <cell r="AL638" t="str">
            <v>NON</v>
          </cell>
          <cell r="AM638" t="str">
            <v>NON</v>
          </cell>
          <cell r="AN638" t="str">
            <v>NON</v>
          </cell>
        </row>
        <row r="639">
          <cell r="Z639" t="str">
            <v>NON</v>
          </cell>
          <cell r="AA639" t="str">
            <v>NON</v>
          </cell>
          <cell r="AB639" t="str">
            <v>NON</v>
          </cell>
          <cell r="AC639" t="str">
            <v>NON</v>
          </cell>
          <cell r="AD639" t="str">
            <v>NON</v>
          </cell>
          <cell r="AE639" t="str">
            <v>NON</v>
          </cell>
          <cell r="AF639" t="str">
            <v>NON</v>
          </cell>
          <cell r="AG639" t="str">
            <v>NON</v>
          </cell>
          <cell r="AH639" t="str">
            <v>NON</v>
          </cell>
          <cell r="AI639" t="str">
            <v>OUI</v>
          </cell>
          <cell r="AJ639" t="str">
            <v>NON</v>
          </cell>
          <cell r="AK639" t="str">
            <v>NON</v>
          </cell>
          <cell r="AL639" t="str">
            <v>NON</v>
          </cell>
          <cell r="AM639" t="str">
            <v>NON</v>
          </cell>
          <cell r="AN639" t="str">
            <v>NON</v>
          </cell>
        </row>
        <row r="640">
          <cell r="Z640" t="str">
            <v>NON</v>
          </cell>
          <cell r="AA640" t="str">
            <v>NON</v>
          </cell>
          <cell r="AB640" t="str">
            <v>NON</v>
          </cell>
          <cell r="AC640" t="str">
            <v>NON</v>
          </cell>
          <cell r="AD640" t="str">
            <v>NON</v>
          </cell>
          <cell r="AE640" t="str">
            <v>NON</v>
          </cell>
          <cell r="AF640" t="str">
            <v>NON</v>
          </cell>
          <cell r="AG640" t="str">
            <v>NON</v>
          </cell>
          <cell r="AH640" t="str">
            <v>NON</v>
          </cell>
          <cell r="AI640" t="str">
            <v>NON</v>
          </cell>
          <cell r="AJ640" t="str">
            <v>NON</v>
          </cell>
          <cell r="AK640" t="str">
            <v>NON</v>
          </cell>
          <cell r="AL640" t="str">
            <v>NON</v>
          </cell>
          <cell r="AM640" t="str">
            <v>NON</v>
          </cell>
          <cell r="AN640" t="str">
            <v>NON</v>
          </cell>
          <cell r="AO640" t="str">
            <v>ADO &amp; Insuline</v>
          </cell>
          <cell r="AP640" t="str">
            <v>OUI</v>
          </cell>
        </row>
        <row r="641">
          <cell r="Z641" t="str">
            <v>NON</v>
          </cell>
          <cell r="AA641" t="str">
            <v>OUI</v>
          </cell>
          <cell r="AB641" t="str">
            <v>NON</v>
          </cell>
          <cell r="AC641" t="str">
            <v>NON</v>
          </cell>
          <cell r="AD641" t="str">
            <v>NON</v>
          </cell>
          <cell r="AE641" t="str">
            <v>NON</v>
          </cell>
          <cell r="AF641" t="str">
            <v>NON</v>
          </cell>
          <cell r="AG641" t="str">
            <v>NON</v>
          </cell>
          <cell r="AH641" t="str">
            <v>NON</v>
          </cell>
          <cell r="AI641" t="str">
            <v>NON</v>
          </cell>
          <cell r="AJ641" t="str">
            <v>NON</v>
          </cell>
          <cell r="AK641" t="str">
            <v>NON</v>
          </cell>
          <cell r="AL641" t="str">
            <v>NON</v>
          </cell>
          <cell r="AM641" t="str">
            <v>NON</v>
          </cell>
          <cell r="AN641" t="str">
            <v>NON</v>
          </cell>
        </row>
        <row r="642">
          <cell r="Z642" t="str">
            <v>NON</v>
          </cell>
          <cell r="AA642" t="str">
            <v>OUI</v>
          </cell>
          <cell r="AB642" t="str">
            <v>NON</v>
          </cell>
          <cell r="AC642" t="str">
            <v>NON</v>
          </cell>
          <cell r="AD642" t="str">
            <v>NON</v>
          </cell>
          <cell r="AE642" t="str">
            <v>NON</v>
          </cell>
          <cell r="AF642" t="str">
            <v>NON</v>
          </cell>
          <cell r="AG642" t="str">
            <v>NON</v>
          </cell>
          <cell r="AH642" t="str">
            <v>NON</v>
          </cell>
          <cell r="AI642" t="str">
            <v>NON</v>
          </cell>
          <cell r="AJ642" t="str">
            <v>NON</v>
          </cell>
          <cell r="AK642" t="str">
            <v>NON</v>
          </cell>
          <cell r="AL642" t="str">
            <v>NON</v>
          </cell>
          <cell r="AM642" t="str">
            <v>NON</v>
          </cell>
          <cell r="AN642" t="str">
            <v>NON</v>
          </cell>
        </row>
        <row r="643">
          <cell r="Z643" t="str">
            <v>NON</v>
          </cell>
          <cell r="AA643" t="str">
            <v>NON</v>
          </cell>
          <cell r="AB643" t="str">
            <v>NON</v>
          </cell>
          <cell r="AC643" t="str">
            <v>NON</v>
          </cell>
          <cell r="AD643" t="str">
            <v>NON</v>
          </cell>
          <cell r="AE643" t="str">
            <v>NON</v>
          </cell>
          <cell r="AF643" t="str">
            <v>NON</v>
          </cell>
          <cell r="AG643" t="str">
            <v>NON</v>
          </cell>
          <cell r="AH643" t="str">
            <v>NON</v>
          </cell>
          <cell r="AI643" t="str">
            <v>NON</v>
          </cell>
          <cell r="AJ643" t="str">
            <v>NON</v>
          </cell>
          <cell r="AK643" t="str">
            <v>NON</v>
          </cell>
          <cell r="AL643" t="str">
            <v>NON</v>
          </cell>
          <cell r="AM643" t="str">
            <v>NON</v>
          </cell>
          <cell r="AN643" t="str">
            <v>NON</v>
          </cell>
          <cell r="AO643" t="str">
            <v>Insuline</v>
          </cell>
          <cell r="AP643" t="str">
            <v>OUI</v>
          </cell>
        </row>
        <row r="644">
          <cell r="Z644" t="str">
            <v>NON</v>
          </cell>
          <cell r="AA644" t="str">
            <v>OUI</v>
          </cell>
          <cell r="AB644" t="str">
            <v>NON</v>
          </cell>
          <cell r="AC644" t="str">
            <v>NON</v>
          </cell>
          <cell r="AD644" t="str">
            <v>NON</v>
          </cell>
          <cell r="AE644" t="str">
            <v>NON</v>
          </cell>
          <cell r="AF644" t="str">
            <v>NON</v>
          </cell>
          <cell r="AG644" t="str">
            <v>NON</v>
          </cell>
          <cell r="AH644" t="str">
            <v>NON</v>
          </cell>
          <cell r="AI644" t="str">
            <v>NON</v>
          </cell>
          <cell r="AJ644" t="str">
            <v>NON</v>
          </cell>
          <cell r="AK644" t="str">
            <v>NON</v>
          </cell>
          <cell r="AL644" t="str">
            <v>NON</v>
          </cell>
          <cell r="AM644" t="str">
            <v>NON</v>
          </cell>
          <cell r="AN644" t="str">
            <v>NON</v>
          </cell>
        </row>
        <row r="645">
          <cell r="Z645" t="str">
            <v>NON</v>
          </cell>
          <cell r="AA645" t="str">
            <v>NON</v>
          </cell>
          <cell r="AB645" t="str">
            <v>NON</v>
          </cell>
          <cell r="AC645" t="str">
            <v>OUI</v>
          </cell>
          <cell r="AD645" t="str">
            <v>NON</v>
          </cell>
          <cell r="AE645" t="str">
            <v>NON</v>
          </cell>
          <cell r="AF645" t="str">
            <v>NON</v>
          </cell>
          <cell r="AG645" t="str">
            <v>NON</v>
          </cell>
          <cell r="AH645" t="str">
            <v>NON</v>
          </cell>
          <cell r="AI645" t="str">
            <v>NON</v>
          </cell>
          <cell r="AJ645" t="str">
            <v>NON</v>
          </cell>
          <cell r="AK645" t="str">
            <v>NON</v>
          </cell>
          <cell r="AL645" t="str">
            <v>NON</v>
          </cell>
          <cell r="AM645" t="str">
            <v>NON</v>
          </cell>
          <cell r="AN645" t="str">
            <v>NON</v>
          </cell>
        </row>
        <row r="646">
          <cell r="Z646" t="str">
            <v>NON</v>
          </cell>
          <cell r="AA646" t="str">
            <v>NON</v>
          </cell>
          <cell r="AB646" t="str">
            <v>NON</v>
          </cell>
          <cell r="AC646" t="str">
            <v>NON</v>
          </cell>
          <cell r="AD646" t="str">
            <v>OUI</v>
          </cell>
          <cell r="AE646" t="str">
            <v>NON</v>
          </cell>
          <cell r="AF646" t="str">
            <v>NON</v>
          </cell>
          <cell r="AG646" t="str">
            <v>NON</v>
          </cell>
          <cell r="AH646" t="str">
            <v>NON</v>
          </cell>
          <cell r="AI646" t="str">
            <v>NON</v>
          </cell>
          <cell r="AJ646" t="str">
            <v>NON</v>
          </cell>
          <cell r="AK646" t="str">
            <v>NON</v>
          </cell>
          <cell r="AL646" t="str">
            <v>NON</v>
          </cell>
          <cell r="AM646" t="str">
            <v>NON</v>
          </cell>
          <cell r="AN646" t="str">
            <v>NON</v>
          </cell>
        </row>
        <row r="647">
          <cell r="Z647" t="str">
            <v>NON</v>
          </cell>
          <cell r="AA647" t="str">
            <v>NON</v>
          </cell>
          <cell r="AB647" t="str">
            <v>NON</v>
          </cell>
          <cell r="AC647" t="str">
            <v>OUI</v>
          </cell>
          <cell r="AD647" t="str">
            <v>NON</v>
          </cell>
          <cell r="AE647" t="str">
            <v>NON</v>
          </cell>
          <cell r="AF647" t="str">
            <v>NON</v>
          </cell>
          <cell r="AG647" t="str">
            <v>NON</v>
          </cell>
          <cell r="AH647" t="str">
            <v>NON</v>
          </cell>
          <cell r="AI647" t="str">
            <v>NON</v>
          </cell>
          <cell r="AJ647" t="str">
            <v>NON</v>
          </cell>
          <cell r="AK647" t="str">
            <v>NON</v>
          </cell>
          <cell r="AL647" t="str">
            <v>NON</v>
          </cell>
          <cell r="AM647" t="str">
            <v>NON</v>
          </cell>
          <cell r="AN647" t="str">
            <v>NON</v>
          </cell>
        </row>
        <row r="648">
          <cell r="Z648" t="str">
            <v>NON</v>
          </cell>
          <cell r="AA648" t="str">
            <v>NON</v>
          </cell>
          <cell r="AB648" t="str">
            <v>NON</v>
          </cell>
          <cell r="AC648" t="str">
            <v>NON</v>
          </cell>
          <cell r="AD648" t="str">
            <v>NON</v>
          </cell>
          <cell r="AE648" t="str">
            <v>NON</v>
          </cell>
          <cell r="AF648" t="str">
            <v>NON</v>
          </cell>
          <cell r="AG648" t="str">
            <v>OUI</v>
          </cell>
          <cell r="AH648" t="str">
            <v>NON</v>
          </cell>
          <cell r="AI648" t="str">
            <v>NON</v>
          </cell>
          <cell r="AJ648" t="str">
            <v>NON</v>
          </cell>
          <cell r="AK648" t="str">
            <v>NON</v>
          </cell>
          <cell r="AL648" t="str">
            <v>NON</v>
          </cell>
          <cell r="AM648" t="str">
            <v>NON</v>
          </cell>
          <cell r="AN648" t="str">
            <v>NON</v>
          </cell>
        </row>
        <row r="649">
          <cell r="Z649" t="str">
            <v>NON</v>
          </cell>
          <cell r="AA649" t="str">
            <v>OUI</v>
          </cell>
          <cell r="AB649" t="str">
            <v>NON</v>
          </cell>
          <cell r="AC649" t="str">
            <v>NON</v>
          </cell>
          <cell r="AD649" t="str">
            <v>NON</v>
          </cell>
          <cell r="AE649" t="str">
            <v>NON</v>
          </cell>
          <cell r="AF649" t="str">
            <v>NON</v>
          </cell>
          <cell r="AG649" t="str">
            <v>NON</v>
          </cell>
          <cell r="AH649" t="str">
            <v>NON</v>
          </cell>
          <cell r="AI649" t="str">
            <v>NON</v>
          </cell>
          <cell r="AJ649" t="str">
            <v>NON</v>
          </cell>
          <cell r="AK649" t="str">
            <v>NON</v>
          </cell>
          <cell r="AL649" t="str">
            <v>NON</v>
          </cell>
          <cell r="AM649" t="str">
            <v>NON</v>
          </cell>
          <cell r="AN649" t="str">
            <v>NON</v>
          </cell>
        </row>
        <row r="650">
          <cell r="Z650" t="str">
            <v>NON</v>
          </cell>
          <cell r="AA650" t="str">
            <v>NON</v>
          </cell>
          <cell r="AB650" t="str">
            <v>NON</v>
          </cell>
          <cell r="AC650" t="str">
            <v>NON</v>
          </cell>
          <cell r="AD650" t="str">
            <v>NON</v>
          </cell>
          <cell r="AE650" t="str">
            <v>NON</v>
          </cell>
          <cell r="AF650" t="str">
            <v>NON</v>
          </cell>
          <cell r="AG650" t="str">
            <v>NON</v>
          </cell>
          <cell r="AH650" t="str">
            <v>NON</v>
          </cell>
          <cell r="AI650" t="str">
            <v>NON</v>
          </cell>
          <cell r="AJ650" t="str">
            <v>NON</v>
          </cell>
          <cell r="AK650" t="str">
            <v>NON</v>
          </cell>
          <cell r="AL650" t="str">
            <v>NON</v>
          </cell>
          <cell r="AM650" t="str">
            <v>OUI</v>
          </cell>
          <cell r="AN650" t="str">
            <v>NON</v>
          </cell>
        </row>
        <row r="651">
          <cell r="Z651" t="str">
            <v>NON</v>
          </cell>
          <cell r="AA651" t="str">
            <v>OUI</v>
          </cell>
          <cell r="AB651" t="str">
            <v>NON</v>
          </cell>
          <cell r="AC651" t="str">
            <v>NON</v>
          </cell>
          <cell r="AD651" t="str">
            <v>NON</v>
          </cell>
          <cell r="AE651" t="str">
            <v>NON</v>
          </cell>
          <cell r="AF651" t="str">
            <v>NON</v>
          </cell>
          <cell r="AG651" t="str">
            <v>NON</v>
          </cell>
          <cell r="AH651" t="str">
            <v>NON</v>
          </cell>
          <cell r="AI651" t="str">
            <v>NON</v>
          </cell>
          <cell r="AJ651" t="str">
            <v>NON</v>
          </cell>
          <cell r="AK651" t="str">
            <v>NON</v>
          </cell>
          <cell r="AL651" t="str">
            <v>NON</v>
          </cell>
          <cell r="AM651" t="str">
            <v>NON</v>
          </cell>
          <cell r="AN651" t="str">
            <v>NON</v>
          </cell>
        </row>
        <row r="652">
          <cell r="Z652" t="str">
            <v>NON</v>
          </cell>
          <cell r="AA652" t="str">
            <v>OUI</v>
          </cell>
          <cell r="AB652" t="str">
            <v>NON</v>
          </cell>
          <cell r="AC652" t="str">
            <v>NON</v>
          </cell>
          <cell r="AD652" t="str">
            <v>NON</v>
          </cell>
          <cell r="AE652" t="str">
            <v>NON</v>
          </cell>
          <cell r="AF652" t="str">
            <v>NON</v>
          </cell>
          <cell r="AG652" t="str">
            <v>NON</v>
          </cell>
          <cell r="AH652" t="str">
            <v>NON</v>
          </cell>
          <cell r="AI652" t="str">
            <v>NON</v>
          </cell>
          <cell r="AJ652" t="str">
            <v>NON</v>
          </cell>
          <cell r="AK652" t="str">
            <v>NON</v>
          </cell>
          <cell r="AL652" t="str">
            <v>NON</v>
          </cell>
          <cell r="AM652" t="str">
            <v>NON</v>
          </cell>
          <cell r="AN652" t="str">
            <v>NON</v>
          </cell>
        </row>
        <row r="653">
          <cell r="Z653" t="str">
            <v>NON</v>
          </cell>
          <cell r="AA653" t="str">
            <v>NON</v>
          </cell>
          <cell r="AB653" t="str">
            <v>NON</v>
          </cell>
          <cell r="AC653" t="str">
            <v>NON</v>
          </cell>
          <cell r="AD653" t="str">
            <v>NON</v>
          </cell>
          <cell r="AE653" t="str">
            <v>NON</v>
          </cell>
          <cell r="AF653" t="str">
            <v>NON</v>
          </cell>
          <cell r="AG653" t="str">
            <v>NON</v>
          </cell>
          <cell r="AH653" t="str">
            <v>NON</v>
          </cell>
          <cell r="AI653" t="str">
            <v>OUI</v>
          </cell>
          <cell r="AJ653" t="str">
            <v>NON</v>
          </cell>
          <cell r="AK653" t="str">
            <v>NON</v>
          </cell>
          <cell r="AL653" t="str">
            <v>NON</v>
          </cell>
          <cell r="AM653" t="str">
            <v>NON</v>
          </cell>
          <cell r="AN653" t="str">
            <v>NON</v>
          </cell>
        </row>
        <row r="654">
          <cell r="Z654" t="str">
            <v>NON</v>
          </cell>
          <cell r="AA654" t="str">
            <v>NON</v>
          </cell>
          <cell r="AB654" t="str">
            <v>NON</v>
          </cell>
          <cell r="AC654" t="str">
            <v>NON</v>
          </cell>
          <cell r="AD654" t="str">
            <v>NON</v>
          </cell>
          <cell r="AE654" t="str">
            <v>NON</v>
          </cell>
          <cell r="AF654" t="str">
            <v>NON</v>
          </cell>
          <cell r="AG654" t="str">
            <v>NON</v>
          </cell>
          <cell r="AH654" t="str">
            <v>NON</v>
          </cell>
          <cell r="AI654" t="str">
            <v>NON</v>
          </cell>
          <cell r="AJ654" t="str">
            <v>NON</v>
          </cell>
          <cell r="AK654" t="str">
            <v>NON</v>
          </cell>
          <cell r="AL654" t="str">
            <v>NON</v>
          </cell>
          <cell r="AM654" t="str">
            <v>NON</v>
          </cell>
          <cell r="AN654" t="str">
            <v>NON</v>
          </cell>
          <cell r="AO654" t="str">
            <v>ADO &amp; Insuline</v>
          </cell>
          <cell r="AP654" t="str">
            <v>OUI</v>
          </cell>
        </row>
        <row r="655">
          <cell r="Z655" t="str">
            <v>NON</v>
          </cell>
          <cell r="AA655" t="str">
            <v>NON</v>
          </cell>
          <cell r="AB655" t="str">
            <v>NON</v>
          </cell>
          <cell r="AC655" t="str">
            <v>NON</v>
          </cell>
          <cell r="AD655" t="str">
            <v>NON</v>
          </cell>
          <cell r="AE655" t="str">
            <v>NON</v>
          </cell>
          <cell r="AF655" t="str">
            <v>NON</v>
          </cell>
          <cell r="AG655" t="str">
            <v>NON</v>
          </cell>
          <cell r="AH655" t="str">
            <v>NON</v>
          </cell>
          <cell r="AI655" t="str">
            <v>OUI</v>
          </cell>
          <cell r="AJ655" t="str">
            <v>NON</v>
          </cell>
          <cell r="AK655" t="str">
            <v>NON</v>
          </cell>
          <cell r="AL655" t="str">
            <v>NON</v>
          </cell>
          <cell r="AM655" t="str">
            <v>NON</v>
          </cell>
          <cell r="AN655" t="str">
            <v>NON</v>
          </cell>
        </row>
        <row r="656">
          <cell r="Z656" t="str">
            <v>NON</v>
          </cell>
          <cell r="AA656" t="str">
            <v>NON</v>
          </cell>
          <cell r="AB656" t="str">
            <v>NON</v>
          </cell>
          <cell r="AC656" t="str">
            <v>NON</v>
          </cell>
          <cell r="AD656" t="str">
            <v>NON</v>
          </cell>
          <cell r="AE656" t="str">
            <v>NON</v>
          </cell>
          <cell r="AF656" t="str">
            <v>NON</v>
          </cell>
          <cell r="AG656" t="str">
            <v>NON</v>
          </cell>
          <cell r="AH656" t="str">
            <v>NON</v>
          </cell>
          <cell r="AI656" t="str">
            <v>NON</v>
          </cell>
          <cell r="AJ656" t="str">
            <v>NON</v>
          </cell>
          <cell r="AK656" t="str">
            <v>NON</v>
          </cell>
          <cell r="AL656" t="str">
            <v>NON</v>
          </cell>
          <cell r="AM656" t="str">
            <v>OUI</v>
          </cell>
          <cell r="AN656" t="str">
            <v>NON</v>
          </cell>
        </row>
        <row r="657">
          <cell r="Z657" t="str">
            <v>NON</v>
          </cell>
          <cell r="AA657" t="str">
            <v>OUI</v>
          </cell>
          <cell r="AB657" t="str">
            <v>NON</v>
          </cell>
          <cell r="AC657" t="str">
            <v>NON</v>
          </cell>
          <cell r="AD657" t="str">
            <v>NON</v>
          </cell>
          <cell r="AE657" t="str">
            <v>NON</v>
          </cell>
          <cell r="AF657" t="str">
            <v>NON</v>
          </cell>
          <cell r="AG657" t="str">
            <v>NON</v>
          </cell>
          <cell r="AH657" t="str">
            <v>NON</v>
          </cell>
          <cell r="AI657" t="str">
            <v>NON</v>
          </cell>
          <cell r="AJ657" t="str">
            <v>NON</v>
          </cell>
          <cell r="AK657" t="str">
            <v>NON</v>
          </cell>
          <cell r="AL657" t="str">
            <v>NON</v>
          </cell>
          <cell r="AM657" t="str">
            <v>NON</v>
          </cell>
          <cell r="AN657" t="str">
            <v>NON</v>
          </cell>
        </row>
        <row r="658">
          <cell r="Z658" t="str">
            <v>NON</v>
          </cell>
          <cell r="AA658" t="str">
            <v>OUI</v>
          </cell>
          <cell r="AB658" t="str">
            <v>NON</v>
          </cell>
          <cell r="AC658" t="str">
            <v>NON</v>
          </cell>
          <cell r="AD658" t="str">
            <v>NON</v>
          </cell>
          <cell r="AE658" t="str">
            <v>NON</v>
          </cell>
          <cell r="AF658" t="str">
            <v>NON</v>
          </cell>
          <cell r="AG658" t="str">
            <v>NON</v>
          </cell>
          <cell r="AH658" t="str">
            <v>NON</v>
          </cell>
          <cell r="AI658" t="str">
            <v>NON</v>
          </cell>
          <cell r="AJ658" t="str">
            <v>NON</v>
          </cell>
          <cell r="AK658" t="str">
            <v>NON</v>
          </cell>
          <cell r="AL658" t="str">
            <v>NON</v>
          </cell>
          <cell r="AM658" t="str">
            <v>NON</v>
          </cell>
          <cell r="AN658" t="str">
            <v>NON</v>
          </cell>
        </row>
        <row r="659">
          <cell r="Z659" t="str">
            <v>NON</v>
          </cell>
          <cell r="AB659" t="str">
            <v>NON</v>
          </cell>
          <cell r="AC659" t="str">
            <v>OUI</v>
          </cell>
          <cell r="AD659" t="str">
            <v>NON</v>
          </cell>
          <cell r="AE659" t="str">
            <v>NON</v>
          </cell>
          <cell r="AF659" t="str">
            <v>NON</v>
          </cell>
          <cell r="AG659" t="str">
            <v>NON</v>
          </cell>
          <cell r="AH659" t="str">
            <v>NON</v>
          </cell>
          <cell r="AI659" t="str">
            <v>NON</v>
          </cell>
          <cell r="AJ659" t="str">
            <v>NON</v>
          </cell>
          <cell r="AK659" t="str">
            <v>NON</v>
          </cell>
          <cell r="AL659" t="str">
            <v>NON</v>
          </cell>
          <cell r="AM659" t="str">
            <v>NON</v>
          </cell>
          <cell r="AN659" t="str">
            <v>NON</v>
          </cell>
        </row>
        <row r="660">
          <cell r="Z660" t="str">
            <v>NON</v>
          </cell>
          <cell r="AA660" t="str">
            <v>NON</v>
          </cell>
          <cell r="AB660" t="str">
            <v>NON</v>
          </cell>
          <cell r="AC660" t="str">
            <v>NON</v>
          </cell>
          <cell r="AD660" t="str">
            <v>NON</v>
          </cell>
          <cell r="AE660" t="str">
            <v>NON</v>
          </cell>
          <cell r="AF660" t="str">
            <v>NON</v>
          </cell>
          <cell r="AG660" t="str">
            <v>NON</v>
          </cell>
          <cell r="AH660" t="str">
            <v>NON</v>
          </cell>
          <cell r="AI660" t="str">
            <v>NON</v>
          </cell>
          <cell r="AJ660" t="str">
            <v>NON</v>
          </cell>
          <cell r="AK660" t="str">
            <v>NON</v>
          </cell>
          <cell r="AL660" t="str">
            <v>NON</v>
          </cell>
          <cell r="AM660" t="str">
            <v>NON</v>
          </cell>
          <cell r="AN660" t="str">
            <v>NON</v>
          </cell>
          <cell r="AO660" t="str">
            <v>ADO</v>
          </cell>
          <cell r="AP660" t="str">
            <v>OUI</v>
          </cell>
        </row>
        <row r="661">
          <cell r="Z661" t="str">
            <v>NON</v>
          </cell>
          <cell r="AA661" t="str">
            <v>NON</v>
          </cell>
          <cell r="AB661" t="str">
            <v>OUI</v>
          </cell>
          <cell r="AC661" t="str">
            <v>NON</v>
          </cell>
          <cell r="AD661" t="str">
            <v>NON</v>
          </cell>
          <cell r="AE661" t="str">
            <v>NON</v>
          </cell>
          <cell r="AF661" t="str">
            <v>NON</v>
          </cell>
          <cell r="AG661" t="str">
            <v>NON</v>
          </cell>
          <cell r="AH661" t="str">
            <v>NON</v>
          </cell>
          <cell r="AI661" t="str">
            <v>NON</v>
          </cell>
          <cell r="AJ661" t="str">
            <v>NON</v>
          </cell>
          <cell r="AK661" t="str">
            <v>NON</v>
          </cell>
          <cell r="AL661" t="str">
            <v>NON</v>
          </cell>
          <cell r="AM661" t="str">
            <v>NON</v>
          </cell>
          <cell r="AN661" t="str">
            <v>NON</v>
          </cell>
        </row>
        <row r="662">
          <cell r="Z662" t="str">
            <v>NON</v>
          </cell>
          <cell r="AA662" t="str">
            <v>OUI</v>
          </cell>
          <cell r="AB662" t="str">
            <v>NON</v>
          </cell>
          <cell r="AC662" t="str">
            <v>NON</v>
          </cell>
          <cell r="AD662" t="str">
            <v>NON</v>
          </cell>
          <cell r="AE662" t="str">
            <v>NON</v>
          </cell>
          <cell r="AF662" t="str">
            <v>NON</v>
          </cell>
          <cell r="AG662" t="str">
            <v>NON</v>
          </cell>
          <cell r="AH662" t="str">
            <v>NON</v>
          </cell>
          <cell r="AI662" t="str">
            <v>NON</v>
          </cell>
          <cell r="AJ662" t="str">
            <v>NON</v>
          </cell>
          <cell r="AK662" t="str">
            <v>NON</v>
          </cell>
          <cell r="AL662" t="str">
            <v>NON</v>
          </cell>
          <cell r="AM662" t="str">
            <v>NON</v>
          </cell>
          <cell r="AN662" t="str">
            <v>NON</v>
          </cell>
        </row>
        <row r="663">
          <cell r="Z663" t="str">
            <v>NON</v>
          </cell>
          <cell r="AA663" t="str">
            <v>NON</v>
          </cell>
          <cell r="AB663" t="str">
            <v>NON</v>
          </cell>
          <cell r="AC663" t="str">
            <v>NON</v>
          </cell>
          <cell r="AD663" t="str">
            <v>NON</v>
          </cell>
          <cell r="AE663" t="str">
            <v>OUI</v>
          </cell>
          <cell r="AF663" t="str">
            <v>NON</v>
          </cell>
          <cell r="AG663" t="str">
            <v>NON</v>
          </cell>
          <cell r="AH663" t="str">
            <v>NON</v>
          </cell>
          <cell r="AI663" t="str">
            <v>NON</v>
          </cell>
          <cell r="AJ663" t="str">
            <v>NON</v>
          </cell>
          <cell r="AK663" t="str">
            <v>NON</v>
          </cell>
          <cell r="AL663" t="str">
            <v>NON</v>
          </cell>
          <cell r="AM663" t="str">
            <v>NON</v>
          </cell>
          <cell r="AN663" t="str">
            <v>NON</v>
          </cell>
        </row>
        <row r="664">
          <cell r="Z664" t="str">
            <v>NON</v>
          </cell>
          <cell r="AA664" t="str">
            <v>NON</v>
          </cell>
          <cell r="AB664" t="str">
            <v>OUI</v>
          </cell>
          <cell r="AC664" t="str">
            <v>NON</v>
          </cell>
          <cell r="AD664" t="str">
            <v>NON</v>
          </cell>
          <cell r="AE664" t="str">
            <v>NON</v>
          </cell>
          <cell r="AF664" t="str">
            <v>NON</v>
          </cell>
          <cell r="AG664" t="str">
            <v>NON</v>
          </cell>
          <cell r="AH664" t="str">
            <v>NON</v>
          </cell>
          <cell r="AI664" t="str">
            <v>NON</v>
          </cell>
          <cell r="AJ664" t="str">
            <v>NON</v>
          </cell>
          <cell r="AK664" t="str">
            <v>NON</v>
          </cell>
          <cell r="AL664" t="str">
            <v>NON</v>
          </cell>
          <cell r="AM664" t="str">
            <v>NON</v>
          </cell>
          <cell r="AN664" t="str">
            <v>NON</v>
          </cell>
        </row>
        <row r="665">
          <cell r="Z665" t="str">
            <v>NON</v>
          </cell>
          <cell r="AA665" t="str">
            <v>OUI</v>
          </cell>
          <cell r="AB665" t="str">
            <v>NON</v>
          </cell>
          <cell r="AC665" t="str">
            <v>NON</v>
          </cell>
          <cell r="AD665" t="str">
            <v>NON</v>
          </cell>
          <cell r="AE665" t="str">
            <v>NON</v>
          </cell>
          <cell r="AF665" t="str">
            <v>NON</v>
          </cell>
          <cell r="AG665" t="str">
            <v>NON</v>
          </cell>
          <cell r="AH665" t="str">
            <v>NON</v>
          </cell>
          <cell r="AI665" t="str">
            <v>NON</v>
          </cell>
          <cell r="AJ665" t="str">
            <v>NON</v>
          </cell>
          <cell r="AK665" t="str">
            <v>NON</v>
          </cell>
          <cell r="AL665" t="str">
            <v>NON</v>
          </cell>
          <cell r="AM665" t="str">
            <v>NON</v>
          </cell>
          <cell r="AN665" t="str">
            <v>NON</v>
          </cell>
        </row>
        <row r="666">
          <cell r="Z666" t="str">
            <v>NON</v>
          </cell>
          <cell r="AA666" t="str">
            <v>NON</v>
          </cell>
          <cell r="AB666" t="str">
            <v>NON</v>
          </cell>
          <cell r="AC666" t="str">
            <v>NON</v>
          </cell>
          <cell r="AD666" t="str">
            <v>NON</v>
          </cell>
          <cell r="AE666" t="str">
            <v>NON</v>
          </cell>
          <cell r="AF666" t="str">
            <v>NON</v>
          </cell>
          <cell r="AG666" t="str">
            <v>NON</v>
          </cell>
          <cell r="AH666" t="str">
            <v>NON</v>
          </cell>
          <cell r="AI666" t="str">
            <v>OUI</v>
          </cell>
          <cell r="AJ666" t="str">
            <v>NON</v>
          </cell>
          <cell r="AK666" t="str">
            <v>NON</v>
          </cell>
          <cell r="AL666" t="str">
            <v>NON</v>
          </cell>
          <cell r="AM666" t="str">
            <v>NON</v>
          </cell>
          <cell r="AN666" t="str">
            <v>NON</v>
          </cell>
        </row>
        <row r="667">
          <cell r="Z667" t="str">
            <v>NON</v>
          </cell>
          <cell r="AA667" t="str">
            <v>NON</v>
          </cell>
          <cell r="AB667" t="str">
            <v>NON</v>
          </cell>
          <cell r="AC667" t="str">
            <v>NON</v>
          </cell>
          <cell r="AD667" t="str">
            <v>NON</v>
          </cell>
          <cell r="AE667" t="str">
            <v>NON</v>
          </cell>
          <cell r="AF667" t="str">
            <v>NON</v>
          </cell>
          <cell r="AG667" t="str">
            <v>NON</v>
          </cell>
          <cell r="AH667" t="str">
            <v>NON</v>
          </cell>
          <cell r="AI667" t="str">
            <v>NON</v>
          </cell>
          <cell r="AJ667" t="str">
            <v>NON</v>
          </cell>
          <cell r="AK667" t="str">
            <v>NON</v>
          </cell>
          <cell r="AL667" t="str">
            <v>NON</v>
          </cell>
          <cell r="AM667" t="str">
            <v>NON</v>
          </cell>
          <cell r="AN667" t="str">
            <v>NON</v>
          </cell>
          <cell r="AO667" t="str">
            <v>Insuline</v>
          </cell>
          <cell r="AP667" t="str">
            <v>OUI</v>
          </cell>
        </row>
        <row r="668">
          <cell r="Z668" t="str">
            <v>NON</v>
          </cell>
          <cell r="AA668" t="str">
            <v>NON</v>
          </cell>
          <cell r="AB668" t="str">
            <v>NON</v>
          </cell>
          <cell r="AC668" t="str">
            <v>NON</v>
          </cell>
          <cell r="AD668" t="str">
            <v>NON</v>
          </cell>
          <cell r="AE668" t="str">
            <v>OUI</v>
          </cell>
          <cell r="AF668" t="str">
            <v>NON</v>
          </cell>
          <cell r="AG668" t="str">
            <v>NON</v>
          </cell>
          <cell r="AH668" t="str">
            <v>NON</v>
          </cell>
          <cell r="AI668" t="str">
            <v>NON</v>
          </cell>
          <cell r="AJ668" t="str">
            <v>NON</v>
          </cell>
          <cell r="AK668" t="str">
            <v>NON</v>
          </cell>
          <cell r="AL668" t="str">
            <v>NON</v>
          </cell>
          <cell r="AM668" t="str">
            <v>NON</v>
          </cell>
          <cell r="AN668" t="str">
            <v>NON</v>
          </cell>
        </row>
        <row r="669">
          <cell r="Z669" t="str">
            <v>NON</v>
          </cell>
          <cell r="AA669" t="str">
            <v>NON</v>
          </cell>
          <cell r="AB669" t="str">
            <v>NON</v>
          </cell>
          <cell r="AC669" t="str">
            <v>NON</v>
          </cell>
          <cell r="AD669" t="str">
            <v>NON</v>
          </cell>
          <cell r="AE669" t="str">
            <v>NON</v>
          </cell>
          <cell r="AF669" t="str">
            <v>NON</v>
          </cell>
          <cell r="AG669" t="str">
            <v>NON</v>
          </cell>
          <cell r="AH669" t="str">
            <v>NON</v>
          </cell>
          <cell r="AI669" t="str">
            <v>NON</v>
          </cell>
          <cell r="AJ669" t="str">
            <v>NON</v>
          </cell>
          <cell r="AK669" t="str">
            <v>NON</v>
          </cell>
          <cell r="AL669" t="str">
            <v>NON</v>
          </cell>
          <cell r="AM669" t="str">
            <v>OUI</v>
          </cell>
          <cell r="AN669" t="str">
            <v>NON</v>
          </cell>
        </row>
        <row r="670">
          <cell r="Z670" t="str">
            <v>NON</v>
          </cell>
          <cell r="AA670" t="str">
            <v>NON</v>
          </cell>
          <cell r="AB670" t="str">
            <v>NON</v>
          </cell>
          <cell r="AC670" t="str">
            <v>NON</v>
          </cell>
          <cell r="AD670" t="str">
            <v>NON</v>
          </cell>
          <cell r="AE670" t="str">
            <v>NON</v>
          </cell>
          <cell r="AF670" t="str">
            <v>NON</v>
          </cell>
          <cell r="AG670" t="str">
            <v>NON</v>
          </cell>
          <cell r="AH670" t="str">
            <v>NON</v>
          </cell>
          <cell r="AI670" t="str">
            <v>OUI</v>
          </cell>
          <cell r="AJ670" t="str">
            <v>NON</v>
          </cell>
          <cell r="AK670" t="str">
            <v>NON</v>
          </cell>
          <cell r="AL670" t="str">
            <v>NON</v>
          </cell>
          <cell r="AM670" t="str">
            <v>NON</v>
          </cell>
          <cell r="AN670" t="str">
            <v>NON</v>
          </cell>
        </row>
        <row r="671">
          <cell r="Z671" t="str">
            <v>NON</v>
          </cell>
          <cell r="AA671" t="str">
            <v>NON</v>
          </cell>
          <cell r="AB671" t="str">
            <v>NON</v>
          </cell>
          <cell r="AC671" t="str">
            <v>NON</v>
          </cell>
          <cell r="AD671" t="str">
            <v>NON</v>
          </cell>
          <cell r="AE671" t="str">
            <v>NON</v>
          </cell>
          <cell r="AF671" t="str">
            <v>NON</v>
          </cell>
          <cell r="AG671" t="str">
            <v>NON</v>
          </cell>
          <cell r="AH671" t="str">
            <v>NON</v>
          </cell>
          <cell r="AI671" t="str">
            <v>OUI</v>
          </cell>
          <cell r="AJ671" t="str">
            <v>NON</v>
          </cell>
          <cell r="AK671" t="str">
            <v>NON</v>
          </cell>
          <cell r="AL671" t="str">
            <v>NON</v>
          </cell>
          <cell r="AM671" t="str">
            <v>NON</v>
          </cell>
          <cell r="AN671" t="str">
            <v>NON</v>
          </cell>
        </row>
        <row r="672">
          <cell r="Z672" t="str">
            <v>NON</v>
          </cell>
          <cell r="AA672" t="str">
            <v>NON</v>
          </cell>
          <cell r="AB672" t="str">
            <v>NON</v>
          </cell>
          <cell r="AC672" t="str">
            <v>NON</v>
          </cell>
          <cell r="AD672" t="str">
            <v>NON</v>
          </cell>
          <cell r="AE672" t="str">
            <v>NON</v>
          </cell>
          <cell r="AF672" t="str">
            <v>NON</v>
          </cell>
          <cell r="AG672" t="str">
            <v>NON</v>
          </cell>
          <cell r="AH672" t="str">
            <v>NON</v>
          </cell>
          <cell r="AI672" t="str">
            <v>OUI</v>
          </cell>
          <cell r="AJ672" t="str">
            <v>NON</v>
          </cell>
          <cell r="AK672" t="str">
            <v>NON</v>
          </cell>
          <cell r="AL672" t="str">
            <v>NON</v>
          </cell>
          <cell r="AM672" t="str">
            <v>NON</v>
          </cell>
          <cell r="AN672" t="str">
            <v>NON</v>
          </cell>
        </row>
        <row r="673">
          <cell r="Z673" t="str">
            <v>NON</v>
          </cell>
          <cell r="AA673" t="str">
            <v>NON</v>
          </cell>
          <cell r="AB673" t="str">
            <v>NON</v>
          </cell>
          <cell r="AC673" t="str">
            <v>NON</v>
          </cell>
          <cell r="AD673" t="str">
            <v>NON</v>
          </cell>
          <cell r="AE673" t="str">
            <v>NON</v>
          </cell>
          <cell r="AF673" t="str">
            <v>NON</v>
          </cell>
          <cell r="AG673" t="str">
            <v>NON</v>
          </cell>
          <cell r="AH673" t="str">
            <v>NON</v>
          </cell>
          <cell r="AI673" t="str">
            <v>OUI</v>
          </cell>
          <cell r="AJ673" t="str">
            <v>NON</v>
          </cell>
          <cell r="AK673" t="str">
            <v>NON</v>
          </cell>
          <cell r="AL673" t="str">
            <v>NON</v>
          </cell>
          <cell r="AM673" t="str">
            <v>NON</v>
          </cell>
          <cell r="AN673" t="str">
            <v>NON</v>
          </cell>
        </row>
        <row r="674">
          <cell r="Z674" t="str">
            <v>NON</v>
          </cell>
          <cell r="AA674" t="str">
            <v>NON</v>
          </cell>
          <cell r="AB674" t="str">
            <v>NON</v>
          </cell>
          <cell r="AC674" t="str">
            <v>OUI</v>
          </cell>
          <cell r="AD674" t="str">
            <v>NON</v>
          </cell>
          <cell r="AE674" t="str">
            <v>NON</v>
          </cell>
          <cell r="AF674" t="str">
            <v>NON</v>
          </cell>
          <cell r="AG674" t="str">
            <v>NON</v>
          </cell>
          <cell r="AH674" t="str">
            <v>NON</v>
          </cell>
          <cell r="AI674" t="str">
            <v>NON</v>
          </cell>
          <cell r="AJ674" t="str">
            <v>NON</v>
          </cell>
          <cell r="AK674" t="str">
            <v>NON</v>
          </cell>
          <cell r="AL674" t="str">
            <v>NON</v>
          </cell>
          <cell r="AM674" t="str">
            <v>NON</v>
          </cell>
          <cell r="AN674" t="str">
            <v>NON</v>
          </cell>
        </row>
        <row r="675">
          <cell r="Z675" t="str">
            <v>NON</v>
          </cell>
          <cell r="AA675" t="str">
            <v>NON</v>
          </cell>
          <cell r="AB675" t="str">
            <v>NON</v>
          </cell>
          <cell r="AC675" t="str">
            <v>NON</v>
          </cell>
          <cell r="AD675" t="str">
            <v>NON</v>
          </cell>
          <cell r="AE675" t="str">
            <v>NON</v>
          </cell>
          <cell r="AF675" t="str">
            <v>NON</v>
          </cell>
          <cell r="AG675" t="str">
            <v>NON</v>
          </cell>
          <cell r="AH675" t="str">
            <v>NON</v>
          </cell>
          <cell r="AI675" t="str">
            <v>OUI</v>
          </cell>
          <cell r="AJ675" t="str">
            <v>NON</v>
          </cell>
          <cell r="AK675" t="str">
            <v>NON</v>
          </cell>
          <cell r="AL675" t="str">
            <v>NON</v>
          </cell>
          <cell r="AM675" t="str">
            <v>NON</v>
          </cell>
          <cell r="AN675" t="str">
            <v>NON</v>
          </cell>
        </row>
        <row r="676">
          <cell r="Z676" t="str">
            <v>NON</v>
          </cell>
          <cell r="AA676" t="str">
            <v>NON</v>
          </cell>
          <cell r="AB676" t="str">
            <v>NON</v>
          </cell>
          <cell r="AC676" t="str">
            <v>NON</v>
          </cell>
          <cell r="AD676" t="str">
            <v>NON</v>
          </cell>
          <cell r="AE676" t="str">
            <v>NON</v>
          </cell>
          <cell r="AF676" t="str">
            <v>NON</v>
          </cell>
          <cell r="AG676" t="str">
            <v>NON</v>
          </cell>
          <cell r="AH676" t="str">
            <v>NON</v>
          </cell>
          <cell r="AI676" t="str">
            <v>OUI</v>
          </cell>
          <cell r="AJ676" t="str">
            <v>NON</v>
          </cell>
          <cell r="AK676" t="str">
            <v>NON</v>
          </cell>
          <cell r="AL676" t="str">
            <v>NON</v>
          </cell>
          <cell r="AM676" t="str">
            <v>NON</v>
          </cell>
          <cell r="AN676" t="str">
            <v>NON</v>
          </cell>
        </row>
        <row r="677">
          <cell r="Z677" t="str">
            <v>NON</v>
          </cell>
          <cell r="AA677" t="str">
            <v>NON</v>
          </cell>
          <cell r="AB677" t="str">
            <v>OUI</v>
          </cell>
          <cell r="AC677" t="str">
            <v>NON</v>
          </cell>
          <cell r="AD677" t="str">
            <v>NON</v>
          </cell>
          <cell r="AE677" t="str">
            <v>NON</v>
          </cell>
          <cell r="AF677" t="str">
            <v>NON</v>
          </cell>
          <cell r="AG677" t="str">
            <v>NON</v>
          </cell>
          <cell r="AH677" t="str">
            <v>NON</v>
          </cell>
          <cell r="AI677" t="str">
            <v>NON</v>
          </cell>
          <cell r="AJ677" t="str">
            <v>NON</v>
          </cell>
          <cell r="AK677" t="str">
            <v>NON</v>
          </cell>
          <cell r="AL677" t="str">
            <v>NON</v>
          </cell>
          <cell r="AM677" t="str">
            <v>NON</v>
          </cell>
          <cell r="AN677" t="str">
            <v>NON</v>
          </cell>
        </row>
        <row r="678">
          <cell r="Z678" t="str">
            <v>OUI</v>
          </cell>
          <cell r="AA678" t="str">
            <v>NON</v>
          </cell>
          <cell r="AB678" t="str">
            <v>NON</v>
          </cell>
          <cell r="AC678" t="str">
            <v>NON</v>
          </cell>
          <cell r="AD678" t="str">
            <v>NON</v>
          </cell>
          <cell r="AE678" t="str">
            <v>NON</v>
          </cell>
          <cell r="AF678" t="str">
            <v>NON</v>
          </cell>
          <cell r="AG678" t="str">
            <v>NON</v>
          </cell>
          <cell r="AH678" t="str">
            <v>NON</v>
          </cell>
          <cell r="AI678" t="str">
            <v>NON</v>
          </cell>
          <cell r="AJ678" t="str">
            <v>NON</v>
          </cell>
          <cell r="AK678" t="str">
            <v>NON</v>
          </cell>
          <cell r="AL678" t="str">
            <v>NON</v>
          </cell>
          <cell r="AM678" t="str">
            <v>NON</v>
          </cell>
          <cell r="AN678" t="str">
            <v>NON</v>
          </cell>
        </row>
        <row r="679">
          <cell r="Z679" t="str">
            <v>NON</v>
          </cell>
          <cell r="AA679" t="str">
            <v>NON</v>
          </cell>
          <cell r="AB679" t="str">
            <v>NON</v>
          </cell>
          <cell r="AC679" t="str">
            <v>NON</v>
          </cell>
          <cell r="AD679" t="str">
            <v>NON</v>
          </cell>
          <cell r="AE679" t="str">
            <v>NON</v>
          </cell>
          <cell r="AF679" t="str">
            <v>NON</v>
          </cell>
          <cell r="AG679" t="str">
            <v>NON</v>
          </cell>
          <cell r="AH679" t="str">
            <v>NON</v>
          </cell>
          <cell r="AI679" t="str">
            <v>OUI</v>
          </cell>
          <cell r="AJ679" t="str">
            <v>NON</v>
          </cell>
          <cell r="AK679" t="str">
            <v>NON</v>
          </cell>
          <cell r="AL679" t="str">
            <v>NON</v>
          </cell>
          <cell r="AM679" t="str">
            <v>NON</v>
          </cell>
          <cell r="AN679" t="str">
            <v>NON</v>
          </cell>
        </row>
        <row r="680">
          <cell r="Z680" t="str">
            <v>NON</v>
          </cell>
          <cell r="AA680" t="str">
            <v>NON</v>
          </cell>
          <cell r="AB680" t="str">
            <v>NON</v>
          </cell>
          <cell r="AC680" t="str">
            <v>NON</v>
          </cell>
          <cell r="AD680" t="str">
            <v>NON</v>
          </cell>
          <cell r="AE680" t="str">
            <v>NON</v>
          </cell>
          <cell r="AF680" t="str">
            <v>NON</v>
          </cell>
          <cell r="AG680" t="str">
            <v>NON</v>
          </cell>
          <cell r="AH680" t="str">
            <v>NON</v>
          </cell>
          <cell r="AI680" t="str">
            <v>OUI</v>
          </cell>
          <cell r="AJ680" t="str">
            <v>NON</v>
          </cell>
          <cell r="AK680" t="str">
            <v>NON</v>
          </cell>
          <cell r="AL680" t="str">
            <v>NON</v>
          </cell>
          <cell r="AM680" t="str">
            <v>NON</v>
          </cell>
          <cell r="AN680" t="str">
            <v>NON</v>
          </cell>
        </row>
        <row r="681">
          <cell r="Z681" t="str">
            <v>NON</v>
          </cell>
          <cell r="AA681" t="str">
            <v>NON</v>
          </cell>
          <cell r="AB681" t="str">
            <v>NON</v>
          </cell>
          <cell r="AC681" t="str">
            <v>NON</v>
          </cell>
          <cell r="AD681" t="str">
            <v>NON</v>
          </cell>
          <cell r="AE681" t="str">
            <v>NON</v>
          </cell>
          <cell r="AF681" t="str">
            <v>NON</v>
          </cell>
          <cell r="AG681" t="str">
            <v>NON</v>
          </cell>
          <cell r="AH681" t="str">
            <v>NON</v>
          </cell>
          <cell r="AI681" t="str">
            <v>OUI</v>
          </cell>
          <cell r="AJ681" t="str">
            <v>NON</v>
          </cell>
          <cell r="AK681" t="str">
            <v>NON</v>
          </cell>
          <cell r="AL681" t="str">
            <v>NON</v>
          </cell>
          <cell r="AM681" t="str">
            <v>NON</v>
          </cell>
          <cell r="AN681" t="str">
            <v>NON</v>
          </cell>
        </row>
        <row r="682">
          <cell r="Z682" t="str">
            <v>NON</v>
          </cell>
          <cell r="AA682" t="str">
            <v>NON</v>
          </cell>
          <cell r="AB682" t="str">
            <v>NON</v>
          </cell>
          <cell r="AC682" t="str">
            <v>NON</v>
          </cell>
          <cell r="AD682" t="str">
            <v>OUI</v>
          </cell>
          <cell r="AE682" t="str">
            <v>NON</v>
          </cell>
          <cell r="AF682" t="str">
            <v>NON</v>
          </cell>
          <cell r="AG682" t="str">
            <v>NON</v>
          </cell>
          <cell r="AH682" t="str">
            <v>NON</v>
          </cell>
          <cell r="AI682" t="str">
            <v>NON</v>
          </cell>
          <cell r="AJ682" t="str">
            <v>NON</v>
          </cell>
          <cell r="AK682" t="str">
            <v>NON</v>
          </cell>
          <cell r="AL682" t="str">
            <v>NON</v>
          </cell>
          <cell r="AM682" t="str">
            <v>NON</v>
          </cell>
          <cell r="AN682" t="str">
            <v>NON</v>
          </cell>
        </row>
        <row r="683">
          <cell r="Z683" t="str">
            <v>NON</v>
          </cell>
          <cell r="AA683" t="str">
            <v>NON</v>
          </cell>
          <cell r="AB683" t="str">
            <v>NON</v>
          </cell>
          <cell r="AC683" t="str">
            <v>NON</v>
          </cell>
          <cell r="AD683" t="str">
            <v>NON</v>
          </cell>
          <cell r="AE683" t="str">
            <v>NON</v>
          </cell>
          <cell r="AF683" t="str">
            <v>NON</v>
          </cell>
          <cell r="AG683" t="str">
            <v>NON</v>
          </cell>
          <cell r="AH683" t="str">
            <v>NON</v>
          </cell>
          <cell r="AI683" t="str">
            <v>OUI</v>
          </cell>
          <cell r="AJ683" t="str">
            <v>NON</v>
          </cell>
          <cell r="AK683" t="str">
            <v>NON</v>
          </cell>
          <cell r="AL683" t="str">
            <v>NON</v>
          </cell>
          <cell r="AM683" t="str">
            <v>NON</v>
          </cell>
          <cell r="AN683" t="str">
            <v>NON</v>
          </cell>
        </row>
        <row r="684">
          <cell r="Z684" t="str">
            <v>NON</v>
          </cell>
          <cell r="AA684" t="str">
            <v>NON</v>
          </cell>
          <cell r="AB684" t="str">
            <v>NON</v>
          </cell>
          <cell r="AC684" t="str">
            <v>OUI</v>
          </cell>
          <cell r="AD684" t="str">
            <v>NON</v>
          </cell>
          <cell r="AE684" t="str">
            <v>NON</v>
          </cell>
          <cell r="AF684" t="str">
            <v>NON</v>
          </cell>
          <cell r="AG684" t="str">
            <v>NON</v>
          </cell>
          <cell r="AH684" t="str">
            <v>NON</v>
          </cell>
          <cell r="AI684" t="str">
            <v>NON</v>
          </cell>
          <cell r="AJ684" t="str">
            <v>NON</v>
          </cell>
          <cell r="AK684" t="str">
            <v>NON</v>
          </cell>
          <cell r="AL684" t="str">
            <v>NON</v>
          </cell>
          <cell r="AM684" t="str">
            <v>NON</v>
          </cell>
          <cell r="AN684" t="str">
            <v>NON</v>
          </cell>
        </row>
        <row r="685">
          <cell r="Z685" t="str">
            <v>NON</v>
          </cell>
          <cell r="AA685" t="str">
            <v>NON</v>
          </cell>
          <cell r="AB685" t="str">
            <v>NON</v>
          </cell>
          <cell r="AC685" t="str">
            <v>NON</v>
          </cell>
          <cell r="AD685" t="str">
            <v>NON</v>
          </cell>
          <cell r="AE685" t="str">
            <v>NON</v>
          </cell>
          <cell r="AF685" t="str">
            <v>NON</v>
          </cell>
          <cell r="AG685" t="str">
            <v>NON</v>
          </cell>
          <cell r="AH685" t="str">
            <v>NON</v>
          </cell>
          <cell r="AI685" t="str">
            <v>NON</v>
          </cell>
          <cell r="AJ685" t="str">
            <v>NON</v>
          </cell>
          <cell r="AK685" t="str">
            <v>NON</v>
          </cell>
          <cell r="AL685" t="str">
            <v>NON</v>
          </cell>
          <cell r="AM685" t="str">
            <v>NON</v>
          </cell>
          <cell r="AN685" t="str">
            <v>OUI</v>
          </cell>
        </row>
        <row r="686">
          <cell r="Z686" t="str">
            <v>NON</v>
          </cell>
          <cell r="AA686" t="str">
            <v>NON</v>
          </cell>
          <cell r="AB686" t="str">
            <v>NON</v>
          </cell>
          <cell r="AC686" t="str">
            <v>NON</v>
          </cell>
          <cell r="AD686" t="str">
            <v>NON</v>
          </cell>
          <cell r="AE686" t="str">
            <v>NON</v>
          </cell>
          <cell r="AF686" t="str">
            <v>NON</v>
          </cell>
          <cell r="AG686" t="str">
            <v>NON</v>
          </cell>
          <cell r="AH686" t="str">
            <v>NON</v>
          </cell>
          <cell r="AI686" t="str">
            <v>NON</v>
          </cell>
          <cell r="AJ686" t="str">
            <v>NON</v>
          </cell>
          <cell r="AK686" t="str">
            <v>NON</v>
          </cell>
          <cell r="AL686" t="str">
            <v>NON</v>
          </cell>
          <cell r="AM686" t="str">
            <v>NON</v>
          </cell>
          <cell r="AN686" t="str">
            <v>OUI</v>
          </cell>
        </row>
        <row r="687">
          <cell r="Z687" t="str">
            <v>NON</v>
          </cell>
          <cell r="AA687" t="str">
            <v>NON</v>
          </cell>
          <cell r="AB687" t="str">
            <v>NON</v>
          </cell>
          <cell r="AC687" t="str">
            <v>NON</v>
          </cell>
          <cell r="AD687" t="str">
            <v>NON</v>
          </cell>
          <cell r="AE687" t="str">
            <v>NON</v>
          </cell>
          <cell r="AF687" t="str">
            <v>NON</v>
          </cell>
          <cell r="AG687" t="str">
            <v>NON</v>
          </cell>
          <cell r="AH687" t="str">
            <v>NON</v>
          </cell>
          <cell r="AI687" t="str">
            <v>NON</v>
          </cell>
          <cell r="AJ687" t="str">
            <v>NON</v>
          </cell>
          <cell r="AK687" t="str">
            <v>NON</v>
          </cell>
          <cell r="AL687" t="str">
            <v>NON</v>
          </cell>
          <cell r="AM687" t="str">
            <v>NON</v>
          </cell>
          <cell r="AN687" t="str">
            <v>NON</v>
          </cell>
          <cell r="AO687" t="str">
            <v>Insuline</v>
          </cell>
          <cell r="AP687" t="str">
            <v>OUI</v>
          </cell>
        </row>
        <row r="688">
          <cell r="Z688" t="str">
            <v>NON</v>
          </cell>
          <cell r="AA688" t="str">
            <v>NON</v>
          </cell>
          <cell r="AB688" t="str">
            <v>NON</v>
          </cell>
          <cell r="AC688" t="str">
            <v>NON</v>
          </cell>
          <cell r="AD688" t="str">
            <v>NON</v>
          </cell>
          <cell r="AE688" t="str">
            <v>NON</v>
          </cell>
          <cell r="AF688" t="str">
            <v>NON</v>
          </cell>
          <cell r="AG688" t="str">
            <v>NON</v>
          </cell>
          <cell r="AH688" t="str">
            <v>NON</v>
          </cell>
          <cell r="AI688" t="str">
            <v>NON</v>
          </cell>
          <cell r="AJ688" t="str">
            <v>NON</v>
          </cell>
          <cell r="AK688" t="str">
            <v>NON</v>
          </cell>
          <cell r="AL688" t="str">
            <v>NON</v>
          </cell>
          <cell r="AM688" t="str">
            <v>NON</v>
          </cell>
          <cell r="AN688" t="str">
            <v>NON</v>
          </cell>
          <cell r="AO688" t="str">
            <v>Insuline</v>
          </cell>
          <cell r="AP688" t="str">
            <v>OUI</v>
          </cell>
        </row>
        <row r="689">
          <cell r="Z689" t="str">
            <v>NON</v>
          </cell>
          <cell r="AA689" t="str">
            <v>NON</v>
          </cell>
          <cell r="AB689" t="str">
            <v>NON</v>
          </cell>
          <cell r="AC689" t="str">
            <v>NON</v>
          </cell>
          <cell r="AD689" t="str">
            <v>OUI</v>
          </cell>
          <cell r="AE689" t="str">
            <v>NON</v>
          </cell>
          <cell r="AF689" t="str">
            <v>NON</v>
          </cell>
          <cell r="AG689" t="str">
            <v>NON</v>
          </cell>
          <cell r="AH689" t="str">
            <v>NON</v>
          </cell>
          <cell r="AI689" t="str">
            <v>NON</v>
          </cell>
          <cell r="AJ689" t="str">
            <v>NON</v>
          </cell>
          <cell r="AK689" t="str">
            <v>NON</v>
          </cell>
          <cell r="AL689" t="str">
            <v>NON</v>
          </cell>
          <cell r="AM689" t="str">
            <v>NON</v>
          </cell>
          <cell r="AN689" t="str">
            <v>NON</v>
          </cell>
        </row>
        <row r="690">
          <cell r="Z690" t="str">
            <v>NON</v>
          </cell>
          <cell r="AA690" t="str">
            <v>NON</v>
          </cell>
          <cell r="AB690" t="str">
            <v>NON</v>
          </cell>
          <cell r="AC690" t="str">
            <v>NON</v>
          </cell>
          <cell r="AD690" t="str">
            <v>OUI</v>
          </cell>
          <cell r="AE690" t="str">
            <v>NON</v>
          </cell>
          <cell r="AF690" t="str">
            <v>NON</v>
          </cell>
          <cell r="AG690" t="str">
            <v>NON</v>
          </cell>
          <cell r="AH690" t="str">
            <v>NON</v>
          </cell>
          <cell r="AI690" t="str">
            <v>NON</v>
          </cell>
          <cell r="AJ690" t="str">
            <v>NON</v>
          </cell>
          <cell r="AK690" t="str">
            <v>NON</v>
          </cell>
          <cell r="AL690" t="str">
            <v>NON</v>
          </cell>
          <cell r="AM690" t="str">
            <v>NON</v>
          </cell>
          <cell r="AN690" t="str">
            <v>NON</v>
          </cell>
        </row>
        <row r="691">
          <cell r="Z691" t="str">
            <v>NON</v>
          </cell>
          <cell r="AA691" t="str">
            <v>NON</v>
          </cell>
          <cell r="AB691" t="str">
            <v>NON</v>
          </cell>
          <cell r="AC691" t="str">
            <v>NON</v>
          </cell>
          <cell r="AD691" t="str">
            <v>NON</v>
          </cell>
          <cell r="AE691" t="str">
            <v>OUI</v>
          </cell>
          <cell r="AF691" t="str">
            <v>NON</v>
          </cell>
          <cell r="AG691" t="str">
            <v>NON</v>
          </cell>
          <cell r="AH691" t="str">
            <v>NON</v>
          </cell>
          <cell r="AI691" t="str">
            <v>NON</v>
          </cell>
          <cell r="AJ691" t="str">
            <v>NON</v>
          </cell>
          <cell r="AK691" t="str">
            <v>NON</v>
          </cell>
          <cell r="AL691" t="str">
            <v>NON</v>
          </cell>
          <cell r="AM691" t="str">
            <v>NON</v>
          </cell>
          <cell r="AN691" t="str">
            <v>NON</v>
          </cell>
        </row>
        <row r="692">
          <cell r="Z692" t="str">
            <v>NON</v>
          </cell>
          <cell r="AA692" t="str">
            <v>OUI</v>
          </cell>
          <cell r="AB692" t="str">
            <v>NON</v>
          </cell>
          <cell r="AC692" t="str">
            <v>NON</v>
          </cell>
          <cell r="AD692" t="str">
            <v>NON</v>
          </cell>
          <cell r="AE692" t="str">
            <v>NON</v>
          </cell>
          <cell r="AF692" t="str">
            <v>NON</v>
          </cell>
          <cell r="AG692" t="str">
            <v>NON</v>
          </cell>
          <cell r="AH692" t="str">
            <v>NON</v>
          </cell>
          <cell r="AI692" t="str">
            <v>NON</v>
          </cell>
          <cell r="AJ692" t="str">
            <v>NON</v>
          </cell>
          <cell r="AK692" t="str">
            <v>NON</v>
          </cell>
          <cell r="AL692" t="str">
            <v>NON</v>
          </cell>
          <cell r="AM692" t="str">
            <v>NON</v>
          </cell>
          <cell r="AN692" t="str">
            <v>NON</v>
          </cell>
        </row>
        <row r="693">
          <cell r="Z693" t="str">
            <v>NON</v>
          </cell>
          <cell r="AA693" t="str">
            <v>NON</v>
          </cell>
          <cell r="AB693" t="str">
            <v>NON</v>
          </cell>
          <cell r="AC693" t="str">
            <v>NON</v>
          </cell>
          <cell r="AD693" t="str">
            <v>NON</v>
          </cell>
          <cell r="AE693" t="str">
            <v>NON</v>
          </cell>
          <cell r="AF693" t="str">
            <v>NON</v>
          </cell>
          <cell r="AG693" t="str">
            <v>NON</v>
          </cell>
          <cell r="AH693" t="str">
            <v>NON</v>
          </cell>
          <cell r="AI693" t="str">
            <v>NON</v>
          </cell>
          <cell r="AJ693" t="str">
            <v>NON</v>
          </cell>
          <cell r="AK693" t="str">
            <v>NON</v>
          </cell>
          <cell r="AL693" t="str">
            <v>OUI</v>
          </cell>
          <cell r="AM693" t="str">
            <v>NON</v>
          </cell>
          <cell r="AN693" t="str">
            <v>NON</v>
          </cell>
        </row>
        <row r="694">
          <cell r="Z694" t="str">
            <v>NON</v>
          </cell>
          <cell r="AA694" t="str">
            <v>NON</v>
          </cell>
          <cell r="AB694" t="str">
            <v>NON</v>
          </cell>
          <cell r="AC694" t="str">
            <v>NON</v>
          </cell>
          <cell r="AD694" t="str">
            <v>OUI</v>
          </cell>
          <cell r="AE694" t="str">
            <v>NON</v>
          </cell>
          <cell r="AF694" t="str">
            <v>NON</v>
          </cell>
          <cell r="AG694" t="str">
            <v>NON</v>
          </cell>
          <cell r="AH694" t="str">
            <v>NON</v>
          </cell>
          <cell r="AI694" t="str">
            <v>NON</v>
          </cell>
          <cell r="AJ694" t="str">
            <v>NON</v>
          </cell>
          <cell r="AK694" t="str">
            <v>NON</v>
          </cell>
          <cell r="AL694" t="str">
            <v>NON</v>
          </cell>
          <cell r="AM694" t="str">
            <v>NON</v>
          </cell>
          <cell r="AN694" t="str">
            <v>NON</v>
          </cell>
        </row>
        <row r="695">
          <cell r="Z695" t="str">
            <v>NON</v>
          </cell>
          <cell r="AA695" t="str">
            <v>NON</v>
          </cell>
          <cell r="AB695" t="str">
            <v>NON</v>
          </cell>
          <cell r="AC695" t="str">
            <v>OUI</v>
          </cell>
          <cell r="AD695" t="str">
            <v>NON</v>
          </cell>
          <cell r="AE695" t="str">
            <v>NON</v>
          </cell>
          <cell r="AF695" t="str">
            <v>NON</v>
          </cell>
          <cell r="AG695" t="str">
            <v>NON</v>
          </cell>
          <cell r="AH695" t="str">
            <v>NON</v>
          </cell>
          <cell r="AI695" t="str">
            <v>NON</v>
          </cell>
          <cell r="AJ695" t="str">
            <v>NON</v>
          </cell>
          <cell r="AK695" t="str">
            <v>NON</v>
          </cell>
          <cell r="AL695" t="str">
            <v>NON</v>
          </cell>
          <cell r="AM695" t="str">
            <v>NON</v>
          </cell>
          <cell r="AN695" t="str">
            <v>NON</v>
          </cell>
        </row>
        <row r="696">
          <cell r="Z696" t="str">
            <v>NON</v>
          </cell>
          <cell r="AA696" t="str">
            <v>NON</v>
          </cell>
          <cell r="AB696" t="str">
            <v>NON</v>
          </cell>
          <cell r="AC696" t="str">
            <v>NON</v>
          </cell>
          <cell r="AD696" t="str">
            <v>NON</v>
          </cell>
          <cell r="AE696" t="str">
            <v>NON</v>
          </cell>
          <cell r="AF696" t="str">
            <v>NON</v>
          </cell>
          <cell r="AG696" t="str">
            <v>NON</v>
          </cell>
          <cell r="AH696" t="str">
            <v>NON</v>
          </cell>
          <cell r="AI696" t="str">
            <v>NON</v>
          </cell>
          <cell r="AJ696" t="str">
            <v>NON</v>
          </cell>
          <cell r="AK696" t="str">
            <v>NON</v>
          </cell>
          <cell r="AL696" t="str">
            <v>OUI</v>
          </cell>
          <cell r="AM696" t="str">
            <v>NON</v>
          </cell>
          <cell r="AN696" t="str">
            <v>NON</v>
          </cell>
        </row>
        <row r="697">
          <cell r="Z697" t="str">
            <v>NON</v>
          </cell>
          <cell r="AA697" t="str">
            <v>NON</v>
          </cell>
          <cell r="AB697" t="str">
            <v>NON</v>
          </cell>
          <cell r="AC697" t="str">
            <v>NON</v>
          </cell>
          <cell r="AD697" t="str">
            <v>NON</v>
          </cell>
          <cell r="AE697" t="str">
            <v>NON</v>
          </cell>
          <cell r="AF697" t="str">
            <v>NON</v>
          </cell>
          <cell r="AG697" t="str">
            <v>NON</v>
          </cell>
          <cell r="AH697" t="str">
            <v>NON</v>
          </cell>
          <cell r="AI697" t="str">
            <v>OUI</v>
          </cell>
          <cell r="AJ697" t="str">
            <v>NON</v>
          </cell>
          <cell r="AK697" t="str">
            <v>NON</v>
          </cell>
          <cell r="AL697" t="str">
            <v>NON</v>
          </cell>
          <cell r="AM697" t="str">
            <v>NON</v>
          </cell>
          <cell r="AN697" t="str">
            <v>NON</v>
          </cell>
        </row>
        <row r="698">
          <cell r="Z698" t="str">
            <v>NON</v>
          </cell>
          <cell r="AA698" t="str">
            <v>OUI</v>
          </cell>
          <cell r="AB698" t="str">
            <v>NON</v>
          </cell>
          <cell r="AC698" t="str">
            <v>NON</v>
          </cell>
          <cell r="AD698" t="str">
            <v>NON</v>
          </cell>
          <cell r="AE698" t="str">
            <v>NON</v>
          </cell>
          <cell r="AF698" t="str">
            <v>NON</v>
          </cell>
          <cell r="AG698" t="str">
            <v>NON</v>
          </cell>
          <cell r="AH698" t="str">
            <v>NON</v>
          </cell>
          <cell r="AI698" t="str">
            <v>NON</v>
          </cell>
          <cell r="AJ698" t="str">
            <v>NON</v>
          </cell>
          <cell r="AK698" t="str">
            <v>NON</v>
          </cell>
          <cell r="AL698" t="str">
            <v>NON</v>
          </cell>
          <cell r="AM698" t="str">
            <v>NON</v>
          </cell>
          <cell r="AN698" t="str">
            <v>NON</v>
          </cell>
        </row>
        <row r="699">
          <cell r="Z699" t="str">
            <v>NON</v>
          </cell>
          <cell r="AA699" t="str">
            <v>OUI</v>
          </cell>
          <cell r="AB699" t="str">
            <v>NON</v>
          </cell>
          <cell r="AC699" t="str">
            <v>NON</v>
          </cell>
          <cell r="AD699" t="str">
            <v>NON</v>
          </cell>
          <cell r="AE699" t="str">
            <v>NON</v>
          </cell>
          <cell r="AF699" t="str">
            <v>NON</v>
          </cell>
          <cell r="AG699" t="str">
            <v>NON</v>
          </cell>
          <cell r="AH699" t="str">
            <v>NON</v>
          </cell>
          <cell r="AI699" t="str">
            <v>NON</v>
          </cell>
          <cell r="AJ699" t="str">
            <v>NON</v>
          </cell>
          <cell r="AK699" t="str">
            <v>NON</v>
          </cell>
          <cell r="AL699" t="str">
            <v>NON</v>
          </cell>
          <cell r="AM699" t="str">
            <v>NON</v>
          </cell>
          <cell r="AN699" t="str">
            <v>NON</v>
          </cell>
        </row>
        <row r="700">
          <cell r="Z700" t="str">
            <v>NON</v>
          </cell>
          <cell r="AA700" t="str">
            <v>NON</v>
          </cell>
          <cell r="AB700" t="str">
            <v>NON</v>
          </cell>
          <cell r="AC700" t="str">
            <v>NON</v>
          </cell>
          <cell r="AD700" t="str">
            <v>NON</v>
          </cell>
          <cell r="AE700" t="str">
            <v>NON</v>
          </cell>
          <cell r="AF700" t="str">
            <v>NON</v>
          </cell>
          <cell r="AG700" t="str">
            <v>NON</v>
          </cell>
          <cell r="AH700" t="str">
            <v>NON</v>
          </cell>
          <cell r="AI700" t="str">
            <v>NON</v>
          </cell>
          <cell r="AJ700" t="str">
            <v>NON</v>
          </cell>
          <cell r="AK700" t="str">
            <v>NON</v>
          </cell>
          <cell r="AL700" t="str">
            <v>NON</v>
          </cell>
          <cell r="AM700" t="str">
            <v>NON</v>
          </cell>
          <cell r="AN700" t="str">
            <v>OUI</v>
          </cell>
        </row>
        <row r="701">
          <cell r="Z701" t="str">
            <v>NON</v>
          </cell>
          <cell r="AA701" t="str">
            <v>OUI</v>
          </cell>
          <cell r="AB701" t="str">
            <v>NON</v>
          </cell>
          <cell r="AC701" t="str">
            <v>NON</v>
          </cell>
          <cell r="AD701" t="str">
            <v>NON</v>
          </cell>
          <cell r="AE701" t="str">
            <v>NON</v>
          </cell>
          <cell r="AF701" t="str">
            <v>NON</v>
          </cell>
          <cell r="AG701" t="str">
            <v>NON</v>
          </cell>
          <cell r="AH701" t="str">
            <v>NON</v>
          </cell>
          <cell r="AI701" t="str">
            <v>NON</v>
          </cell>
          <cell r="AJ701" t="str">
            <v>NON</v>
          </cell>
          <cell r="AK701" t="str">
            <v>NON</v>
          </cell>
          <cell r="AL701" t="str">
            <v>NON</v>
          </cell>
          <cell r="AM701" t="str">
            <v>NON</v>
          </cell>
          <cell r="AN701" t="str">
            <v>NON</v>
          </cell>
        </row>
        <row r="702">
          <cell r="Z702" t="str">
            <v>NON</v>
          </cell>
          <cell r="AA702" t="str">
            <v>NON</v>
          </cell>
          <cell r="AB702" t="str">
            <v>NON</v>
          </cell>
          <cell r="AC702" t="str">
            <v>NON</v>
          </cell>
          <cell r="AD702" t="str">
            <v>NON</v>
          </cell>
          <cell r="AE702" t="str">
            <v>NON</v>
          </cell>
          <cell r="AF702" t="str">
            <v>NON</v>
          </cell>
          <cell r="AG702" t="str">
            <v>OUI</v>
          </cell>
          <cell r="AH702" t="str">
            <v>NON</v>
          </cell>
          <cell r="AI702" t="str">
            <v>NON</v>
          </cell>
          <cell r="AJ702" t="str">
            <v>NON</v>
          </cell>
          <cell r="AK702" t="str">
            <v>NON</v>
          </cell>
          <cell r="AL702" t="str">
            <v>NON</v>
          </cell>
          <cell r="AM702" t="str">
            <v>NON</v>
          </cell>
          <cell r="AN702" t="str">
            <v>NON</v>
          </cell>
        </row>
        <row r="703">
          <cell r="Z703" t="str">
            <v>NON</v>
          </cell>
          <cell r="AA703" t="str">
            <v>NON</v>
          </cell>
          <cell r="AB703" t="str">
            <v>OUI</v>
          </cell>
          <cell r="AC703" t="str">
            <v>NON</v>
          </cell>
          <cell r="AD703" t="str">
            <v>NON</v>
          </cell>
          <cell r="AE703" t="str">
            <v>NON</v>
          </cell>
          <cell r="AF703" t="str">
            <v>NON</v>
          </cell>
          <cell r="AG703" t="str">
            <v>NON</v>
          </cell>
          <cell r="AH703" t="str">
            <v>NON</v>
          </cell>
          <cell r="AI703" t="str">
            <v>NON</v>
          </cell>
          <cell r="AJ703" t="str">
            <v>NON</v>
          </cell>
          <cell r="AK703" t="str">
            <v>NON</v>
          </cell>
          <cell r="AL703" t="str">
            <v>NON</v>
          </cell>
          <cell r="AM703" t="str">
            <v>NON</v>
          </cell>
          <cell r="AN703" t="str">
            <v>NON</v>
          </cell>
        </row>
        <row r="704">
          <cell r="Z704" t="str">
            <v>NON</v>
          </cell>
          <cell r="AA704" t="str">
            <v>NON</v>
          </cell>
          <cell r="AB704" t="str">
            <v>NON</v>
          </cell>
          <cell r="AC704" t="str">
            <v>NON</v>
          </cell>
          <cell r="AD704" t="str">
            <v>OUI</v>
          </cell>
          <cell r="AE704" t="str">
            <v>NON</v>
          </cell>
          <cell r="AF704" t="str">
            <v>NON</v>
          </cell>
          <cell r="AG704" t="str">
            <v>NON</v>
          </cell>
          <cell r="AH704" t="str">
            <v>NON</v>
          </cell>
          <cell r="AI704" t="str">
            <v>NON</v>
          </cell>
          <cell r="AJ704" t="str">
            <v>NON</v>
          </cell>
          <cell r="AK704" t="str">
            <v>NON</v>
          </cell>
          <cell r="AL704" t="str">
            <v>NON</v>
          </cell>
          <cell r="AM704" t="str">
            <v>NON</v>
          </cell>
          <cell r="AN704" t="str">
            <v>NON</v>
          </cell>
        </row>
        <row r="705">
          <cell r="Z705" t="str">
            <v>NON</v>
          </cell>
          <cell r="AA705" t="str">
            <v>NON</v>
          </cell>
          <cell r="AB705" t="str">
            <v>NON</v>
          </cell>
          <cell r="AC705" t="str">
            <v>NON</v>
          </cell>
          <cell r="AD705" t="str">
            <v>OUI</v>
          </cell>
          <cell r="AE705" t="str">
            <v>NON</v>
          </cell>
          <cell r="AF705" t="str">
            <v>NON</v>
          </cell>
          <cell r="AG705" t="str">
            <v>NON</v>
          </cell>
          <cell r="AH705" t="str">
            <v>NON</v>
          </cell>
          <cell r="AI705" t="str">
            <v>NON</v>
          </cell>
          <cell r="AJ705" t="str">
            <v>NON</v>
          </cell>
          <cell r="AK705" t="str">
            <v>NON</v>
          </cell>
          <cell r="AL705" t="str">
            <v>NON</v>
          </cell>
          <cell r="AM705" t="str">
            <v>NON</v>
          </cell>
          <cell r="AN705" t="str">
            <v>NON</v>
          </cell>
        </row>
        <row r="706">
          <cell r="Z706" t="str">
            <v>NON</v>
          </cell>
          <cell r="AA706" t="str">
            <v>NON</v>
          </cell>
          <cell r="AB706" t="str">
            <v>NON</v>
          </cell>
          <cell r="AC706" t="str">
            <v>NON</v>
          </cell>
          <cell r="AD706" t="str">
            <v>NON</v>
          </cell>
          <cell r="AE706" t="str">
            <v>NON</v>
          </cell>
          <cell r="AF706" t="str">
            <v>NON</v>
          </cell>
          <cell r="AG706" t="str">
            <v>NON</v>
          </cell>
          <cell r="AH706" t="str">
            <v>NON</v>
          </cell>
          <cell r="AI706" t="str">
            <v>OUI</v>
          </cell>
          <cell r="AJ706" t="str">
            <v>NON</v>
          </cell>
          <cell r="AK706" t="str">
            <v>NON</v>
          </cell>
          <cell r="AL706" t="str">
            <v>NON</v>
          </cell>
          <cell r="AM706" t="str">
            <v>NON</v>
          </cell>
          <cell r="AN706" t="str">
            <v>NON</v>
          </cell>
        </row>
        <row r="707">
          <cell r="Z707" t="str">
            <v>NON</v>
          </cell>
          <cell r="AA707" t="str">
            <v>NON</v>
          </cell>
          <cell r="AB707" t="str">
            <v>NON</v>
          </cell>
          <cell r="AC707" t="str">
            <v>NON</v>
          </cell>
          <cell r="AD707" t="str">
            <v>NON</v>
          </cell>
          <cell r="AE707" t="str">
            <v>NON</v>
          </cell>
          <cell r="AF707" t="str">
            <v>NON</v>
          </cell>
          <cell r="AG707" t="str">
            <v>NON</v>
          </cell>
          <cell r="AH707" t="str">
            <v>NON</v>
          </cell>
          <cell r="AI707" t="str">
            <v>NON</v>
          </cell>
          <cell r="AJ707" t="str">
            <v>NON</v>
          </cell>
          <cell r="AK707" t="str">
            <v>NON</v>
          </cell>
          <cell r="AL707" t="str">
            <v>NON</v>
          </cell>
          <cell r="AM707" t="str">
            <v>NON</v>
          </cell>
          <cell r="AN707" t="str">
            <v>OUI</v>
          </cell>
        </row>
        <row r="708">
          <cell r="Z708" t="str">
            <v>NON</v>
          </cell>
          <cell r="AA708" t="str">
            <v>NON</v>
          </cell>
          <cell r="AB708" t="str">
            <v>NON</v>
          </cell>
          <cell r="AC708" t="str">
            <v>OUI</v>
          </cell>
          <cell r="AD708" t="str">
            <v>NON</v>
          </cell>
          <cell r="AE708" t="str">
            <v>NON</v>
          </cell>
          <cell r="AF708" t="str">
            <v>NON</v>
          </cell>
          <cell r="AG708" t="str">
            <v>NON</v>
          </cell>
          <cell r="AH708" t="str">
            <v>NON</v>
          </cell>
          <cell r="AI708" t="str">
            <v>NON</v>
          </cell>
          <cell r="AJ708" t="str">
            <v>NON</v>
          </cell>
          <cell r="AK708" t="str">
            <v>NON</v>
          </cell>
          <cell r="AL708" t="str">
            <v>NON</v>
          </cell>
          <cell r="AM708" t="str">
            <v>NON</v>
          </cell>
          <cell r="AN708" t="str">
            <v>NON</v>
          </cell>
        </row>
        <row r="709">
          <cell r="Z709" t="str">
            <v>NON</v>
          </cell>
          <cell r="AA709" t="str">
            <v>NON</v>
          </cell>
          <cell r="AB709" t="str">
            <v>NON</v>
          </cell>
          <cell r="AC709" t="str">
            <v>NON</v>
          </cell>
          <cell r="AD709" t="str">
            <v>OUI</v>
          </cell>
          <cell r="AE709" t="str">
            <v>NON</v>
          </cell>
          <cell r="AF709" t="str">
            <v>NON</v>
          </cell>
          <cell r="AG709" t="str">
            <v>NON</v>
          </cell>
          <cell r="AH709" t="str">
            <v>NON</v>
          </cell>
          <cell r="AI709" t="str">
            <v>NON</v>
          </cell>
          <cell r="AJ709" t="str">
            <v>NON</v>
          </cell>
          <cell r="AK709" t="str">
            <v>NON</v>
          </cell>
          <cell r="AL709" t="str">
            <v>NON</v>
          </cell>
          <cell r="AM709" t="str">
            <v>NON</v>
          </cell>
          <cell r="AN709" t="str">
            <v>NON</v>
          </cell>
        </row>
        <row r="710">
          <cell r="Z710" t="str">
            <v>NON</v>
          </cell>
          <cell r="AA710" t="str">
            <v>NON</v>
          </cell>
          <cell r="AB710" t="str">
            <v>NON</v>
          </cell>
          <cell r="AC710" t="str">
            <v>NON</v>
          </cell>
          <cell r="AD710" t="str">
            <v>NON</v>
          </cell>
          <cell r="AE710" t="str">
            <v>NON</v>
          </cell>
          <cell r="AF710" t="str">
            <v>NON</v>
          </cell>
          <cell r="AG710" t="str">
            <v>NON</v>
          </cell>
          <cell r="AH710" t="str">
            <v>NON</v>
          </cell>
          <cell r="AI710" t="str">
            <v>OUI</v>
          </cell>
          <cell r="AJ710" t="str">
            <v>NON</v>
          </cell>
          <cell r="AK710" t="str">
            <v>NON</v>
          </cell>
          <cell r="AL710" t="str">
            <v>NON</v>
          </cell>
          <cell r="AM710" t="str">
            <v>NON</v>
          </cell>
          <cell r="AN710" t="str">
            <v>NON</v>
          </cell>
        </row>
        <row r="711">
          <cell r="Z711" t="str">
            <v>NON</v>
          </cell>
          <cell r="AA711" t="str">
            <v>OUI</v>
          </cell>
          <cell r="AB711" t="str">
            <v>NON</v>
          </cell>
          <cell r="AC711" t="str">
            <v>NON</v>
          </cell>
          <cell r="AD711" t="str">
            <v>NON</v>
          </cell>
          <cell r="AE711" t="str">
            <v>NON</v>
          </cell>
          <cell r="AF711" t="str">
            <v>NON</v>
          </cell>
          <cell r="AG711" t="str">
            <v>NON</v>
          </cell>
          <cell r="AH711" t="str">
            <v>NON</v>
          </cell>
          <cell r="AI711" t="str">
            <v>NON</v>
          </cell>
          <cell r="AJ711" t="str">
            <v>NON</v>
          </cell>
          <cell r="AK711" t="str">
            <v>NON</v>
          </cell>
          <cell r="AL711" t="str">
            <v>NON</v>
          </cell>
          <cell r="AM711" t="str">
            <v>NON</v>
          </cell>
          <cell r="AN711" t="str">
            <v>NON</v>
          </cell>
        </row>
        <row r="712">
          <cell r="Z712" t="str">
            <v>NON</v>
          </cell>
          <cell r="AA712" t="str">
            <v>NON</v>
          </cell>
          <cell r="AB712" t="str">
            <v>NON</v>
          </cell>
          <cell r="AC712" t="str">
            <v>NON</v>
          </cell>
          <cell r="AD712" t="str">
            <v>NON</v>
          </cell>
          <cell r="AE712" t="str">
            <v>NON</v>
          </cell>
          <cell r="AF712" t="str">
            <v>NON</v>
          </cell>
          <cell r="AG712" t="str">
            <v>NON</v>
          </cell>
          <cell r="AH712" t="str">
            <v>NON</v>
          </cell>
          <cell r="AI712" t="str">
            <v>OUI</v>
          </cell>
          <cell r="AJ712" t="str">
            <v>NON</v>
          </cell>
          <cell r="AK712" t="str">
            <v>NON</v>
          </cell>
          <cell r="AL712" t="str">
            <v>NON</v>
          </cell>
          <cell r="AM712" t="str">
            <v>NON</v>
          </cell>
          <cell r="AN712" t="str">
            <v>NON</v>
          </cell>
        </row>
        <row r="713">
          <cell r="Z713" t="str">
            <v>NON</v>
          </cell>
          <cell r="AA713" t="str">
            <v>NON</v>
          </cell>
          <cell r="AB713" t="str">
            <v>NON</v>
          </cell>
          <cell r="AC713" t="str">
            <v>NON</v>
          </cell>
          <cell r="AD713" t="str">
            <v>NON</v>
          </cell>
          <cell r="AE713" t="str">
            <v>NON</v>
          </cell>
          <cell r="AF713" t="str">
            <v>NON</v>
          </cell>
          <cell r="AG713" t="str">
            <v>NON</v>
          </cell>
          <cell r="AH713" t="str">
            <v>NON</v>
          </cell>
          <cell r="AI713" t="str">
            <v>OUI</v>
          </cell>
          <cell r="AJ713" t="str">
            <v>NON</v>
          </cell>
          <cell r="AK713" t="str">
            <v>NON</v>
          </cell>
          <cell r="AL713" t="str">
            <v>NON</v>
          </cell>
          <cell r="AM713" t="str">
            <v>NON</v>
          </cell>
          <cell r="AN713" t="str">
            <v>NON</v>
          </cell>
        </row>
        <row r="714">
          <cell r="Z714" t="str">
            <v>NON</v>
          </cell>
          <cell r="AA714" t="str">
            <v>NON</v>
          </cell>
          <cell r="AB714" t="str">
            <v>NON</v>
          </cell>
          <cell r="AC714" t="str">
            <v>NON</v>
          </cell>
          <cell r="AD714" t="str">
            <v>OUI</v>
          </cell>
          <cell r="AE714" t="str">
            <v>NON</v>
          </cell>
          <cell r="AF714" t="str">
            <v>NON</v>
          </cell>
          <cell r="AG714" t="str">
            <v>NON</v>
          </cell>
          <cell r="AH714" t="str">
            <v>NON</v>
          </cell>
          <cell r="AI714" t="str">
            <v>NON</v>
          </cell>
          <cell r="AJ714" t="str">
            <v>NON</v>
          </cell>
          <cell r="AK714" t="str">
            <v>NON</v>
          </cell>
          <cell r="AL714" t="str">
            <v>NON</v>
          </cell>
          <cell r="AM714" t="str">
            <v>NON</v>
          </cell>
          <cell r="AN714" t="str">
            <v>NON</v>
          </cell>
        </row>
        <row r="715">
          <cell r="Z715" t="str">
            <v>NON</v>
          </cell>
          <cell r="AA715" t="str">
            <v>OUI</v>
          </cell>
          <cell r="AB715" t="str">
            <v>NON</v>
          </cell>
          <cell r="AC715" t="str">
            <v>NON</v>
          </cell>
          <cell r="AD715" t="str">
            <v>NON</v>
          </cell>
          <cell r="AE715" t="str">
            <v>NON</v>
          </cell>
          <cell r="AF715" t="str">
            <v>NON</v>
          </cell>
          <cell r="AG715" t="str">
            <v>NON</v>
          </cell>
          <cell r="AH715" t="str">
            <v>NON</v>
          </cell>
          <cell r="AI715" t="str">
            <v>NON</v>
          </cell>
          <cell r="AJ715" t="str">
            <v>NON</v>
          </cell>
          <cell r="AK715" t="str">
            <v>NON</v>
          </cell>
          <cell r="AL715" t="str">
            <v>NON</v>
          </cell>
          <cell r="AM715" t="str">
            <v>NON</v>
          </cell>
          <cell r="AN715" t="str">
            <v>NON</v>
          </cell>
        </row>
        <row r="716">
          <cell r="Z716" t="str">
            <v>NON</v>
          </cell>
          <cell r="AA716" t="str">
            <v>NON</v>
          </cell>
          <cell r="AB716" t="str">
            <v>NON</v>
          </cell>
          <cell r="AC716" t="str">
            <v>NON</v>
          </cell>
          <cell r="AD716" t="str">
            <v>NON</v>
          </cell>
          <cell r="AE716" t="str">
            <v>NON</v>
          </cell>
          <cell r="AF716" t="str">
            <v>NON</v>
          </cell>
          <cell r="AG716" t="str">
            <v>NON</v>
          </cell>
          <cell r="AH716" t="str">
            <v>NON</v>
          </cell>
          <cell r="AI716" t="str">
            <v>NON</v>
          </cell>
          <cell r="AJ716" t="str">
            <v>NON</v>
          </cell>
          <cell r="AK716" t="str">
            <v>NON</v>
          </cell>
          <cell r="AL716" t="str">
            <v>NON</v>
          </cell>
          <cell r="AM716" t="str">
            <v>NON</v>
          </cell>
          <cell r="AN716" t="str">
            <v>NON</v>
          </cell>
          <cell r="AO716" t="str">
            <v>ADO</v>
          </cell>
          <cell r="AP716" t="str">
            <v>OUI</v>
          </cell>
        </row>
        <row r="717">
          <cell r="Z717" t="str">
            <v>NON</v>
          </cell>
          <cell r="AA717" t="str">
            <v>NON</v>
          </cell>
          <cell r="AB717" t="str">
            <v>NON</v>
          </cell>
          <cell r="AC717" t="str">
            <v>NON</v>
          </cell>
          <cell r="AD717" t="str">
            <v>NON</v>
          </cell>
          <cell r="AE717" t="str">
            <v>NON</v>
          </cell>
          <cell r="AF717" t="str">
            <v>NON</v>
          </cell>
          <cell r="AG717" t="str">
            <v>NON</v>
          </cell>
          <cell r="AH717" t="str">
            <v>NON</v>
          </cell>
          <cell r="AI717" t="str">
            <v>NON</v>
          </cell>
          <cell r="AJ717" t="str">
            <v>NON</v>
          </cell>
          <cell r="AK717" t="str">
            <v>NON</v>
          </cell>
          <cell r="AL717" t="str">
            <v>NON</v>
          </cell>
          <cell r="AM717" t="str">
            <v>NON</v>
          </cell>
          <cell r="AN717" t="str">
            <v>NON</v>
          </cell>
          <cell r="AO717" t="str">
            <v>ADO &amp; Insuline</v>
          </cell>
          <cell r="AP717" t="str">
            <v>OUI</v>
          </cell>
        </row>
        <row r="718">
          <cell r="Z718" t="str">
            <v>NON</v>
          </cell>
          <cell r="AA718" t="str">
            <v>NON</v>
          </cell>
          <cell r="AB718" t="str">
            <v>NON</v>
          </cell>
          <cell r="AC718" t="str">
            <v>NON</v>
          </cell>
          <cell r="AD718" t="str">
            <v>NON</v>
          </cell>
          <cell r="AE718" t="str">
            <v>NON</v>
          </cell>
          <cell r="AF718" t="str">
            <v>NON</v>
          </cell>
          <cell r="AG718" t="str">
            <v>NON</v>
          </cell>
          <cell r="AH718" t="str">
            <v>NON</v>
          </cell>
          <cell r="AI718" t="str">
            <v>OUI</v>
          </cell>
          <cell r="AJ718" t="str">
            <v>NON</v>
          </cell>
          <cell r="AK718" t="str">
            <v>NON</v>
          </cell>
          <cell r="AL718" t="str">
            <v>NON</v>
          </cell>
          <cell r="AM718" t="str">
            <v>NON</v>
          </cell>
          <cell r="AN718" t="str">
            <v>NON</v>
          </cell>
        </row>
        <row r="719">
          <cell r="Z719" t="str">
            <v>NON</v>
          </cell>
          <cell r="AA719" t="str">
            <v>OUI</v>
          </cell>
          <cell r="AB719" t="str">
            <v>NON</v>
          </cell>
          <cell r="AC719" t="str">
            <v>NON</v>
          </cell>
          <cell r="AD719" t="str">
            <v>NON</v>
          </cell>
          <cell r="AE719" t="str">
            <v>NON</v>
          </cell>
          <cell r="AF719" t="str">
            <v>NON</v>
          </cell>
          <cell r="AG719" t="str">
            <v>NON</v>
          </cell>
          <cell r="AH719" t="str">
            <v>NON</v>
          </cell>
          <cell r="AI719" t="str">
            <v>NON</v>
          </cell>
          <cell r="AJ719" t="str">
            <v>NON</v>
          </cell>
          <cell r="AK719" t="str">
            <v>NON</v>
          </cell>
          <cell r="AL719" t="str">
            <v>NON</v>
          </cell>
          <cell r="AM719" t="str">
            <v>NON</v>
          </cell>
          <cell r="AN719" t="str">
            <v>NON</v>
          </cell>
        </row>
        <row r="720">
          <cell r="Z720" t="str">
            <v>NON</v>
          </cell>
          <cell r="AA720" t="str">
            <v>NON</v>
          </cell>
          <cell r="AB720" t="str">
            <v>NON</v>
          </cell>
          <cell r="AC720" t="str">
            <v>NON</v>
          </cell>
          <cell r="AD720" t="str">
            <v>NON</v>
          </cell>
          <cell r="AE720" t="str">
            <v>NON</v>
          </cell>
          <cell r="AF720" t="str">
            <v>NON</v>
          </cell>
          <cell r="AG720" t="str">
            <v>NON</v>
          </cell>
          <cell r="AH720" t="str">
            <v>NON</v>
          </cell>
          <cell r="AI720" t="str">
            <v>OUI</v>
          </cell>
          <cell r="AJ720" t="str">
            <v>NON</v>
          </cell>
          <cell r="AK720" t="str">
            <v>NON</v>
          </cell>
          <cell r="AL720" t="str">
            <v>NON</v>
          </cell>
          <cell r="AM720" t="str">
            <v>NON</v>
          </cell>
          <cell r="AN720" t="str">
            <v>NON</v>
          </cell>
        </row>
        <row r="721">
          <cell r="Z721" t="str">
            <v>NON</v>
          </cell>
          <cell r="AA721" t="str">
            <v>OUI</v>
          </cell>
          <cell r="AB721" t="str">
            <v>NON</v>
          </cell>
          <cell r="AC721" t="str">
            <v>NON</v>
          </cell>
          <cell r="AD721" t="str">
            <v>NON</v>
          </cell>
          <cell r="AE721" t="str">
            <v>NON</v>
          </cell>
          <cell r="AF721" t="str">
            <v>NON</v>
          </cell>
          <cell r="AG721" t="str">
            <v>NON</v>
          </cell>
          <cell r="AH721" t="str">
            <v>NON</v>
          </cell>
          <cell r="AI721" t="str">
            <v>NON</v>
          </cell>
          <cell r="AJ721" t="str">
            <v>NON</v>
          </cell>
          <cell r="AK721" t="str">
            <v>NON</v>
          </cell>
          <cell r="AL721" t="str">
            <v>NON</v>
          </cell>
          <cell r="AM721" t="str">
            <v>NON</v>
          </cell>
          <cell r="AN721" t="str">
            <v>NON</v>
          </cell>
        </row>
        <row r="722">
          <cell r="Z722" t="str">
            <v>NON</v>
          </cell>
          <cell r="AA722" t="str">
            <v>NON</v>
          </cell>
          <cell r="AB722" t="str">
            <v>NON</v>
          </cell>
          <cell r="AC722" t="str">
            <v>NON</v>
          </cell>
          <cell r="AD722" t="str">
            <v>NON</v>
          </cell>
          <cell r="AE722" t="str">
            <v>NON</v>
          </cell>
          <cell r="AF722" t="str">
            <v>NON</v>
          </cell>
          <cell r="AG722" t="str">
            <v>NON</v>
          </cell>
          <cell r="AH722" t="str">
            <v>NON</v>
          </cell>
          <cell r="AI722" t="str">
            <v>OUI</v>
          </cell>
          <cell r="AJ722" t="str">
            <v>NON</v>
          </cell>
          <cell r="AK722" t="str">
            <v>NON</v>
          </cell>
          <cell r="AL722" t="str">
            <v>NON</v>
          </cell>
          <cell r="AM722" t="str">
            <v>NON</v>
          </cell>
          <cell r="AN722" t="str">
            <v>NON</v>
          </cell>
        </row>
        <row r="723">
          <cell r="Z723" t="str">
            <v>NON</v>
          </cell>
          <cell r="AA723" t="str">
            <v>NON</v>
          </cell>
          <cell r="AB723" t="str">
            <v>NON</v>
          </cell>
          <cell r="AC723" t="str">
            <v>NON</v>
          </cell>
          <cell r="AD723" t="str">
            <v>NON</v>
          </cell>
          <cell r="AE723" t="str">
            <v>NON</v>
          </cell>
          <cell r="AF723" t="str">
            <v>NON</v>
          </cell>
          <cell r="AG723" t="str">
            <v>NON</v>
          </cell>
          <cell r="AH723" t="str">
            <v>NON</v>
          </cell>
          <cell r="AI723" t="str">
            <v>NON</v>
          </cell>
          <cell r="AJ723" t="str">
            <v>NON</v>
          </cell>
          <cell r="AK723" t="str">
            <v>NON</v>
          </cell>
          <cell r="AL723" t="str">
            <v>NON</v>
          </cell>
          <cell r="AM723" t="str">
            <v>NON</v>
          </cell>
          <cell r="AN723" t="str">
            <v>OUI</v>
          </cell>
        </row>
        <row r="724">
          <cell r="Z724" t="str">
            <v>NON</v>
          </cell>
          <cell r="AA724" t="str">
            <v>OUI</v>
          </cell>
          <cell r="AB724" t="str">
            <v>NON</v>
          </cell>
          <cell r="AC724" t="str">
            <v>NON</v>
          </cell>
          <cell r="AD724" t="str">
            <v>NON</v>
          </cell>
          <cell r="AE724" t="str">
            <v>NON</v>
          </cell>
          <cell r="AF724" t="str">
            <v>NON</v>
          </cell>
          <cell r="AG724" t="str">
            <v>NON</v>
          </cell>
          <cell r="AH724" t="str">
            <v>NON</v>
          </cell>
          <cell r="AI724" t="str">
            <v>NON</v>
          </cell>
          <cell r="AJ724" t="str">
            <v>NON</v>
          </cell>
          <cell r="AK724" t="str">
            <v>NON</v>
          </cell>
          <cell r="AL724" t="str">
            <v>NON</v>
          </cell>
          <cell r="AM724" t="str">
            <v>NON</v>
          </cell>
          <cell r="AN724" t="str">
            <v>NON</v>
          </cell>
        </row>
        <row r="725">
          <cell r="Z725" t="str">
            <v>NON</v>
          </cell>
          <cell r="AA725" t="str">
            <v>NON</v>
          </cell>
          <cell r="AB725" t="str">
            <v>NON</v>
          </cell>
          <cell r="AC725" t="str">
            <v>NON</v>
          </cell>
          <cell r="AD725" t="str">
            <v>NON</v>
          </cell>
          <cell r="AE725" t="str">
            <v>NON</v>
          </cell>
          <cell r="AF725" t="str">
            <v>NON</v>
          </cell>
          <cell r="AG725" t="str">
            <v>NON</v>
          </cell>
          <cell r="AH725" t="str">
            <v>NON</v>
          </cell>
          <cell r="AI725" t="str">
            <v>OUI</v>
          </cell>
          <cell r="AJ725" t="str">
            <v>NON</v>
          </cell>
          <cell r="AK725" t="str">
            <v>NON</v>
          </cell>
          <cell r="AL725" t="str">
            <v>NON</v>
          </cell>
          <cell r="AM725" t="str">
            <v>NON</v>
          </cell>
          <cell r="AN725" t="str">
            <v>NON</v>
          </cell>
        </row>
        <row r="726">
          <cell r="Z726" t="str">
            <v>NON</v>
          </cell>
          <cell r="AA726" t="str">
            <v>NON</v>
          </cell>
          <cell r="AB726" t="str">
            <v>NON</v>
          </cell>
          <cell r="AC726" t="str">
            <v>NON</v>
          </cell>
          <cell r="AD726" t="str">
            <v>NON</v>
          </cell>
          <cell r="AE726" t="str">
            <v>NON</v>
          </cell>
          <cell r="AF726" t="str">
            <v>NON</v>
          </cell>
          <cell r="AG726" t="str">
            <v>NON</v>
          </cell>
          <cell r="AH726" t="str">
            <v>NON</v>
          </cell>
          <cell r="AI726" t="str">
            <v>NON</v>
          </cell>
          <cell r="AJ726" t="str">
            <v>NON</v>
          </cell>
          <cell r="AK726" t="str">
            <v>NON</v>
          </cell>
          <cell r="AL726" t="str">
            <v>NON</v>
          </cell>
          <cell r="AM726" t="str">
            <v>NON</v>
          </cell>
          <cell r="AN726" t="str">
            <v>NON</v>
          </cell>
          <cell r="AO726" t="str">
            <v>ADO</v>
          </cell>
          <cell r="AP726" t="str">
            <v>OUI</v>
          </cell>
        </row>
        <row r="727">
          <cell r="Z727" t="str">
            <v>NON</v>
          </cell>
          <cell r="AA727" t="str">
            <v>NON</v>
          </cell>
          <cell r="AB727" t="str">
            <v>NON</v>
          </cell>
          <cell r="AC727" t="str">
            <v>NON</v>
          </cell>
          <cell r="AD727" t="str">
            <v>NON</v>
          </cell>
          <cell r="AE727" t="str">
            <v>NON</v>
          </cell>
          <cell r="AF727" t="str">
            <v>NON</v>
          </cell>
          <cell r="AG727" t="str">
            <v>NON</v>
          </cell>
          <cell r="AH727" t="str">
            <v>NON</v>
          </cell>
          <cell r="AI727" t="str">
            <v>OUI</v>
          </cell>
          <cell r="AJ727" t="str">
            <v>NON</v>
          </cell>
          <cell r="AK727" t="str">
            <v>NON</v>
          </cell>
          <cell r="AL727" t="str">
            <v>NON</v>
          </cell>
          <cell r="AM727" t="str">
            <v>NON</v>
          </cell>
          <cell r="AN727" t="str">
            <v>NON</v>
          </cell>
        </row>
        <row r="728">
          <cell r="Z728" t="str">
            <v>NON</v>
          </cell>
          <cell r="AA728" t="str">
            <v>OUI</v>
          </cell>
          <cell r="AB728" t="str">
            <v>NON</v>
          </cell>
          <cell r="AC728" t="str">
            <v>NON</v>
          </cell>
          <cell r="AD728" t="str">
            <v>NON</v>
          </cell>
          <cell r="AE728" t="str">
            <v>NON</v>
          </cell>
          <cell r="AF728" t="str">
            <v>NON</v>
          </cell>
          <cell r="AG728" t="str">
            <v>NON</v>
          </cell>
          <cell r="AH728" t="str">
            <v>NON</v>
          </cell>
          <cell r="AI728" t="str">
            <v>NON</v>
          </cell>
          <cell r="AJ728" t="str">
            <v>NON</v>
          </cell>
          <cell r="AK728" t="str">
            <v>NON</v>
          </cell>
          <cell r="AL728" t="str">
            <v>NON</v>
          </cell>
          <cell r="AM728" t="str">
            <v>NON</v>
          </cell>
          <cell r="AN728" t="str">
            <v>NON</v>
          </cell>
        </row>
        <row r="729">
          <cell r="Z729" t="str">
            <v>NON</v>
          </cell>
          <cell r="AA729" t="str">
            <v>NON</v>
          </cell>
          <cell r="AB729" t="str">
            <v>NON</v>
          </cell>
          <cell r="AC729" t="str">
            <v>NON</v>
          </cell>
          <cell r="AD729" t="str">
            <v>NON</v>
          </cell>
          <cell r="AE729" t="str">
            <v>NON</v>
          </cell>
          <cell r="AF729" t="str">
            <v>NON</v>
          </cell>
          <cell r="AG729" t="str">
            <v>NON</v>
          </cell>
          <cell r="AH729" t="str">
            <v>NON</v>
          </cell>
          <cell r="AI729" t="str">
            <v>OUI</v>
          </cell>
          <cell r="AJ729" t="str">
            <v>NON</v>
          </cell>
          <cell r="AK729" t="str">
            <v>NON</v>
          </cell>
          <cell r="AL729" t="str">
            <v>NON</v>
          </cell>
          <cell r="AM729" t="str">
            <v>NON</v>
          </cell>
          <cell r="AN729" t="str">
            <v>NON</v>
          </cell>
        </row>
        <row r="730">
          <cell r="Z730" t="str">
            <v>NON</v>
          </cell>
          <cell r="AA730" t="str">
            <v>NON</v>
          </cell>
          <cell r="AB730" t="str">
            <v>NON</v>
          </cell>
          <cell r="AC730" t="str">
            <v>NON</v>
          </cell>
          <cell r="AD730" t="str">
            <v>NON</v>
          </cell>
          <cell r="AE730" t="str">
            <v>NON</v>
          </cell>
          <cell r="AF730" t="str">
            <v>NON</v>
          </cell>
          <cell r="AG730" t="str">
            <v>NON</v>
          </cell>
          <cell r="AH730" t="str">
            <v>NON</v>
          </cell>
          <cell r="AI730" t="str">
            <v>OUI</v>
          </cell>
          <cell r="AJ730" t="str">
            <v>NON</v>
          </cell>
          <cell r="AK730" t="str">
            <v>NON</v>
          </cell>
          <cell r="AL730" t="str">
            <v>NON</v>
          </cell>
          <cell r="AM730" t="str">
            <v>NON</v>
          </cell>
          <cell r="AN730" t="str">
            <v>NON</v>
          </cell>
        </row>
        <row r="731">
          <cell r="Z731" t="str">
            <v>NON</v>
          </cell>
          <cell r="AA731" t="str">
            <v>NON</v>
          </cell>
          <cell r="AB731" t="str">
            <v>NON</v>
          </cell>
          <cell r="AC731" t="str">
            <v>NON</v>
          </cell>
          <cell r="AD731" t="str">
            <v>OUI</v>
          </cell>
          <cell r="AE731" t="str">
            <v>NON</v>
          </cell>
          <cell r="AF731" t="str">
            <v>NON</v>
          </cell>
          <cell r="AG731" t="str">
            <v>NON</v>
          </cell>
          <cell r="AH731" t="str">
            <v>NON</v>
          </cell>
          <cell r="AI731" t="str">
            <v>NON</v>
          </cell>
          <cell r="AJ731" t="str">
            <v>NON</v>
          </cell>
          <cell r="AK731" t="str">
            <v>NON</v>
          </cell>
          <cell r="AL731" t="str">
            <v>NON</v>
          </cell>
          <cell r="AM731" t="str">
            <v>NON</v>
          </cell>
          <cell r="AN731" t="str">
            <v>NON</v>
          </cell>
        </row>
        <row r="732">
          <cell r="Z732" t="str">
            <v>NON</v>
          </cell>
          <cell r="AA732" t="str">
            <v>NON</v>
          </cell>
          <cell r="AB732" t="str">
            <v>NON</v>
          </cell>
          <cell r="AC732" t="str">
            <v>NON</v>
          </cell>
          <cell r="AD732" t="str">
            <v>OUI</v>
          </cell>
          <cell r="AE732" t="str">
            <v>NON</v>
          </cell>
          <cell r="AF732" t="str">
            <v>NON</v>
          </cell>
          <cell r="AG732" t="str">
            <v>NON</v>
          </cell>
          <cell r="AH732" t="str">
            <v>NON</v>
          </cell>
          <cell r="AI732" t="str">
            <v>NON</v>
          </cell>
          <cell r="AJ732" t="str">
            <v>NON</v>
          </cell>
          <cell r="AK732" t="str">
            <v>NON</v>
          </cell>
          <cell r="AL732" t="str">
            <v>NON</v>
          </cell>
          <cell r="AM732" t="str">
            <v>NON</v>
          </cell>
          <cell r="AN732" t="str">
            <v>NON</v>
          </cell>
        </row>
        <row r="733">
          <cell r="Z733" t="str">
            <v>NON</v>
          </cell>
          <cell r="AA733" t="str">
            <v>NON</v>
          </cell>
          <cell r="AB733" t="str">
            <v>NON</v>
          </cell>
          <cell r="AC733" t="str">
            <v>NON</v>
          </cell>
          <cell r="AD733" t="str">
            <v>NON</v>
          </cell>
          <cell r="AE733" t="str">
            <v>NON</v>
          </cell>
          <cell r="AF733" t="str">
            <v>NON</v>
          </cell>
          <cell r="AG733" t="str">
            <v>NON</v>
          </cell>
          <cell r="AH733" t="str">
            <v>NON</v>
          </cell>
          <cell r="AI733" t="str">
            <v>OUI</v>
          </cell>
          <cell r="AJ733" t="str">
            <v>NON</v>
          </cell>
          <cell r="AK733" t="str">
            <v>NON</v>
          </cell>
          <cell r="AL733" t="str">
            <v>NON</v>
          </cell>
          <cell r="AM733" t="str">
            <v>NON</v>
          </cell>
          <cell r="AN733" t="str">
            <v>NON</v>
          </cell>
        </row>
        <row r="734">
          <cell r="Z734" t="str">
            <v>NON</v>
          </cell>
          <cell r="AA734" t="str">
            <v>NON</v>
          </cell>
          <cell r="AB734" t="str">
            <v>NON</v>
          </cell>
          <cell r="AC734" t="str">
            <v>NON</v>
          </cell>
          <cell r="AD734" t="str">
            <v>OUI</v>
          </cell>
          <cell r="AE734" t="str">
            <v>NON</v>
          </cell>
          <cell r="AF734" t="str">
            <v>NON</v>
          </cell>
          <cell r="AG734" t="str">
            <v>NON</v>
          </cell>
          <cell r="AH734" t="str">
            <v>NON</v>
          </cell>
          <cell r="AI734" t="str">
            <v>NON</v>
          </cell>
          <cell r="AJ734" t="str">
            <v>NON</v>
          </cell>
          <cell r="AK734" t="str">
            <v>NON</v>
          </cell>
          <cell r="AL734" t="str">
            <v>NON</v>
          </cell>
          <cell r="AM734" t="str">
            <v>NON</v>
          </cell>
          <cell r="AN734" t="str">
            <v>NON</v>
          </cell>
        </row>
        <row r="735">
          <cell r="Z735" t="str">
            <v>NON</v>
          </cell>
          <cell r="AA735" t="str">
            <v>NON</v>
          </cell>
          <cell r="AB735" t="str">
            <v>NON</v>
          </cell>
          <cell r="AC735" t="str">
            <v>OUI</v>
          </cell>
          <cell r="AD735" t="str">
            <v>NON</v>
          </cell>
          <cell r="AE735" t="str">
            <v>NON</v>
          </cell>
          <cell r="AF735" t="str">
            <v>NON</v>
          </cell>
          <cell r="AG735" t="str">
            <v>NON</v>
          </cell>
          <cell r="AH735" t="str">
            <v>NON</v>
          </cell>
          <cell r="AI735" t="str">
            <v>NON</v>
          </cell>
          <cell r="AJ735" t="str">
            <v>NON</v>
          </cell>
          <cell r="AK735" t="str">
            <v>NON</v>
          </cell>
          <cell r="AL735" t="str">
            <v>NON</v>
          </cell>
          <cell r="AM735" t="str">
            <v>NON</v>
          </cell>
          <cell r="AN735" t="str">
            <v>NON</v>
          </cell>
        </row>
        <row r="736">
          <cell r="Z736" t="str">
            <v>NON</v>
          </cell>
          <cell r="AA736" t="str">
            <v>NON</v>
          </cell>
          <cell r="AB736" t="str">
            <v>NON</v>
          </cell>
          <cell r="AC736" t="str">
            <v>NON</v>
          </cell>
          <cell r="AD736" t="str">
            <v>NON</v>
          </cell>
          <cell r="AE736" t="str">
            <v>OUI</v>
          </cell>
          <cell r="AF736" t="str">
            <v>NON</v>
          </cell>
          <cell r="AG736" t="str">
            <v>NON</v>
          </cell>
          <cell r="AH736" t="str">
            <v>NON</v>
          </cell>
          <cell r="AI736" t="str">
            <v>NON</v>
          </cell>
          <cell r="AJ736" t="str">
            <v>NON</v>
          </cell>
          <cell r="AK736" t="str">
            <v>NON</v>
          </cell>
          <cell r="AL736" t="str">
            <v>NON</v>
          </cell>
          <cell r="AM736" t="str">
            <v>NON</v>
          </cell>
          <cell r="AN736" t="str">
            <v>NON</v>
          </cell>
        </row>
        <row r="737">
          <cell r="Z737" t="str">
            <v>NON</v>
          </cell>
          <cell r="AA737" t="str">
            <v>NON</v>
          </cell>
          <cell r="AB737" t="str">
            <v>NON</v>
          </cell>
          <cell r="AC737" t="str">
            <v>NON</v>
          </cell>
          <cell r="AD737" t="str">
            <v>OUI</v>
          </cell>
          <cell r="AE737" t="str">
            <v>NON</v>
          </cell>
          <cell r="AF737" t="str">
            <v>NON</v>
          </cell>
          <cell r="AG737" t="str">
            <v>NON</v>
          </cell>
          <cell r="AH737" t="str">
            <v>NON</v>
          </cell>
          <cell r="AI737" t="str">
            <v>NON</v>
          </cell>
          <cell r="AJ737" t="str">
            <v>NON</v>
          </cell>
          <cell r="AK737" t="str">
            <v>NON</v>
          </cell>
          <cell r="AL737" t="str">
            <v>NON</v>
          </cell>
          <cell r="AM737" t="str">
            <v>NON</v>
          </cell>
          <cell r="AN737" t="str">
            <v>NON</v>
          </cell>
        </row>
        <row r="738">
          <cell r="Z738" t="str">
            <v>NON</v>
          </cell>
          <cell r="AA738" t="str">
            <v>OUI</v>
          </cell>
          <cell r="AB738" t="str">
            <v>NON</v>
          </cell>
          <cell r="AC738" t="str">
            <v>NON</v>
          </cell>
          <cell r="AD738" t="str">
            <v>NON</v>
          </cell>
          <cell r="AE738" t="str">
            <v>NON</v>
          </cell>
          <cell r="AF738" t="str">
            <v>NON</v>
          </cell>
          <cell r="AG738" t="str">
            <v>NON</v>
          </cell>
          <cell r="AH738" t="str">
            <v>NON</v>
          </cell>
          <cell r="AI738" t="str">
            <v>NON</v>
          </cell>
          <cell r="AJ738" t="str">
            <v>NON</v>
          </cell>
          <cell r="AK738" t="str">
            <v>NON</v>
          </cell>
          <cell r="AL738" t="str">
            <v>NON</v>
          </cell>
          <cell r="AM738" t="str">
            <v>NON</v>
          </cell>
          <cell r="AN738" t="str">
            <v>NON</v>
          </cell>
        </row>
        <row r="739">
          <cell r="Z739" t="str">
            <v>NON</v>
          </cell>
          <cell r="AA739" t="str">
            <v>NON</v>
          </cell>
          <cell r="AB739" t="str">
            <v>NON</v>
          </cell>
          <cell r="AC739" t="str">
            <v>OUI</v>
          </cell>
          <cell r="AD739" t="str">
            <v>NON</v>
          </cell>
          <cell r="AE739" t="str">
            <v>NON</v>
          </cell>
          <cell r="AF739" t="str">
            <v>NON</v>
          </cell>
          <cell r="AG739" t="str">
            <v>NON</v>
          </cell>
          <cell r="AH739" t="str">
            <v>NON</v>
          </cell>
          <cell r="AI739" t="str">
            <v>NON</v>
          </cell>
          <cell r="AJ739" t="str">
            <v>NON</v>
          </cell>
          <cell r="AK739" t="str">
            <v>NON</v>
          </cell>
          <cell r="AL739" t="str">
            <v>NON</v>
          </cell>
          <cell r="AM739" t="str">
            <v>NON</v>
          </cell>
          <cell r="AN739" t="str">
            <v>NON</v>
          </cell>
        </row>
        <row r="740">
          <cell r="Z740" t="str">
            <v>NON</v>
          </cell>
          <cell r="AA740" t="str">
            <v>OUI</v>
          </cell>
          <cell r="AB740" t="str">
            <v>NON</v>
          </cell>
          <cell r="AC740" t="str">
            <v>NON</v>
          </cell>
          <cell r="AD740" t="str">
            <v>NON</v>
          </cell>
          <cell r="AE740" t="str">
            <v>NON</v>
          </cell>
          <cell r="AF740" t="str">
            <v>NON</v>
          </cell>
          <cell r="AG740" t="str">
            <v>NON</v>
          </cell>
          <cell r="AH740" t="str">
            <v>NON</v>
          </cell>
          <cell r="AI740" t="str">
            <v>NON</v>
          </cell>
          <cell r="AJ740" t="str">
            <v>NON</v>
          </cell>
          <cell r="AK740" t="str">
            <v>NON</v>
          </cell>
          <cell r="AL740" t="str">
            <v>NON</v>
          </cell>
          <cell r="AM740" t="str">
            <v>NON</v>
          </cell>
          <cell r="AN740" t="str">
            <v>NON</v>
          </cell>
        </row>
        <row r="741">
          <cell r="Z741" t="str">
            <v>NON</v>
          </cell>
          <cell r="AA741" t="str">
            <v>OUI</v>
          </cell>
          <cell r="AB741" t="str">
            <v>NON</v>
          </cell>
          <cell r="AC741" t="str">
            <v>NON</v>
          </cell>
          <cell r="AD741" t="str">
            <v>NON</v>
          </cell>
          <cell r="AE741" t="str">
            <v>NON</v>
          </cell>
          <cell r="AF741" t="str">
            <v>NON</v>
          </cell>
          <cell r="AG741" t="str">
            <v>NON</v>
          </cell>
          <cell r="AH741" t="str">
            <v>NON</v>
          </cell>
          <cell r="AI741" t="str">
            <v>NON</v>
          </cell>
          <cell r="AJ741" t="str">
            <v>NON</v>
          </cell>
          <cell r="AK741" t="str">
            <v>NON</v>
          </cell>
          <cell r="AL741" t="str">
            <v>NON</v>
          </cell>
          <cell r="AM741" t="str">
            <v>NON</v>
          </cell>
          <cell r="AN741" t="str">
            <v>NON</v>
          </cell>
        </row>
        <row r="742">
          <cell r="Z742" t="str">
            <v>NON</v>
          </cell>
          <cell r="AA742" t="str">
            <v>OUI</v>
          </cell>
          <cell r="AB742" t="str">
            <v>NON</v>
          </cell>
          <cell r="AC742" t="str">
            <v>NON</v>
          </cell>
          <cell r="AD742" t="str">
            <v>NON</v>
          </cell>
          <cell r="AE742" t="str">
            <v>NON</v>
          </cell>
          <cell r="AF742" t="str">
            <v>NON</v>
          </cell>
          <cell r="AG742" t="str">
            <v>NON</v>
          </cell>
          <cell r="AH742" t="str">
            <v>NON</v>
          </cell>
          <cell r="AI742" t="str">
            <v>NON</v>
          </cell>
          <cell r="AJ742" t="str">
            <v>NON</v>
          </cell>
          <cell r="AK742" t="str">
            <v>NON</v>
          </cell>
          <cell r="AL742" t="str">
            <v>NON</v>
          </cell>
          <cell r="AM742" t="str">
            <v>NON</v>
          </cell>
          <cell r="AN742" t="str">
            <v>NON</v>
          </cell>
        </row>
        <row r="743">
          <cell r="Z743" t="str">
            <v>NON</v>
          </cell>
          <cell r="AA743" t="str">
            <v>NON</v>
          </cell>
          <cell r="AB743" t="str">
            <v>OUI</v>
          </cell>
          <cell r="AC743" t="str">
            <v>NON</v>
          </cell>
          <cell r="AD743" t="str">
            <v>NON</v>
          </cell>
          <cell r="AE743" t="str">
            <v>NON</v>
          </cell>
          <cell r="AF743" t="str">
            <v>NON</v>
          </cell>
          <cell r="AG743" t="str">
            <v>NON</v>
          </cell>
          <cell r="AH743" t="str">
            <v>NON</v>
          </cell>
          <cell r="AI743" t="str">
            <v>NON</v>
          </cell>
          <cell r="AJ743" t="str">
            <v>NON</v>
          </cell>
          <cell r="AK743" t="str">
            <v>NON</v>
          </cell>
          <cell r="AL743" t="str">
            <v>NON</v>
          </cell>
          <cell r="AM743" t="str">
            <v>NON</v>
          </cell>
          <cell r="AN743" t="str">
            <v>NON</v>
          </cell>
        </row>
        <row r="744">
          <cell r="Z744" t="str">
            <v>NON</v>
          </cell>
          <cell r="AA744" t="str">
            <v>OUI</v>
          </cell>
          <cell r="AB744" t="str">
            <v>NON</v>
          </cell>
          <cell r="AC744" t="str">
            <v>NON</v>
          </cell>
          <cell r="AD744" t="str">
            <v>NON</v>
          </cell>
          <cell r="AE744" t="str">
            <v>NON</v>
          </cell>
          <cell r="AF744" t="str">
            <v>NON</v>
          </cell>
          <cell r="AG744" t="str">
            <v>NON</v>
          </cell>
          <cell r="AH744" t="str">
            <v>NON</v>
          </cell>
          <cell r="AI744" t="str">
            <v>NON</v>
          </cell>
          <cell r="AJ744" t="str">
            <v>NON</v>
          </cell>
          <cell r="AK744" t="str">
            <v>NON</v>
          </cell>
          <cell r="AL744" t="str">
            <v>NON</v>
          </cell>
          <cell r="AM744" t="str">
            <v>NON</v>
          </cell>
          <cell r="AN744" t="str">
            <v>NON</v>
          </cell>
        </row>
        <row r="745">
          <cell r="Z745" t="str">
            <v>NON</v>
          </cell>
          <cell r="AA745" t="str">
            <v>OUI</v>
          </cell>
          <cell r="AB745" t="str">
            <v>NON</v>
          </cell>
          <cell r="AC745" t="str">
            <v>NON</v>
          </cell>
          <cell r="AD745" t="str">
            <v>NON</v>
          </cell>
          <cell r="AE745" t="str">
            <v>NON</v>
          </cell>
          <cell r="AF745" t="str">
            <v>NON</v>
          </cell>
          <cell r="AG745" t="str">
            <v>NON</v>
          </cell>
          <cell r="AH745" t="str">
            <v>NON</v>
          </cell>
          <cell r="AI745" t="str">
            <v>NON</v>
          </cell>
          <cell r="AJ745" t="str">
            <v>NON</v>
          </cell>
          <cell r="AK745" t="str">
            <v>NON</v>
          </cell>
          <cell r="AL745" t="str">
            <v>NON</v>
          </cell>
          <cell r="AM745" t="str">
            <v>NON</v>
          </cell>
          <cell r="AN745" t="str">
            <v>NON</v>
          </cell>
        </row>
        <row r="746">
          <cell r="Z746" t="str">
            <v>NON</v>
          </cell>
          <cell r="AA746" t="str">
            <v>OUI</v>
          </cell>
          <cell r="AB746" t="str">
            <v>NON</v>
          </cell>
          <cell r="AC746" t="str">
            <v>NON</v>
          </cell>
          <cell r="AD746" t="str">
            <v>NON</v>
          </cell>
          <cell r="AE746" t="str">
            <v>NON</v>
          </cell>
          <cell r="AF746" t="str">
            <v>NON</v>
          </cell>
          <cell r="AG746" t="str">
            <v>NON</v>
          </cell>
          <cell r="AH746" t="str">
            <v>NON</v>
          </cell>
          <cell r="AI746" t="str">
            <v>NON</v>
          </cell>
          <cell r="AJ746" t="str">
            <v>NON</v>
          </cell>
          <cell r="AK746" t="str">
            <v>NON</v>
          </cell>
          <cell r="AL746" t="str">
            <v>NON</v>
          </cell>
          <cell r="AM746" t="str">
            <v>NON</v>
          </cell>
          <cell r="AN746" t="str">
            <v>NON</v>
          </cell>
        </row>
        <row r="747">
          <cell r="Z747" t="str">
            <v>NON</v>
          </cell>
          <cell r="AA747" t="str">
            <v>OUI</v>
          </cell>
          <cell r="AB747" t="str">
            <v>NON</v>
          </cell>
          <cell r="AC747" t="str">
            <v>NON</v>
          </cell>
          <cell r="AD747" t="str">
            <v>NON</v>
          </cell>
          <cell r="AE747" t="str">
            <v>NON</v>
          </cell>
          <cell r="AF747" t="str">
            <v>NON</v>
          </cell>
          <cell r="AG747" t="str">
            <v>NON</v>
          </cell>
          <cell r="AH747" t="str">
            <v>NON</v>
          </cell>
          <cell r="AI747" t="str">
            <v>NON</v>
          </cell>
          <cell r="AJ747" t="str">
            <v>NON</v>
          </cell>
          <cell r="AK747" t="str">
            <v>NON</v>
          </cell>
          <cell r="AL747" t="str">
            <v>NON</v>
          </cell>
          <cell r="AM747" t="str">
            <v>NON</v>
          </cell>
          <cell r="AN747" t="str">
            <v>NON</v>
          </cell>
        </row>
        <row r="748">
          <cell r="Z748" t="str">
            <v>NON</v>
          </cell>
          <cell r="AA748" t="str">
            <v>OUI</v>
          </cell>
          <cell r="AB748" t="str">
            <v>NON</v>
          </cell>
          <cell r="AC748" t="str">
            <v>NON</v>
          </cell>
          <cell r="AD748" t="str">
            <v>NON</v>
          </cell>
          <cell r="AE748" t="str">
            <v>NON</v>
          </cell>
          <cell r="AF748" t="str">
            <v>NON</v>
          </cell>
          <cell r="AG748" t="str">
            <v>NON</v>
          </cell>
          <cell r="AH748" t="str">
            <v>NON</v>
          </cell>
          <cell r="AI748" t="str">
            <v>NON</v>
          </cell>
          <cell r="AJ748" t="str">
            <v>NON</v>
          </cell>
          <cell r="AK748" t="str">
            <v>NON</v>
          </cell>
          <cell r="AL748" t="str">
            <v>NON</v>
          </cell>
          <cell r="AM748" t="str">
            <v>NON</v>
          </cell>
          <cell r="AN748" t="str">
            <v>NON</v>
          </cell>
        </row>
        <row r="749">
          <cell r="Z749" t="str">
            <v>NON</v>
          </cell>
          <cell r="AA749" t="str">
            <v>NON</v>
          </cell>
          <cell r="AB749" t="str">
            <v>NON</v>
          </cell>
          <cell r="AC749" t="str">
            <v>OUI</v>
          </cell>
          <cell r="AD749" t="str">
            <v>NON</v>
          </cell>
          <cell r="AE749" t="str">
            <v>NON</v>
          </cell>
          <cell r="AF749" t="str">
            <v>NON</v>
          </cell>
          <cell r="AG749" t="str">
            <v>NON</v>
          </cell>
          <cell r="AH749" t="str">
            <v>NON</v>
          </cell>
          <cell r="AI749" t="str">
            <v>NON</v>
          </cell>
          <cell r="AJ749" t="str">
            <v>NON</v>
          </cell>
          <cell r="AK749" t="str">
            <v>NON</v>
          </cell>
          <cell r="AL749" t="str">
            <v>NON</v>
          </cell>
          <cell r="AM749" t="str">
            <v>NON</v>
          </cell>
          <cell r="AN749" t="str">
            <v>NON</v>
          </cell>
        </row>
        <row r="750">
          <cell r="Z750" t="str">
            <v>NON</v>
          </cell>
          <cell r="AA750" t="str">
            <v>NON</v>
          </cell>
          <cell r="AB750" t="str">
            <v>NON</v>
          </cell>
          <cell r="AC750" t="str">
            <v>NON</v>
          </cell>
          <cell r="AD750" t="str">
            <v>NON</v>
          </cell>
          <cell r="AE750" t="str">
            <v>NON</v>
          </cell>
          <cell r="AF750" t="str">
            <v>NON</v>
          </cell>
          <cell r="AG750" t="str">
            <v>NON</v>
          </cell>
          <cell r="AH750" t="str">
            <v>NON</v>
          </cell>
          <cell r="AI750" t="str">
            <v>NON</v>
          </cell>
          <cell r="AJ750" t="str">
            <v>NON</v>
          </cell>
          <cell r="AK750" t="str">
            <v>NON</v>
          </cell>
          <cell r="AL750" t="str">
            <v>NON</v>
          </cell>
          <cell r="AM750" t="str">
            <v>OUI</v>
          </cell>
          <cell r="AN750" t="str">
            <v>NON</v>
          </cell>
        </row>
        <row r="751">
          <cell r="Z751" t="str">
            <v>NON</v>
          </cell>
          <cell r="AA751" t="str">
            <v>OUI</v>
          </cell>
          <cell r="AB751" t="str">
            <v>NON</v>
          </cell>
          <cell r="AC751" t="str">
            <v>NON</v>
          </cell>
          <cell r="AD751" t="str">
            <v>NON</v>
          </cell>
          <cell r="AE751" t="str">
            <v>NON</v>
          </cell>
          <cell r="AF751" t="str">
            <v>NON</v>
          </cell>
          <cell r="AG751" t="str">
            <v>NON</v>
          </cell>
          <cell r="AH751" t="str">
            <v>NON</v>
          </cell>
          <cell r="AI751" t="str">
            <v>NON</v>
          </cell>
          <cell r="AJ751" t="str">
            <v>NON</v>
          </cell>
          <cell r="AK751" t="str">
            <v>NON</v>
          </cell>
          <cell r="AL751" t="str">
            <v>NON</v>
          </cell>
          <cell r="AM751" t="str">
            <v>NON</v>
          </cell>
          <cell r="AN751" t="str">
            <v>NON</v>
          </cell>
        </row>
        <row r="752">
          <cell r="Z752" t="str">
            <v>NON</v>
          </cell>
          <cell r="AA752" t="str">
            <v>OUI</v>
          </cell>
          <cell r="AB752" t="str">
            <v>NON</v>
          </cell>
          <cell r="AC752" t="str">
            <v>NON</v>
          </cell>
          <cell r="AD752" t="str">
            <v>NON</v>
          </cell>
          <cell r="AE752" t="str">
            <v>NON</v>
          </cell>
          <cell r="AF752" t="str">
            <v>NON</v>
          </cell>
          <cell r="AG752" t="str">
            <v>NON</v>
          </cell>
          <cell r="AH752" t="str">
            <v>NON</v>
          </cell>
          <cell r="AI752" t="str">
            <v>NON</v>
          </cell>
          <cell r="AJ752" t="str">
            <v>NON</v>
          </cell>
          <cell r="AK752" t="str">
            <v>NON</v>
          </cell>
          <cell r="AL752" t="str">
            <v>NON</v>
          </cell>
          <cell r="AM752" t="str">
            <v>NON</v>
          </cell>
          <cell r="AN752" t="str">
            <v>NON</v>
          </cell>
        </row>
        <row r="753">
          <cell r="Z753" t="str">
            <v>NON</v>
          </cell>
          <cell r="AA753" t="str">
            <v>OUI</v>
          </cell>
          <cell r="AB753" t="str">
            <v>NON</v>
          </cell>
          <cell r="AC753" t="str">
            <v>NON</v>
          </cell>
          <cell r="AD753" t="str">
            <v>NON</v>
          </cell>
          <cell r="AE753" t="str">
            <v>NON</v>
          </cell>
          <cell r="AF753" t="str">
            <v>NON</v>
          </cell>
          <cell r="AG753" t="str">
            <v>NON</v>
          </cell>
          <cell r="AH753" t="str">
            <v>NON</v>
          </cell>
          <cell r="AI753" t="str">
            <v>NON</v>
          </cell>
          <cell r="AJ753" t="str">
            <v>NON</v>
          </cell>
          <cell r="AK753" t="str">
            <v>NON</v>
          </cell>
          <cell r="AL753" t="str">
            <v>NON</v>
          </cell>
          <cell r="AM753" t="str">
            <v>NON</v>
          </cell>
          <cell r="AN753" t="str">
            <v>NON</v>
          </cell>
        </row>
        <row r="754">
          <cell r="Z754" t="str">
            <v>NON</v>
          </cell>
          <cell r="AA754" t="str">
            <v>OUI</v>
          </cell>
          <cell r="AB754" t="str">
            <v>NON</v>
          </cell>
          <cell r="AC754" t="str">
            <v>NON</v>
          </cell>
          <cell r="AD754" t="str">
            <v>NON</v>
          </cell>
          <cell r="AE754" t="str">
            <v>NON</v>
          </cell>
          <cell r="AF754" t="str">
            <v>NON</v>
          </cell>
          <cell r="AG754" t="str">
            <v>NON</v>
          </cell>
          <cell r="AH754" t="str">
            <v>NON</v>
          </cell>
          <cell r="AI754" t="str">
            <v>NON</v>
          </cell>
          <cell r="AJ754" t="str">
            <v>NON</v>
          </cell>
          <cell r="AK754" t="str">
            <v>NON</v>
          </cell>
          <cell r="AL754" t="str">
            <v>NON</v>
          </cell>
          <cell r="AM754" t="str">
            <v>NON</v>
          </cell>
          <cell r="AN754" t="str">
            <v>NON</v>
          </cell>
        </row>
        <row r="755">
          <cell r="Z755" t="str">
            <v>NON</v>
          </cell>
          <cell r="AA755" t="str">
            <v>NON</v>
          </cell>
          <cell r="AB755" t="str">
            <v>NON</v>
          </cell>
          <cell r="AC755" t="str">
            <v>NON</v>
          </cell>
          <cell r="AD755" t="str">
            <v>NON</v>
          </cell>
          <cell r="AE755" t="str">
            <v>NON</v>
          </cell>
          <cell r="AF755" t="str">
            <v>NON</v>
          </cell>
          <cell r="AG755" t="str">
            <v>NON</v>
          </cell>
          <cell r="AH755" t="str">
            <v>NON</v>
          </cell>
          <cell r="AI755" t="str">
            <v>NON</v>
          </cell>
          <cell r="AJ755" t="str">
            <v>NON</v>
          </cell>
          <cell r="AK755" t="str">
            <v>NON</v>
          </cell>
          <cell r="AL755" t="str">
            <v>NON</v>
          </cell>
          <cell r="AM755" t="str">
            <v>NON</v>
          </cell>
          <cell r="AN755" t="str">
            <v>NON</v>
          </cell>
          <cell r="AO755" t="str">
            <v>ADO</v>
          </cell>
          <cell r="AP755" t="str">
            <v>OUI</v>
          </cell>
        </row>
        <row r="756">
          <cell r="Z756" t="str">
            <v>NON</v>
          </cell>
          <cell r="AA756" t="str">
            <v>NON</v>
          </cell>
          <cell r="AB756" t="str">
            <v>NON</v>
          </cell>
          <cell r="AC756" t="str">
            <v>NON</v>
          </cell>
          <cell r="AD756" t="str">
            <v>NON</v>
          </cell>
          <cell r="AE756" t="str">
            <v>NON</v>
          </cell>
          <cell r="AF756" t="str">
            <v>NON</v>
          </cell>
          <cell r="AG756" t="str">
            <v>NON</v>
          </cell>
          <cell r="AH756" t="str">
            <v>NON</v>
          </cell>
          <cell r="AI756" t="str">
            <v>OUI</v>
          </cell>
          <cell r="AJ756" t="str">
            <v>NON</v>
          </cell>
          <cell r="AK756" t="str">
            <v>NON</v>
          </cell>
          <cell r="AL756" t="str">
            <v>NON</v>
          </cell>
          <cell r="AM756" t="str">
            <v>NON</v>
          </cell>
          <cell r="AN756" t="str">
            <v>NON</v>
          </cell>
        </row>
        <row r="757">
          <cell r="Z757" t="str">
            <v>NON</v>
          </cell>
          <cell r="AA757" t="str">
            <v>NON</v>
          </cell>
          <cell r="AB757" t="str">
            <v>NON</v>
          </cell>
          <cell r="AC757" t="str">
            <v>NON</v>
          </cell>
          <cell r="AD757" t="str">
            <v>NON</v>
          </cell>
          <cell r="AE757" t="str">
            <v>OUI</v>
          </cell>
          <cell r="AF757" t="str">
            <v>NON</v>
          </cell>
          <cell r="AG757" t="str">
            <v>NON</v>
          </cell>
          <cell r="AH757" t="str">
            <v>NON</v>
          </cell>
          <cell r="AI757" t="str">
            <v>NON</v>
          </cell>
          <cell r="AJ757" t="str">
            <v>NON</v>
          </cell>
          <cell r="AK757" t="str">
            <v>NON</v>
          </cell>
          <cell r="AL757" t="str">
            <v>NON</v>
          </cell>
          <cell r="AM757" t="str">
            <v>NON</v>
          </cell>
          <cell r="AN757" t="str">
            <v>NON</v>
          </cell>
        </row>
        <row r="758">
          <cell r="Z758" t="str">
            <v>NON</v>
          </cell>
          <cell r="AA758" t="str">
            <v>OUI</v>
          </cell>
          <cell r="AB758" t="str">
            <v>NON</v>
          </cell>
          <cell r="AC758" t="str">
            <v>NON</v>
          </cell>
          <cell r="AD758" t="str">
            <v>NON</v>
          </cell>
          <cell r="AE758" t="str">
            <v>NON</v>
          </cell>
          <cell r="AF758" t="str">
            <v>NON</v>
          </cell>
          <cell r="AG758" t="str">
            <v>NON</v>
          </cell>
          <cell r="AH758" t="str">
            <v>NON</v>
          </cell>
          <cell r="AI758" t="str">
            <v>NON</v>
          </cell>
          <cell r="AJ758" t="str">
            <v>NON</v>
          </cell>
          <cell r="AK758" t="str">
            <v>NON</v>
          </cell>
          <cell r="AL758" t="str">
            <v>NON</v>
          </cell>
          <cell r="AM758" t="str">
            <v>NON</v>
          </cell>
          <cell r="AN758" t="str">
            <v>NON</v>
          </cell>
        </row>
        <row r="759">
          <cell r="Z759" t="str">
            <v>NON</v>
          </cell>
          <cell r="AA759" t="str">
            <v>NON</v>
          </cell>
          <cell r="AB759" t="str">
            <v>NON</v>
          </cell>
          <cell r="AC759" t="str">
            <v>OUI</v>
          </cell>
          <cell r="AD759" t="str">
            <v>NON</v>
          </cell>
          <cell r="AE759" t="str">
            <v>NON</v>
          </cell>
          <cell r="AF759" t="str">
            <v>NON</v>
          </cell>
          <cell r="AG759" t="str">
            <v>NON</v>
          </cell>
          <cell r="AH759" t="str">
            <v>NON</v>
          </cell>
          <cell r="AI759" t="str">
            <v>NON</v>
          </cell>
          <cell r="AJ759" t="str">
            <v>NON</v>
          </cell>
          <cell r="AK759" t="str">
            <v>NON</v>
          </cell>
          <cell r="AL759" t="str">
            <v>NON</v>
          </cell>
          <cell r="AM759" t="str">
            <v>NON</v>
          </cell>
          <cell r="AN759" t="str">
            <v>NON</v>
          </cell>
        </row>
        <row r="760">
          <cell r="Z760" t="str">
            <v>NON</v>
          </cell>
          <cell r="AA760" t="str">
            <v>OUI</v>
          </cell>
          <cell r="AB760" t="str">
            <v>NON</v>
          </cell>
          <cell r="AC760" t="str">
            <v>NON</v>
          </cell>
          <cell r="AD760" t="str">
            <v>NON</v>
          </cell>
          <cell r="AE760" t="str">
            <v>NON</v>
          </cell>
          <cell r="AF760" t="str">
            <v>NON</v>
          </cell>
          <cell r="AG760" t="str">
            <v>NON</v>
          </cell>
          <cell r="AH760" t="str">
            <v>NON</v>
          </cell>
          <cell r="AI760" t="str">
            <v>NON</v>
          </cell>
          <cell r="AJ760" t="str">
            <v>NON</v>
          </cell>
          <cell r="AK760" t="str">
            <v>NON</v>
          </cell>
          <cell r="AL760" t="str">
            <v>NON</v>
          </cell>
          <cell r="AM760" t="str">
            <v>NON</v>
          </cell>
          <cell r="AN760" t="str">
            <v>NON</v>
          </cell>
        </row>
        <row r="761">
          <cell r="Z761" t="str">
            <v>NON</v>
          </cell>
          <cell r="AA761" t="str">
            <v>NON</v>
          </cell>
          <cell r="AB761" t="str">
            <v>NON</v>
          </cell>
          <cell r="AC761" t="str">
            <v>NON</v>
          </cell>
          <cell r="AD761" t="str">
            <v>NON</v>
          </cell>
          <cell r="AE761" t="str">
            <v>NON</v>
          </cell>
          <cell r="AF761" t="str">
            <v>NON</v>
          </cell>
          <cell r="AG761" t="str">
            <v>NON</v>
          </cell>
          <cell r="AH761" t="str">
            <v>NON</v>
          </cell>
          <cell r="AI761" t="str">
            <v>NON</v>
          </cell>
          <cell r="AJ761" t="str">
            <v>NON</v>
          </cell>
          <cell r="AK761" t="str">
            <v>NON</v>
          </cell>
          <cell r="AL761" t="str">
            <v>NON</v>
          </cell>
          <cell r="AM761" t="str">
            <v>NON</v>
          </cell>
          <cell r="AN761" t="str">
            <v>NON</v>
          </cell>
          <cell r="AO761" t="str">
            <v>ADO</v>
          </cell>
          <cell r="AP761" t="str">
            <v>OUI</v>
          </cell>
        </row>
        <row r="762">
          <cell r="Z762" t="str">
            <v>NON</v>
          </cell>
          <cell r="AA762" t="str">
            <v>NON</v>
          </cell>
          <cell r="AB762" t="str">
            <v>NON</v>
          </cell>
          <cell r="AC762" t="str">
            <v>NON</v>
          </cell>
          <cell r="AD762" t="str">
            <v>NON</v>
          </cell>
          <cell r="AE762" t="str">
            <v>NON</v>
          </cell>
          <cell r="AF762" t="str">
            <v>NON</v>
          </cell>
          <cell r="AG762" t="str">
            <v>NON</v>
          </cell>
          <cell r="AH762" t="str">
            <v>NON</v>
          </cell>
          <cell r="AI762" t="str">
            <v>NON</v>
          </cell>
          <cell r="AJ762" t="str">
            <v>NON</v>
          </cell>
          <cell r="AK762" t="str">
            <v>NON</v>
          </cell>
          <cell r="AL762" t="str">
            <v>NON</v>
          </cell>
          <cell r="AM762" t="str">
            <v>NON</v>
          </cell>
          <cell r="AN762" t="str">
            <v>NON</v>
          </cell>
          <cell r="AO762" t="str">
            <v>ADO</v>
          </cell>
          <cell r="AP762" t="str">
            <v>OUI</v>
          </cell>
        </row>
        <row r="763">
          <cell r="Z763" t="str">
            <v>NON</v>
          </cell>
          <cell r="AA763" t="str">
            <v>NON</v>
          </cell>
          <cell r="AB763" t="str">
            <v>NON</v>
          </cell>
          <cell r="AC763" t="str">
            <v>OUI</v>
          </cell>
          <cell r="AD763" t="str">
            <v>NON</v>
          </cell>
          <cell r="AE763" t="str">
            <v>NON</v>
          </cell>
          <cell r="AF763" t="str">
            <v>NON</v>
          </cell>
          <cell r="AG763" t="str">
            <v>NON</v>
          </cell>
          <cell r="AH763" t="str">
            <v>NON</v>
          </cell>
          <cell r="AI763" t="str">
            <v>NON</v>
          </cell>
          <cell r="AJ763" t="str">
            <v>NON</v>
          </cell>
          <cell r="AK763" t="str">
            <v>NON</v>
          </cell>
          <cell r="AL763" t="str">
            <v>NON</v>
          </cell>
          <cell r="AM763" t="str">
            <v>NON</v>
          </cell>
          <cell r="AN763" t="str">
            <v>NON</v>
          </cell>
        </row>
        <row r="764">
          <cell r="Z764" t="str">
            <v>NON</v>
          </cell>
          <cell r="AA764" t="str">
            <v>NON</v>
          </cell>
          <cell r="AB764" t="str">
            <v>OUI</v>
          </cell>
          <cell r="AC764" t="str">
            <v>NON</v>
          </cell>
          <cell r="AD764" t="str">
            <v>NON</v>
          </cell>
          <cell r="AE764" t="str">
            <v>NON</v>
          </cell>
          <cell r="AF764" t="str">
            <v>NON</v>
          </cell>
          <cell r="AG764" t="str">
            <v>NON</v>
          </cell>
          <cell r="AH764" t="str">
            <v>NON</v>
          </cell>
          <cell r="AI764" t="str">
            <v>NON</v>
          </cell>
          <cell r="AJ764" t="str">
            <v>NON</v>
          </cell>
          <cell r="AK764" t="str">
            <v>NON</v>
          </cell>
          <cell r="AL764" t="str">
            <v>NON</v>
          </cell>
          <cell r="AM764" t="str">
            <v>NON</v>
          </cell>
          <cell r="AN764" t="str">
            <v>NON</v>
          </cell>
        </row>
        <row r="765">
          <cell r="Z765" t="str">
            <v>NON</v>
          </cell>
          <cell r="AA765" t="str">
            <v>NON</v>
          </cell>
          <cell r="AB765" t="str">
            <v>NON</v>
          </cell>
          <cell r="AC765" t="str">
            <v>NON</v>
          </cell>
          <cell r="AD765" t="str">
            <v>NON</v>
          </cell>
          <cell r="AE765" t="str">
            <v>NON</v>
          </cell>
          <cell r="AF765" t="str">
            <v>NON</v>
          </cell>
          <cell r="AG765" t="str">
            <v>NON</v>
          </cell>
          <cell r="AH765" t="str">
            <v>NON</v>
          </cell>
          <cell r="AI765" t="str">
            <v>OUI</v>
          </cell>
          <cell r="AJ765" t="str">
            <v>NON</v>
          </cell>
          <cell r="AK765" t="str">
            <v>NON</v>
          </cell>
          <cell r="AL765" t="str">
            <v>NON</v>
          </cell>
          <cell r="AM765" t="str">
            <v>NON</v>
          </cell>
          <cell r="AN765" t="str">
            <v>NON</v>
          </cell>
        </row>
        <row r="766">
          <cell r="Z766" t="str">
            <v>NON</v>
          </cell>
          <cell r="AA766" t="str">
            <v>NON</v>
          </cell>
          <cell r="AB766" t="str">
            <v>NON</v>
          </cell>
          <cell r="AC766" t="str">
            <v>OUI</v>
          </cell>
          <cell r="AD766" t="str">
            <v>NON</v>
          </cell>
          <cell r="AE766" t="str">
            <v>NON</v>
          </cell>
          <cell r="AF766" t="str">
            <v>NON</v>
          </cell>
          <cell r="AG766" t="str">
            <v>NON</v>
          </cell>
          <cell r="AH766" t="str">
            <v>NON</v>
          </cell>
          <cell r="AI766" t="str">
            <v>NON</v>
          </cell>
          <cell r="AJ766" t="str">
            <v>NON</v>
          </cell>
          <cell r="AK766" t="str">
            <v>NON</v>
          </cell>
          <cell r="AL766" t="str">
            <v>NON</v>
          </cell>
          <cell r="AM766" t="str">
            <v>NON</v>
          </cell>
          <cell r="AN766" t="str">
            <v>NON</v>
          </cell>
        </row>
        <row r="767">
          <cell r="Z767" t="str">
            <v>NON</v>
          </cell>
          <cell r="AA767" t="str">
            <v>NON</v>
          </cell>
          <cell r="AB767" t="str">
            <v>NON</v>
          </cell>
          <cell r="AC767" t="str">
            <v>NON</v>
          </cell>
          <cell r="AD767" t="str">
            <v>NON</v>
          </cell>
          <cell r="AE767" t="str">
            <v>NON</v>
          </cell>
          <cell r="AF767" t="str">
            <v>NON</v>
          </cell>
          <cell r="AG767" t="str">
            <v>NON</v>
          </cell>
          <cell r="AH767" t="str">
            <v>NON</v>
          </cell>
          <cell r="AI767" t="str">
            <v>NON</v>
          </cell>
          <cell r="AJ767" t="str">
            <v>NON</v>
          </cell>
          <cell r="AK767" t="str">
            <v>NON</v>
          </cell>
          <cell r="AL767" t="str">
            <v>NON</v>
          </cell>
          <cell r="AM767" t="str">
            <v>NON</v>
          </cell>
          <cell r="AN767" t="str">
            <v>NON</v>
          </cell>
          <cell r="AO767" t="str">
            <v>ADO</v>
          </cell>
          <cell r="AP767" t="str">
            <v>OUI</v>
          </cell>
        </row>
        <row r="768">
          <cell r="Z768" t="str">
            <v>NON</v>
          </cell>
          <cell r="AA768" t="str">
            <v>NON</v>
          </cell>
          <cell r="AB768" t="str">
            <v>NON</v>
          </cell>
          <cell r="AC768" t="str">
            <v>NON</v>
          </cell>
          <cell r="AD768" t="str">
            <v>NON</v>
          </cell>
          <cell r="AE768" t="str">
            <v>NON</v>
          </cell>
          <cell r="AF768" t="str">
            <v>NON</v>
          </cell>
          <cell r="AG768" t="str">
            <v>NON</v>
          </cell>
          <cell r="AH768" t="str">
            <v>NON</v>
          </cell>
          <cell r="AI768" t="str">
            <v>OUI</v>
          </cell>
          <cell r="AJ768" t="str">
            <v>NON</v>
          </cell>
          <cell r="AK768" t="str">
            <v>NON</v>
          </cell>
          <cell r="AL768" t="str">
            <v>NON</v>
          </cell>
          <cell r="AM768" t="str">
            <v>NON</v>
          </cell>
          <cell r="AN768" t="str">
            <v>NON</v>
          </cell>
        </row>
        <row r="769">
          <cell r="Z769" t="str">
            <v>NON</v>
          </cell>
          <cell r="AA769" t="str">
            <v>OUI</v>
          </cell>
          <cell r="AB769" t="str">
            <v>NON</v>
          </cell>
          <cell r="AC769" t="str">
            <v>NON</v>
          </cell>
          <cell r="AD769" t="str">
            <v>NON</v>
          </cell>
          <cell r="AE769" t="str">
            <v>NON</v>
          </cell>
          <cell r="AF769" t="str">
            <v>NON</v>
          </cell>
          <cell r="AG769" t="str">
            <v>NON</v>
          </cell>
          <cell r="AH769" t="str">
            <v>NON</v>
          </cell>
          <cell r="AI769" t="str">
            <v>NON</v>
          </cell>
          <cell r="AJ769" t="str">
            <v>NON</v>
          </cell>
          <cell r="AK769" t="str">
            <v>NON</v>
          </cell>
          <cell r="AL769" t="str">
            <v>NON</v>
          </cell>
          <cell r="AM769" t="str">
            <v>NON</v>
          </cell>
          <cell r="AN769" t="str">
            <v>NON</v>
          </cell>
        </row>
        <row r="770">
          <cell r="Z770" t="str">
            <v>NON</v>
          </cell>
          <cell r="AA770" t="str">
            <v>NON</v>
          </cell>
          <cell r="AB770" t="str">
            <v>OUI</v>
          </cell>
          <cell r="AC770" t="str">
            <v>NON</v>
          </cell>
          <cell r="AD770" t="str">
            <v>NON</v>
          </cell>
          <cell r="AE770" t="str">
            <v>NON</v>
          </cell>
          <cell r="AF770" t="str">
            <v>NON</v>
          </cell>
          <cell r="AG770" t="str">
            <v>NON</v>
          </cell>
          <cell r="AH770" t="str">
            <v>NON</v>
          </cell>
          <cell r="AI770" t="str">
            <v>NON</v>
          </cell>
          <cell r="AJ770" t="str">
            <v>NON</v>
          </cell>
          <cell r="AK770" t="str">
            <v>NON</v>
          </cell>
          <cell r="AL770" t="str">
            <v>NON</v>
          </cell>
          <cell r="AM770" t="str">
            <v>NON</v>
          </cell>
          <cell r="AN770" t="str">
            <v>NON</v>
          </cell>
        </row>
        <row r="771">
          <cell r="Z771" t="str">
            <v>NON</v>
          </cell>
          <cell r="AA771" t="str">
            <v>NON</v>
          </cell>
          <cell r="AB771" t="str">
            <v>NON</v>
          </cell>
          <cell r="AC771" t="str">
            <v>NON</v>
          </cell>
          <cell r="AD771" t="str">
            <v>NON</v>
          </cell>
          <cell r="AE771" t="str">
            <v>NON</v>
          </cell>
          <cell r="AF771" t="str">
            <v>NON</v>
          </cell>
          <cell r="AG771" t="str">
            <v>NON</v>
          </cell>
          <cell r="AH771" t="str">
            <v>NON</v>
          </cell>
          <cell r="AI771" t="str">
            <v>OUI</v>
          </cell>
          <cell r="AJ771" t="str">
            <v>NON</v>
          </cell>
          <cell r="AK771" t="str">
            <v>NON</v>
          </cell>
          <cell r="AL771" t="str">
            <v>NON</v>
          </cell>
          <cell r="AM771" t="str">
            <v>NON</v>
          </cell>
          <cell r="AN771" t="str">
            <v>NON</v>
          </cell>
        </row>
        <row r="772">
          <cell r="Z772" t="str">
            <v>NON</v>
          </cell>
          <cell r="AA772" t="str">
            <v>NON</v>
          </cell>
          <cell r="AB772" t="str">
            <v>NON</v>
          </cell>
          <cell r="AC772" t="str">
            <v>NON</v>
          </cell>
          <cell r="AD772" t="str">
            <v>NON</v>
          </cell>
          <cell r="AE772" t="str">
            <v>NON</v>
          </cell>
          <cell r="AF772" t="str">
            <v>NON</v>
          </cell>
          <cell r="AG772" t="str">
            <v>NON</v>
          </cell>
          <cell r="AH772" t="str">
            <v>NON</v>
          </cell>
          <cell r="AI772" t="str">
            <v>OUI</v>
          </cell>
          <cell r="AJ772" t="str">
            <v>NON</v>
          </cell>
          <cell r="AK772" t="str">
            <v>NON</v>
          </cell>
          <cell r="AL772" t="str">
            <v>NON</v>
          </cell>
          <cell r="AM772" t="str">
            <v>NON</v>
          </cell>
          <cell r="AN772" t="str">
            <v>NON</v>
          </cell>
        </row>
        <row r="773">
          <cell r="Z773" t="str">
            <v>NON</v>
          </cell>
          <cell r="AA773" t="str">
            <v>NON</v>
          </cell>
          <cell r="AB773" t="str">
            <v>NON</v>
          </cell>
          <cell r="AC773" t="str">
            <v>NON</v>
          </cell>
          <cell r="AD773" t="str">
            <v>OUI</v>
          </cell>
          <cell r="AE773" t="str">
            <v>NON</v>
          </cell>
          <cell r="AF773" t="str">
            <v>NON</v>
          </cell>
          <cell r="AG773" t="str">
            <v>NON</v>
          </cell>
          <cell r="AH773" t="str">
            <v>NON</v>
          </cell>
          <cell r="AI773" t="str">
            <v>NON</v>
          </cell>
          <cell r="AJ773" t="str">
            <v>NON</v>
          </cell>
          <cell r="AK773" t="str">
            <v>NON</v>
          </cell>
          <cell r="AL773" t="str">
            <v>NON</v>
          </cell>
          <cell r="AM773" t="str">
            <v>NON</v>
          </cell>
          <cell r="AN773" t="str">
            <v>NON</v>
          </cell>
        </row>
        <row r="774">
          <cell r="Z774" t="str">
            <v>NON</v>
          </cell>
          <cell r="AA774" t="str">
            <v>NON</v>
          </cell>
          <cell r="AB774" t="str">
            <v>NON</v>
          </cell>
          <cell r="AC774" t="str">
            <v>NON</v>
          </cell>
          <cell r="AD774" t="str">
            <v>NON</v>
          </cell>
          <cell r="AE774" t="str">
            <v>OUI</v>
          </cell>
          <cell r="AF774" t="str">
            <v>NON</v>
          </cell>
          <cell r="AG774" t="str">
            <v>NON</v>
          </cell>
          <cell r="AH774" t="str">
            <v>NON</v>
          </cell>
          <cell r="AI774" t="str">
            <v>NON</v>
          </cell>
          <cell r="AJ774" t="str">
            <v>NON</v>
          </cell>
          <cell r="AK774" t="str">
            <v>NON</v>
          </cell>
          <cell r="AL774" t="str">
            <v>NON</v>
          </cell>
          <cell r="AM774" t="str">
            <v>NON</v>
          </cell>
          <cell r="AN774" t="str">
            <v>NON</v>
          </cell>
        </row>
        <row r="775">
          <cell r="Z775" t="str">
            <v>NON</v>
          </cell>
          <cell r="AA775" t="str">
            <v>OUI</v>
          </cell>
          <cell r="AB775" t="str">
            <v>NON</v>
          </cell>
          <cell r="AC775" t="str">
            <v>NON</v>
          </cell>
          <cell r="AD775" t="str">
            <v>NON</v>
          </cell>
          <cell r="AE775" t="str">
            <v>NON</v>
          </cell>
          <cell r="AF775" t="str">
            <v>NON</v>
          </cell>
          <cell r="AG775" t="str">
            <v>NON</v>
          </cell>
          <cell r="AH775" t="str">
            <v>NON</v>
          </cell>
          <cell r="AI775" t="str">
            <v>NON</v>
          </cell>
          <cell r="AJ775" t="str">
            <v>NON</v>
          </cell>
          <cell r="AK775" t="str">
            <v>NON</v>
          </cell>
          <cell r="AL775" t="str">
            <v>NON</v>
          </cell>
          <cell r="AM775" t="str">
            <v>NON</v>
          </cell>
          <cell r="AN775" t="str">
            <v>NON</v>
          </cell>
        </row>
        <row r="776">
          <cell r="Z776" t="str">
            <v>NON</v>
          </cell>
          <cell r="AA776" t="str">
            <v>OUI</v>
          </cell>
          <cell r="AB776" t="str">
            <v>NON</v>
          </cell>
          <cell r="AC776" t="str">
            <v>NON</v>
          </cell>
          <cell r="AD776" t="str">
            <v>NON</v>
          </cell>
          <cell r="AE776" t="str">
            <v>NON</v>
          </cell>
          <cell r="AF776" t="str">
            <v>NON</v>
          </cell>
          <cell r="AG776" t="str">
            <v>NON</v>
          </cell>
          <cell r="AH776" t="str">
            <v>NON</v>
          </cell>
          <cell r="AI776" t="str">
            <v>NON</v>
          </cell>
          <cell r="AJ776" t="str">
            <v>NON</v>
          </cell>
          <cell r="AK776" t="str">
            <v>NON</v>
          </cell>
          <cell r="AL776" t="str">
            <v>NON</v>
          </cell>
          <cell r="AM776" t="str">
            <v>NON</v>
          </cell>
          <cell r="AN776" t="str">
            <v>NON</v>
          </cell>
        </row>
        <row r="777">
          <cell r="Z777" t="str">
            <v>NON</v>
          </cell>
          <cell r="AA777" t="str">
            <v>NON</v>
          </cell>
          <cell r="AB777" t="str">
            <v>NON</v>
          </cell>
          <cell r="AC777" t="str">
            <v>NON</v>
          </cell>
          <cell r="AD777" t="str">
            <v>NON</v>
          </cell>
          <cell r="AE777" t="str">
            <v>NON</v>
          </cell>
          <cell r="AF777" t="str">
            <v>NON</v>
          </cell>
          <cell r="AG777" t="str">
            <v>NON</v>
          </cell>
          <cell r="AH777" t="str">
            <v>NON</v>
          </cell>
          <cell r="AI777" t="str">
            <v>NON</v>
          </cell>
          <cell r="AJ777" t="str">
            <v>NON</v>
          </cell>
          <cell r="AK777" t="str">
            <v>NON</v>
          </cell>
          <cell r="AL777" t="str">
            <v>NON</v>
          </cell>
          <cell r="AM777" t="str">
            <v>NON</v>
          </cell>
          <cell r="AN777" t="str">
            <v>NON</v>
          </cell>
          <cell r="AO777" t="str">
            <v>ADO</v>
          </cell>
          <cell r="AP777" t="str">
            <v>OUI</v>
          </cell>
        </row>
        <row r="778">
          <cell r="Z778" t="str">
            <v>NON</v>
          </cell>
          <cell r="AA778" t="str">
            <v>NON</v>
          </cell>
          <cell r="AB778" t="str">
            <v>NON</v>
          </cell>
          <cell r="AC778" t="str">
            <v>NON</v>
          </cell>
          <cell r="AD778" t="str">
            <v>OUI</v>
          </cell>
          <cell r="AE778" t="str">
            <v>NON</v>
          </cell>
          <cell r="AF778" t="str">
            <v>NON</v>
          </cell>
          <cell r="AG778" t="str">
            <v>NON</v>
          </cell>
          <cell r="AH778" t="str">
            <v>NON</v>
          </cell>
          <cell r="AI778" t="str">
            <v>NON</v>
          </cell>
          <cell r="AJ778" t="str">
            <v>NON</v>
          </cell>
          <cell r="AK778" t="str">
            <v>NON</v>
          </cell>
          <cell r="AL778" t="str">
            <v>NON</v>
          </cell>
          <cell r="AM778" t="str">
            <v>NON</v>
          </cell>
          <cell r="AN778" t="str">
            <v>NON</v>
          </cell>
        </row>
        <row r="779">
          <cell r="Z779" t="str">
            <v>NON</v>
          </cell>
          <cell r="AA779" t="str">
            <v>OUI</v>
          </cell>
          <cell r="AB779" t="str">
            <v>NON</v>
          </cell>
          <cell r="AC779" t="str">
            <v>NON</v>
          </cell>
          <cell r="AD779" t="str">
            <v>NON</v>
          </cell>
          <cell r="AE779" t="str">
            <v>NON</v>
          </cell>
          <cell r="AF779" t="str">
            <v>NON</v>
          </cell>
          <cell r="AG779" t="str">
            <v>NON</v>
          </cell>
          <cell r="AH779" t="str">
            <v>NON</v>
          </cell>
          <cell r="AI779" t="str">
            <v>NON</v>
          </cell>
          <cell r="AJ779" t="str">
            <v>NON</v>
          </cell>
          <cell r="AK779" t="str">
            <v>NON</v>
          </cell>
          <cell r="AL779" t="str">
            <v>NON</v>
          </cell>
          <cell r="AM779" t="str">
            <v>NON</v>
          </cell>
          <cell r="AN779" t="str">
            <v>NON</v>
          </cell>
        </row>
        <row r="780">
          <cell r="Z780" t="str">
            <v>NON</v>
          </cell>
          <cell r="AB780" t="str">
            <v>NON</v>
          </cell>
          <cell r="AC780" t="str">
            <v>OUI</v>
          </cell>
          <cell r="AD780" t="str">
            <v>NON</v>
          </cell>
          <cell r="AE780" t="str">
            <v>NON</v>
          </cell>
          <cell r="AF780" t="str">
            <v>NON</v>
          </cell>
          <cell r="AG780" t="str">
            <v>NON</v>
          </cell>
          <cell r="AH780" t="str">
            <v>NON</v>
          </cell>
          <cell r="AI780" t="str">
            <v>NON</v>
          </cell>
          <cell r="AJ780" t="str">
            <v>NON</v>
          </cell>
          <cell r="AK780" t="str">
            <v>NON</v>
          </cell>
          <cell r="AL780" t="str">
            <v>NON</v>
          </cell>
          <cell r="AM780" t="str">
            <v>NON</v>
          </cell>
          <cell r="AN780" t="str">
            <v>NON</v>
          </cell>
        </row>
        <row r="781">
          <cell r="Z781" t="str">
            <v>NON</v>
          </cell>
          <cell r="AA781" t="str">
            <v>OUI</v>
          </cell>
          <cell r="AB781" t="str">
            <v>NON</v>
          </cell>
          <cell r="AC781" t="str">
            <v>NON</v>
          </cell>
          <cell r="AD781" t="str">
            <v>NON</v>
          </cell>
          <cell r="AE781" t="str">
            <v>NON</v>
          </cell>
          <cell r="AF781" t="str">
            <v>NON</v>
          </cell>
          <cell r="AG781" t="str">
            <v>NON</v>
          </cell>
          <cell r="AH781" t="str">
            <v>NON</v>
          </cell>
          <cell r="AI781" t="str">
            <v>NON</v>
          </cell>
          <cell r="AJ781" t="str">
            <v>NON</v>
          </cell>
          <cell r="AK781" t="str">
            <v>NON</v>
          </cell>
          <cell r="AL781" t="str">
            <v>NON</v>
          </cell>
          <cell r="AM781" t="str">
            <v>NON</v>
          </cell>
          <cell r="AN781" t="str">
            <v>NON</v>
          </cell>
        </row>
        <row r="782">
          <cell r="Z782" t="str">
            <v>NON</v>
          </cell>
          <cell r="AA782" t="str">
            <v>OUI</v>
          </cell>
          <cell r="AB782" t="str">
            <v>NON</v>
          </cell>
          <cell r="AC782" t="str">
            <v>NON</v>
          </cell>
          <cell r="AD782" t="str">
            <v>NON</v>
          </cell>
          <cell r="AE782" t="str">
            <v>NON</v>
          </cell>
          <cell r="AF782" t="str">
            <v>NON</v>
          </cell>
          <cell r="AG782" t="str">
            <v>NON</v>
          </cell>
          <cell r="AH782" t="str">
            <v>NON</v>
          </cell>
          <cell r="AI782" t="str">
            <v>NON</v>
          </cell>
          <cell r="AJ782" t="str">
            <v>NON</v>
          </cell>
          <cell r="AK782" t="str">
            <v>NON</v>
          </cell>
          <cell r="AL782" t="str">
            <v>NON</v>
          </cell>
          <cell r="AM782" t="str">
            <v>NON</v>
          </cell>
          <cell r="AN782" t="str">
            <v>NON</v>
          </cell>
        </row>
        <row r="783">
          <cell r="Z783" t="str">
            <v>NON</v>
          </cell>
          <cell r="AA783" t="str">
            <v>NON</v>
          </cell>
          <cell r="AB783" t="str">
            <v>NON</v>
          </cell>
          <cell r="AC783" t="str">
            <v>NON</v>
          </cell>
          <cell r="AD783" t="str">
            <v>NON</v>
          </cell>
          <cell r="AE783" t="str">
            <v>NON</v>
          </cell>
          <cell r="AF783" t="str">
            <v>NON</v>
          </cell>
          <cell r="AG783" t="str">
            <v>NON</v>
          </cell>
          <cell r="AH783" t="str">
            <v>NON</v>
          </cell>
          <cell r="AI783" t="str">
            <v>NON</v>
          </cell>
          <cell r="AJ783" t="str">
            <v>NON</v>
          </cell>
          <cell r="AK783" t="str">
            <v>NON</v>
          </cell>
          <cell r="AL783" t="str">
            <v>OUI</v>
          </cell>
          <cell r="AM783" t="str">
            <v>NON</v>
          </cell>
          <cell r="AN783" t="str">
            <v>NON</v>
          </cell>
        </row>
        <row r="784">
          <cell r="Z784" t="str">
            <v>NON</v>
          </cell>
          <cell r="AA784" t="str">
            <v>OUI</v>
          </cell>
          <cell r="AB784" t="str">
            <v>NON</v>
          </cell>
          <cell r="AC784" t="str">
            <v>NON</v>
          </cell>
          <cell r="AD784" t="str">
            <v>NON</v>
          </cell>
          <cell r="AE784" t="str">
            <v>NON</v>
          </cell>
          <cell r="AF784" t="str">
            <v>NON</v>
          </cell>
          <cell r="AG784" t="str">
            <v>NON</v>
          </cell>
          <cell r="AH784" t="str">
            <v>NON</v>
          </cell>
          <cell r="AI784" t="str">
            <v>NON</v>
          </cell>
          <cell r="AJ784" t="str">
            <v>NON</v>
          </cell>
          <cell r="AK784" t="str">
            <v>NON</v>
          </cell>
          <cell r="AL784" t="str">
            <v>NON</v>
          </cell>
          <cell r="AM784" t="str">
            <v>NON</v>
          </cell>
          <cell r="AN784" t="str">
            <v>NON</v>
          </cell>
        </row>
        <row r="785">
          <cell r="Z785" t="str">
            <v>NON</v>
          </cell>
          <cell r="AB785" t="str">
            <v>NON</v>
          </cell>
          <cell r="AC785" t="str">
            <v>NON</v>
          </cell>
          <cell r="AD785" t="str">
            <v>NON</v>
          </cell>
          <cell r="AE785" t="str">
            <v>NON</v>
          </cell>
          <cell r="AF785" t="str">
            <v>NON</v>
          </cell>
          <cell r="AG785" t="str">
            <v>NON</v>
          </cell>
          <cell r="AH785" t="str">
            <v>NON</v>
          </cell>
          <cell r="AI785" t="str">
            <v>NON</v>
          </cell>
          <cell r="AJ785" t="str">
            <v>NON</v>
          </cell>
          <cell r="AK785" t="str">
            <v>NON</v>
          </cell>
          <cell r="AL785" t="str">
            <v>OUI</v>
          </cell>
          <cell r="AM785" t="str">
            <v>NON</v>
          </cell>
          <cell r="AN785" t="str">
            <v>NON</v>
          </cell>
        </row>
        <row r="786">
          <cell r="Z786" t="str">
            <v>NON</v>
          </cell>
          <cell r="AA786" t="str">
            <v>NON</v>
          </cell>
          <cell r="AB786" t="str">
            <v>NON</v>
          </cell>
          <cell r="AC786" t="str">
            <v>NON</v>
          </cell>
          <cell r="AD786" t="str">
            <v>NON</v>
          </cell>
          <cell r="AE786" t="str">
            <v>NON</v>
          </cell>
          <cell r="AF786" t="str">
            <v>NON</v>
          </cell>
          <cell r="AG786" t="str">
            <v>NON</v>
          </cell>
          <cell r="AH786" t="str">
            <v>NON</v>
          </cell>
          <cell r="AI786" t="str">
            <v>NON</v>
          </cell>
          <cell r="AJ786" t="str">
            <v>NON</v>
          </cell>
          <cell r="AK786" t="str">
            <v>NON</v>
          </cell>
          <cell r="AL786" t="str">
            <v>OUI</v>
          </cell>
          <cell r="AM786" t="str">
            <v>NON</v>
          </cell>
          <cell r="AN786" t="str">
            <v>NON</v>
          </cell>
        </row>
        <row r="787">
          <cell r="Z787" t="str">
            <v>NON</v>
          </cell>
          <cell r="AA787" t="str">
            <v>OUI</v>
          </cell>
          <cell r="AB787" t="str">
            <v>NON</v>
          </cell>
          <cell r="AC787" t="str">
            <v>NON</v>
          </cell>
          <cell r="AD787" t="str">
            <v>NON</v>
          </cell>
          <cell r="AE787" t="str">
            <v>NON</v>
          </cell>
          <cell r="AF787" t="str">
            <v>NON</v>
          </cell>
          <cell r="AG787" t="str">
            <v>NON</v>
          </cell>
          <cell r="AH787" t="str">
            <v>NON</v>
          </cell>
          <cell r="AI787" t="str">
            <v>NON</v>
          </cell>
          <cell r="AJ787" t="str">
            <v>NON</v>
          </cell>
          <cell r="AK787" t="str">
            <v>NON</v>
          </cell>
          <cell r="AL787" t="str">
            <v>NON</v>
          </cell>
          <cell r="AM787" t="str">
            <v>NON</v>
          </cell>
          <cell r="AN787" t="str">
            <v>NON</v>
          </cell>
        </row>
        <row r="788">
          <cell r="Z788" t="str">
            <v>NON</v>
          </cell>
          <cell r="AA788" t="str">
            <v>NON</v>
          </cell>
          <cell r="AB788" t="str">
            <v>NON</v>
          </cell>
          <cell r="AC788" t="str">
            <v>NON</v>
          </cell>
          <cell r="AD788" t="str">
            <v>NON</v>
          </cell>
          <cell r="AE788" t="str">
            <v>NON</v>
          </cell>
          <cell r="AF788" t="str">
            <v>NON</v>
          </cell>
          <cell r="AG788" t="str">
            <v>NON</v>
          </cell>
          <cell r="AH788" t="str">
            <v>NON</v>
          </cell>
          <cell r="AI788" t="str">
            <v>NON</v>
          </cell>
          <cell r="AJ788" t="str">
            <v>NON</v>
          </cell>
          <cell r="AK788" t="str">
            <v>NON</v>
          </cell>
          <cell r="AL788" t="str">
            <v>NON</v>
          </cell>
          <cell r="AM788" t="str">
            <v>NON</v>
          </cell>
          <cell r="AN788" t="str">
            <v>NON</v>
          </cell>
          <cell r="AO788" t="str">
            <v>ADO</v>
          </cell>
          <cell r="AP788" t="str">
            <v>OUI</v>
          </cell>
        </row>
        <row r="789">
          <cell r="Z789" t="str">
            <v>NON</v>
          </cell>
          <cell r="AA789" t="str">
            <v>OUI</v>
          </cell>
          <cell r="AB789" t="str">
            <v>NON</v>
          </cell>
          <cell r="AC789" t="str">
            <v>NON</v>
          </cell>
          <cell r="AD789" t="str">
            <v>NON</v>
          </cell>
          <cell r="AE789" t="str">
            <v>NON</v>
          </cell>
          <cell r="AF789" t="str">
            <v>NON</v>
          </cell>
          <cell r="AG789" t="str">
            <v>NON</v>
          </cell>
          <cell r="AH789" t="str">
            <v>NON</v>
          </cell>
          <cell r="AI789" t="str">
            <v>NON</v>
          </cell>
          <cell r="AJ789" t="str">
            <v>NON</v>
          </cell>
          <cell r="AK789" t="str">
            <v>NON</v>
          </cell>
          <cell r="AL789" t="str">
            <v>NON</v>
          </cell>
          <cell r="AM789" t="str">
            <v>NON</v>
          </cell>
          <cell r="AN789" t="str">
            <v>NON</v>
          </cell>
        </row>
        <row r="790">
          <cell r="Z790" t="str">
            <v>NON</v>
          </cell>
          <cell r="AA790" t="str">
            <v>OUI</v>
          </cell>
          <cell r="AB790" t="str">
            <v>NON</v>
          </cell>
          <cell r="AC790" t="str">
            <v>NON</v>
          </cell>
          <cell r="AD790" t="str">
            <v>NON</v>
          </cell>
          <cell r="AE790" t="str">
            <v>NON</v>
          </cell>
          <cell r="AF790" t="str">
            <v>NON</v>
          </cell>
          <cell r="AG790" t="str">
            <v>NON</v>
          </cell>
          <cell r="AH790" t="str">
            <v>NON</v>
          </cell>
          <cell r="AI790" t="str">
            <v>NON</v>
          </cell>
          <cell r="AJ790" t="str">
            <v>NON</v>
          </cell>
          <cell r="AK790" t="str">
            <v>NON</v>
          </cell>
          <cell r="AL790" t="str">
            <v>NON</v>
          </cell>
          <cell r="AM790" t="str">
            <v>NON</v>
          </cell>
          <cell r="AN790" t="str">
            <v>NON</v>
          </cell>
        </row>
        <row r="791">
          <cell r="Z791" t="str">
            <v>NON</v>
          </cell>
          <cell r="AB791" t="str">
            <v>NON</v>
          </cell>
          <cell r="AC791" t="str">
            <v>NON</v>
          </cell>
          <cell r="AD791" t="str">
            <v>NON</v>
          </cell>
          <cell r="AE791" t="str">
            <v>OUI</v>
          </cell>
          <cell r="AF791" t="str">
            <v>NON</v>
          </cell>
          <cell r="AG791" t="str">
            <v>NON</v>
          </cell>
          <cell r="AH791" t="str">
            <v>NON</v>
          </cell>
          <cell r="AI791" t="str">
            <v>NON</v>
          </cell>
          <cell r="AJ791" t="str">
            <v>NON</v>
          </cell>
          <cell r="AK791" t="str">
            <v>NON</v>
          </cell>
          <cell r="AL791" t="str">
            <v>NON</v>
          </cell>
          <cell r="AM791" t="str">
            <v>NON</v>
          </cell>
          <cell r="AN791" t="str">
            <v>NON</v>
          </cell>
        </row>
        <row r="792">
          <cell r="Z792" t="str">
            <v>NON</v>
          </cell>
          <cell r="AA792" t="str">
            <v>OUI</v>
          </cell>
          <cell r="AB792" t="str">
            <v>NON</v>
          </cell>
          <cell r="AC792" t="str">
            <v>NON</v>
          </cell>
          <cell r="AD792" t="str">
            <v>NON</v>
          </cell>
          <cell r="AE792" t="str">
            <v>NON</v>
          </cell>
          <cell r="AF792" t="str">
            <v>NON</v>
          </cell>
          <cell r="AG792" t="str">
            <v>NON</v>
          </cell>
          <cell r="AH792" t="str">
            <v>NON</v>
          </cell>
          <cell r="AI792" t="str">
            <v>NON</v>
          </cell>
          <cell r="AJ792" t="str">
            <v>NON</v>
          </cell>
          <cell r="AK792" t="str">
            <v>NON</v>
          </cell>
          <cell r="AL792" t="str">
            <v>NON</v>
          </cell>
          <cell r="AM792" t="str">
            <v>NON</v>
          </cell>
          <cell r="AN792" t="str">
            <v>NON</v>
          </cell>
        </row>
        <row r="793">
          <cell r="Z793" t="str">
            <v>NON</v>
          </cell>
          <cell r="AA793" t="str">
            <v>NON</v>
          </cell>
          <cell r="AB793" t="str">
            <v>NON</v>
          </cell>
          <cell r="AC793" t="str">
            <v>NON</v>
          </cell>
          <cell r="AD793" t="str">
            <v>NON</v>
          </cell>
          <cell r="AE793" t="str">
            <v>NON</v>
          </cell>
          <cell r="AF793" t="str">
            <v>NON</v>
          </cell>
          <cell r="AG793" t="str">
            <v>NON</v>
          </cell>
          <cell r="AH793" t="str">
            <v>NON</v>
          </cell>
          <cell r="AI793" t="str">
            <v>NON</v>
          </cell>
          <cell r="AJ793" t="str">
            <v>NON</v>
          </cell>
          <cell r="AK793" t="str">
            <v>NON</v>
          </cell>
          <cell r="AL793" t="str">
            <v>OUI</v>
          </cell>
          <cell r="AM793" t="str">
            <v>NON</v>
          </cell>
          <cell r="AN793" t="str">
            <v>NON</v>
          </cell>
        </row>
        <row r="794">
          <cell r="Z794" t="str">
            <v>NON</v>
          </cell>
          <cell r="AA794" t="str">
            <v>OUI</v>
          </cell>
          <cell r="AB794" t="str">
            <v>NON</v>
          </cell>
          <cell r="AC794" t="str">
            <v>NON</v>
          </cell>
          <cell r="AD794" t="str">
            <v>NON</v>
          </cell>
          <cell r="AE794" t="str">
            <v>NON</v>
          </cell>
          <cell r="AF794" t="str">
            <v>NON</v>
          </cell>
          <cell r="AG794" t="str">
            <v>NON</v>
          </cell>
          <cell r="AH794" t="str">
            <v>NON</v>
          </cell>
          <cell r="AI794" t="str">
            <v>NON</v>
          </cell>
          <cell r="AJ794" t="str">
            <v>NON</v>
          </cell>
          <cell r="AK794" t="str">
            <v>NON</v>
          </cell>
          <cell r="AL794" t="str">
            <v>NON</v>
          </cell>
          <cell r="AM794" t="str">
            <v>NON</v>
          </cell>
          <cell r="AN794" t="str">
            <v>NON</v>
          </cell>
        </row>
        <row r="795">
          <cell r="Z795" t="str">
            <v>NON</v>
          </cell>
          <cell r="AA795" t="str">
            <v>OUI</v>
          </cell>
          <cell r="AB795" t="str">
            <v>NON</v>
          </cell>
          <cell r="AC795" t="str">
            <v>NON</v>
          </cell>
          <cell r="AD795" t="str">
            <v>NON</v>
          </cell>
          <cell r="AE795" t="str">
            <v>NON</v>
          </cell>
          <cell r="AF795" t="str">
            <v>NON</v>
          </cell>
          <cell r="AG795" t="str">
            <v>NON</v>
          </cell>
          <cell r="AH795" t="str">
            <v>NON</v>
          </cell>
          <cell r="AI795" t="str">
            <v>NON</v>
          </cell>
          <cell r="AJ795" t="str">
            <v>NON</v>
          </cell>
          <cell r="AK795" t="str">
            <v>NON</v>
          </cell>
          <cell r="AL795" t="str">
            <v>NON</v>
          </cell>
          <cell r="AM795" t="str">
            <v>NON</v>
          </cell>
          <cell r="AN795" t="str">
            <v>NON</v>
          </cell>
        </row>
        <row r="796">
          <cell r="Z796" t="str">
            <v>NON</v>
          </cell>
          <cell r="AA796" t="str">
            <v>OUI</v>
          </cell>
          <cell r="AB796" t="str">
            <v>NON</v>
          </cell>
          <cell r="AC796" t="str">
            <v>NON</v>
          </cell>
          <cell r="AD796" t="str">
            <v>NON</v>
          </cell>
          <cell r="AE796" t="str">
            <v>NON</v>
          </cell>
          <cell r="AF796" t="str">
            <v>NON</v>
          </cell>
          <cell r="AG796" t="str">
            <v>NON</v>
          </cell>
          <cell r="AH796" t="str">
            <v>NON</v>
          </cell>
          <cell r="AI796" t="str">
            <v>NON</v>
          </cell>
          <cell r="AJ796" t="str">
            <v>NON</v>
          </cell>
          <cell r="AK796" t="str">
            <v>NON</v>
          </cell>
          <cell r="AL796" t="str">
            <v>NON</v>
          </cell>
          <cell r="AM796" t="str">
            <v>NON</v>
          </cell>
          <cell r="AN796" t="str">
            <v>NON</v>
          </cell>
        </row>
        <row r="797">
          <cell r="Z797" t="str">
            <v>NON</v>
          </cell>
          <cell r="AA797" t="str">
            <v>OUI</v>
          </cell>
          <cell r="AB797" t="str">
            <v>NON</v>
          </cell>
          <cell r="AC797" t="str">
            <v>NON</v>
          </cell>
          <cell r="AD797" t="str">
            <v>NON</v>
          </cell>
          <cell r="AE797" t="str">
            <v>NON</v>
          </cell>
          <cell r="AF797" t="str">
            <v>NON</v>
          </cell>
          <cell r="AG797" t="str">
            <v>NON</v>
          </cell>
          <cell r="AH797" t="str">
            <v>NON</v>
          </cell>
          <cell r="AI797" t="str">
            <v>NON</v>
          </cell>
          <cell r="AJ797" t="str">
            <v>NON</v>
          </cell>
          <cell r="AK797" t="str">
            <v>NON</v>
          </cell>
          <cell r="AL797" t="str">
            <v>NON</v>
          </cell>
          <cell r="AM797" t="str">
            <v>NON</v>
          </cell>
          <cell r="AN797" t="str">
            <v>NON</v>
          </cell>
        </row>
        <row r="798">
          <cell r="Z798" t="str">
            <v>NON</v>
          </cell>
          <cell r="AA798" t="str">
            <v>OUI</v>
          </cell>
          <cell r="AB798" t="str">
            <v>NON</v>
          </cell>
          <cell r="AC798" t="str">
            <v>NON</v>
          </cell>
          <cell r="AD798" t="str">
            <v>NON</v>
          </cell>
          <cell r="AE798" t="str">
            <v>NON</v>
          </cell>
          <cell r="AF798" t="str">
            <v>NON</v>
          </cell>
          <cell r="AG798" t="str">
            <v>NON</v>
          </cell>
          <cell r="AH798" t="str">
            <v>NON</v>
          </cell>
          <cell r="AI798" t="str">
            <v>NON</v>
          </cell>
          <cell r="AJ798" t="str">
            <v>NON</v>
          </cell>
          <cell r="AK798" t="str">
            <v>NON</v>
          </cell>
          <cell r="AL798" t="str">
            <v>NON</v>
          </cell>
          <cell r="AM798" t="str">
            <v>NON</v>
          </cell>
          <cell r="AN798" t="str">
            <v>NON</v>
          </cell>
        </row>
        <row r="799">
          <cell r="Z799" t="str">
            <v>NON</v>
          </cell>
          <cell r="AA799" t="str">
            <v>NON</v>
          </cell>
          <cell r="AB799" t="str">
            <v>NON</v>
          </cell>
          <cell r="AC799" t="str">
            <v>NON</v>
          </cell>
          <cell r="AD799" t="str">
            <v>NON</v>
          </cell>
          <cell r="AE799" t="str">
            <v>NON</v>
          </cell>
          <cell r="AF799" t="str">
            <v>NON</v>
          </cell>
          <cell r="AG799" t="str">
            <v>NON</v>
          </cell>
          <cell r="AH799" t="str">
            <v>NON</v>
          </cell>
          <cell r="AI799" t="str">
            <v>OUI</v>
          </cell>
          <cell r="AJ799" t="str">
            <v>NON</v>
          </cell>
          <cell r="AK799" t="str">
            <v>NON</v>
          </cell>
          <cell r="AL799" t="str">
            <v>NON</v>
          </cell>
          <cell r="AM799" t="str">
            <v>NON</v>
          </cell>
          <cell r="AN799" t="str">
            <v>NON</v>
          </cell>
        </row>
        <row r="800">
          <cell r="Z800" t="str">
            <v>NON</v>
          </cell>
          <cell r="AA800" t="str">
            <v>NON</v>
          </cell>
          <cell r="AB800" t="str">
            <v>NON</v>
          </cell>
          <cell r="AC800" t="str">
            <v>NON</v>
          </cell>
          <cell r="AD800" t="str">
            <v>NON</v>
          </cell>
          <cell r="AE800" t="str">
            <v>NON</v>
          </cell>
          <cell r="AF800" t="str">
            <v>NON</v>
          </cell>
          <cell r="AG800" t="str">
            <v>NON</v>
          </cell>
          <cell r="AH800" t="str">
            <v>NON</v>
          </cell>
          <cell r="AI800" t="str">
            <v>NON</v>
          </cell>
          <cell r="AJ800" t="str">
            <v>NON</v>
          </cell>
          <cell r="AK800" t="str">
            <v>NON</v>
          </cell>
          <cell r="AL800" t="str">
            <v>NON</v>
          </cell>
          <cell r="AM800" t="str">
            <v>NON</v>
          </cell>
          <cell r="AN800" t="str">
            <v>NON</v>
          </cell>
          <cell r="AO800" t="str">
            <v>ADO</v>
          </cell>
          <cell r="AP800" t="str">
            <v>OUI</v>
          </cell>
        </row>
        <row r="801">
          <cell r="Z801" t="str">
            <v>NON</v>
          </cell>
          <cell r="AA801" t="str">
            <v>NON</v>
          </cell>
          <cell r="AB801" t="str">
            <v>NON</v>
          </cell>
          <cell r="AC801" t="str">
            <v>OUI</v>
          </cell>
          <cell r="AD801" t="str">
            <v>NON</v>
          </cell>
          <cell r="AE801" t="str">
            <v>NON</v>
          </cell>
          <cell r="AF801" t="str">
            <v>NON</v>
          </cell>
          <cell r="AG801" t="str">
            <v>NON</v>
          </cell>
          <cell r="AH801" t="str">
            <v>NON</v>
          </cell>
          <cell r="AI801" t="str">
            <v>NON</v>
          </cell>
          <cell r="AJ801" t="str">
            <v>NON</v>
          </cell>
          <cell r="AK801" t="str">
            <v>NON</v>
          </cell>
          <cell r="AL801" t="str">
            <v>NON</v>
          </cell>
          <cell r="AM801" t="str">
            <v>NON</v>
          </cell>
          <cell r="AN801" t="str">
            <v>NON</v>
          </cell>
        </row>
        <row r="802">
          <cell r="Z802" t="str">
            <v>NON</v>
          </cell>
          <cell r="AA802" t="str">
            <v>NON</v>
          </cell>
          <cell r="AB802" t="str">
            <v>NON</v>
          </cell>
          <cell r="AC802" t="str">
            <v>NON</v>
          </cell>
          <cell r="AD802" t="str">
            <v>NON</v>
          </cell>
          <cell r="AE802" t="str">
            <v>NON</v>
          </cell>
          <cell r="AF802" t="str">
            <v>NON</v>
          </cell>
          <cell r="AG802" t="str">
            <v>OUI</v>
          </cell>
          <cell r="AH802" t="str">
            <v>NON</v>
          </cell>
          <cell r="AI802" t="str">
            <v>NON</v>
          </cell>
          <cell r="AJ802" t="str">
            <v>NON</v>
          </cell>
          <cell r="AK802" t="str">
            <v>NON</v>
          </cell>
          <cell r="AL802" t="str">
            <v>NON</v>
          </cell>
          <cell r="AM802" t="str">
            <v>NON</v>
          </cell>
          <cell r="AN802" t="str">
            <v>NON</v>
          </cell>
        </row>
        <row r="803">
          <cell r="Z803" t="str">
            <v>NON</v>
          </cell>
          <cell r="AA803" t="str">
            <v>NON</v>
          </cell>
          <cell r="AB803" t="str">
            <v>NON</v>
          </cell>
          <cell r="AC803" t="str">
            <v>NON</v>
          </cell>
          <cell r="AD803" t="str">
            <v>NON</v>
          </cell>
          <cell r="AE803" t="str">
            <v>NON</v>
          </cell>
          <cell r="AF803" t="str">
            <v>NON</v>
          </cell>
          <cell r="AG803" t="str">
            <v>NON</v>
          </cell>
          <cell r="AH803" t="str">
            <v>NON</v>
          </cell>
          <cell r="AI803" t="str">
            <v>NON</v>
          </cell>
          <cell r="AJ803" t="str">
            <v>NON</v>
          </cell>
          <cell r="AK803" t="str">
            <v>NON</v>
          </cell>
          <cell r="AL803" t="str">
            <v>NON</v>
          </cell>
          <cell r="AM803" t="str">
            <v>NON</v>
          </cell>
          <cell r="AN803" t="str">
            <v>OUI</v>
          </cell>
        </row>
        <row r="804">
          <cell r="Z804" t="str">
            <v>NON</v>
          </cell>
          <cell r="AA804" t="str">
            <v>NON</v>
          </cell>
          <cell r="AB804" t="str">
            <v>NON</v>
          </cell>
          <cell r="AC804" t="str">
            <v>NON</v>
          </cell>
          <cell r="AD804" t="str">
            <v>NON</v>
          </cell>
          <cell r="AE804" t="str">
            <v>NON</v>
          </cell>
          <cell r="AF804" t="str">
            <v>NON</v>
          </cell>
          <cell r="AG804" t="str">
            <v>NON</v>
          </cell>
          <cell r="AH804" t="str">
            <v>NON</v>
          </cell>
          <cell r="AI804" t="str">
            <v>NON</v>
          </cell>
          <cell r="AJ804" t="str">
            <v>NON</v>
          </cell>
          <cell r="AK804" t="str">
            <v>NON</v>
          </cell>
          <cell r="AL804" t="str">
            <v>NON</v>
          </cell>
          <cell r="AM804" t="str">
            <v>NON</v>
          </cell>
          <cell r="AN804" t="str">
            <v>NON</v>
          </cell>
          <cell r="AO804" t="str">
            <v>ADO</v>
          </cell>
          <cell r="AP804" t="str">
            <v>OUI</v>
          </cell>
        </row>
        <row r="805">
          <cell r="Z805" t="str">
            <v>NON</v>
          </cell>
          <cell r="AA805" t="str">
            <v>NON</v>
          </cell>
          <cell r="AB805" t="str">
            <v>NON</v>
          </cell>
          <cell r="AC805" t="str">
            <v>NON</v>
          </cell>
          <cell r="AD805" t="str">
            <v>NON</v>
          </cell>
          <cell r="AE805" t="str">
            <v>NON</v>
          </cell>
          <cell r="AF805" t="str">
            <v>NON</v>
          </cell>
          <cell r="AG805" t="str">
            <v>NON</v>
          </cell>
          <cell r="AH805" t="str">
            <v>NON</v>
          </cell>
          <cell r="AI805" t="str">
            <v>NON</v>
          </cell>
          <cell r="AJ805" t="str">
            <v>NON</v>
          </cell>
          <cell r="AK805" t="str">
            <v>NON</v>
          </cell>
          <cell r="AL805" t="str">
            <v>NON</v>
          </cell>
          <cell r="AM805" t="str">
            <v>NON</v>
          </cell>
          <cell r="AN805" t="str">
            <v>NON</v>
          </cell>
          <cell r="AO805" t="str">
            <v>ADO</v>
          </cell>
          <cell r="AP805" t="str">
            <v>OUI</v>
          </cell>
        </row>
        <row r="806">
          <cell r="Z806" t="str">
            <v>NON</v>
          </cell>
          <cell r="AA806" t="str">
            <v>NON</v>
          </cell>
          <cell r="AB806" t="str">
            <v>NON</v>
          </cell>
          <cell r="AC806" t="str">
            <v>OUI</v>
          </cell>
          <cell r="AD806" t="str">
            <v>NON</v>
          </cell>
          <cell r="AE806" t="str">
            <v>NON</v>
          </cell>
          <cell r="AF806" t="str">
            <v>NON</v>
          </cell>
          <cell r="AG806" t="str">
            <v>NON</v>
          </cell>
          <cell r="AH806" t="str">
            <v>NON</v>
          </cell>
          <cell r="AI806" t="str">
            <v>NON</v>
          </cell>
          <cell r="AJ806" t="str">
            <v>NON</v>
          </cell>
          <cell r="AK806" t="str">
            <v>NON</v>
          </cell>
          <cell r="AL806" t="str">
            <v>NON</v>
          </cell>
          <cell r="AM806" t="str">
            <v>NON</v>
          </cell>
          <cell r="AN806" t="str">
            <v>NON</v>
          </cell>
        </row>
        <row r="807">
          <cell r="Z807" t="str">
            <v>NON</v>
          </cell>
          <cell r="AA807" t="str">
            <v>NON</v>
          </cell>
          <cell r="AB807" t="str">
            <v>NON</v>
          </cell>
          <cell r="AC807" t="str">
            <v>NON</v>
          </cell>
          <cell r="AD807" t="str">
            <v>NON</v>
          </cell>
          <cell r="AE807" t="str">
            <v>NON</v>
          </cell>
          <cell r="AF807" t="str">
            <v>NON</v>
          </cell>
          <cell r="AG807" t="str">
            <v>NON</v>
          </cell>
          <cell r="AH807" t="str">
            <v>NON</v>
          </cell>
          <cell r="AI807" t="str">
            <v>OUI</v>
          </cell>
          <cell r="AJ807" t="str">
            <v>NON</v>
          </cell>
          <cell r="AK807" t="str">
            <v>NON</v>
          </cell>
          <cell r="AL807" t="str">
            <v>NON</v>
          </cell>
          <cell r="AM807" t="str">
            <v>NON</v>
          </cell>
          <cell r="AN807" t="str">
            <v>NON</v>
          </cell>
        </row>
        <row r="808">
          <cell r="Z808" t="str">
            <v>NON</v>
          </cell>
          <cell r="AA808" t="str">
            <v>OUI</v>
          </cell>
          <cell r="AB808" t="str">
            <v>NON</v>
          </cell>
          <cell r="AC808" t="str">
            <v>NON</v>
          </cell>
          <cell r="AD808" t="str">
            <v>NON</v>
          </cell>
          <cell r="AE808" t="str">
            <v>NON</v>
          </cell>
          <cell r="AF808" t="str">
            <v>NON</v>
          </cell>
          <cell r="AG808" t="str">
            <v>NON</v>
          </cell>
          <cell r="AH808" t="str">
            <v>NON</v>
          </cell>
          <cell r="AI808" t="str">
            <v>NON</v>
          </cell>
          <cell r="AJ808" t="str">
            <v>NON</v>
          </cell>
          <cell r="AK808" t="str">
            <v>NON</v>
          </cell>
          <cell r="AL808" t="str">
            <v>NON</v>
          </cell>
          <cell r="AM808" t="str">
            <v>NON</v>
          </cell>
          <cell r="AN808" t="str">
            <v>NON</v>
          </cell>
        </row>
        <row r="809">
          <cell r="Z809" t="str">
            <v>NON</v>
          </cell>
          <cell r="AA809" t="str">
            <v>OUI</v>
          </cell>
          <cell r="AB809" t="str">
            <v>NON</v>
          </cell>
          <cell r="AC809" t="str">
            <v>NON</v>
          </cell>
          <cell r="AD809" t="str">
            <v>NON</v>
          </cell>
          <cell r="AE809" t="str">
            <v>NON</v>
          </cell>
          <cell r="AF809" t="str">
            <v>NON</v>
          </cell>
          <cell r="AG809" t="str">
            <v>NON</v>
          </cell>
          <cell r="AH809" t="str">
            <v>NON</v>
          </cell>
          <cell r="AI809" t="str">
            <v>NON</v>
          </cell>
          <cell r="AJ809" t="str">
            <v>NON</v>
          </cell>
          <cell r="AK809" t="str">
            <v>NON</v>
          </cell>
          <cell r="AL809" t="str">
            <v>NON</v>
          </cell>
          <cell r="AM809" t="str">
            <v>NON</v>
          </cell>
          <cell r="AN809" t="str">
            <v>NON</v>
          </cell>
        </row>
        <row r="810">
          <cell r="Z810" t="str">
            <v>NON</v>
          </cell>
          <cell r="AA810" t="str">
            <v>NON</v>
          </cell>
          <cell r="AB810" t="str">
            <v>NON</v>
          </cell>
          <cell r="AC810" t="str">
            <v>NON</v>
          </cell>
          <cell r="AD810" t="str">
            <v>OUI</v>
          </cell>
          <cell r="AE810" t="str">
            <v>NON</v>
          </cell>
          <cell r="AF810" t="str">
            <v>NON</v>
          </cell>
          <cell r="AG810" t="str">
            <v>NON</v>
          </cell>
          <cell r="AH810" t="str">
            <v>NON</v>
          </cell>
          <cell r="AI810" t="str">
            <v>NON</v>
          </cell>
          <cell r="AJ810" t="str">
            <v>NON</v>
          </cell>
          <cell r="AK810" t="str">
            <v>NON</v>
          </cell>
          <cell r="AL810" t="str">
            <v>NON</v>
          </cell>
          <cell r="AM810" t="str">
            <v>NON</v>
          </cell>
          <cell r="AN810" t="str">
            <v>NON</v>
          </cell>
        </row>
        <row r="811">
          <cell r="Z811" t="str">
            <v>NON</v>
          </cell>
          <cell r="AA811" t="str">
            <v>NON</v>
          </cell>
          <cell r="AB811" t="str">
            <v>NON</v>
          </cell>
          <cell r="AC811" t="str">
            <v>NON</v>
          </cell>
          <cell r="AD811" t="str">
            <v>NON</v>
          </cell>
          <cell r="AE811" t="str">
            <v>NON</v>
          </cell>
          <cell r="AF811" t="str">
            <v>NON</v>
          </cell>
          <cell r="AG811" t="str">
            <v>NON</v>
          </cell>
          <cell r="AH811" t="str">
            <v>NON</v>
          </cell>
          <cell r="AI811" t="str">
            <v>OUI</v>
          </cell>
          <cell r="AJ811" t="str">
            <v>NON</v>
          </cell>
          <cell r="AK811" t="str">
            <v>NON</v>
          </cell>
          <cell r="AL811" t="str">
            <v>NON</v>
          </cell>
          <cell r="AM811" t="str">
            <v>NON</v>
          </cell>
          <cell r="AN811" t="str">
            <v>NON</v>
          </cell>
        </row>
        <row r="812">
          <cell r="Z812" t="str">
            <v>NON</v>
          </cell>
          <cell r="AA812" t="str">
            <v>NON</v>
          </cell>
          <cell r="AB812" t="str">
            <v>NON</v>
          </cell>
          <cell r="AC812" t="str">
            <v>NON</v>
          </cell>
          <cell r="AD812" t="str">
            <v>NON</v>
          </cell>
          <cell r="AE812" t="str">
            <v>NON</v>
          </cell>
          <cell r="AF812" t="str">
            <v>NON</v>
          </cell>
          <cell r="AG812" t="str">
            <v>NON</v>
          </cell>
          <cell r="AH812" t="str">
            <v>NON</v>
          </cell>
          <cell r="AI812" t="str">
            <v>OUI</v>
          </cell>
          <cell r="AJ812" t="str">
            <v>NON</v>
          </cell>
          <cell r="AK812" t="str">
            <v>NON</v>
          </cell>
          <cell r="AL812" t="str">
            <v>NON</v>
          </cell>
          <cell r="AM812" t="str">
            <v>NON</v>
          </cell>
          <cell r="AN812" t="str">
            <v>NON</v>
          </cell>
        </row>
        <row r="813">
          <cell r="Z813" t="str">
            <v>NON</v>
          </cell>
          <cell r="AA813" t="str">
            <v>NON</v>
          </cell>
          <cell r="AB813" t="str">
            <v>OUI</v>
          </cell>
          <cell r="AC813" t="str">
            <v>NON</v>
          </cell>
          <cell r="AD813" t="str">
            <v>NON</v>
          </cell>
          <cell r="AE813" t="str">
            <v>NON</v>
          </cell>
          <cell r="AF813" t="str">
            <v>NON</v>
          </cell>
          <cell r="AG813" t="str">
            <v>NON</v>
          </cell>
          <cell r="AH813" t="str">
            <v>NON</v>
          </cell>
          <cell r="AI813" t="str">
            <v>NON</v>
          </cell>
          <cell r="AJ813" t="str">
            <v>NON</v>
          </cell>
          <cell r="AK813" t="str">
            <v>NON</v>
          </cell>
          <cell r="AL813" t="str">
            <v>NON</v>
          </cell>
          <cell r="AM813" t="str">
            <v>NON</v>
          </cell>
          <cell r="AN813" t="str">
            <v>NON</v>
          </cell>
        </row>
        <row r="814">
          <cell r="Z814" t="str">
            <v>NON</v>
          </cell>
          <cell r="AA814" t="str">
            <v>NON</v>
          </cell>
          <cell r="AB814" t="str">
            <v>NON</v>
          </cell>
          <cell r="AC814" t="str">
            <v>NON</v>
          </cell>
          <cell r="AD814" t="str">
            <v>NON</v>
          </cell>
          <cell r="AE814" t="str">
            <v>NON</v>
          </cell>
          <cell r="AF814" t="str">
            <v>NON</v>
          </cell>
          <cell r="AG814" t="str">
            <v>NON</v>
          </cell>
          <cell r="AH814" t="str">
            <v>NON</v>
          </cell>
          <cell r="AI814" t="str">
            <v>OUI</v>
          </cell>
          <cell r="AJ814" t="str">
            <v>NON</v>
          </cell>
          <cell r="AK814" t="str">
            <v>NON</v>
          </cell>
          <cell r="AL814" t="str">
            <v>NON</v>
          </cell>
          <cell r="AM814" t="str">
            <v>NON</v>
          </cell>
          <cell r="AN814" t="str">
            <v>NON</v>
          </cell>
        </row>
        <row r="815">
          <cell r="Z815" t="str">
            <v>NON</v>
          </cell>
          <cell r="AA815" t="str">
            <v>NON</v>
          </cell>
          <cell r="AB815" t="str">
            <v>OUI</v>
          </cell>
          <cell r="AC815" t="str">
            <v>NON</v>
          </cell>
          <cell r="AD815" t="str">
            <v>NON</v>
          </cell>
          <cell r="AE815" t="str">
            <v>NON</v>
          </cell>
          <cell r="AF815" t="str">
            <v>NON</v>
          </cell>
          <cell r="AG815" t="str">
            <v>NON</v>
          </cell>
          <cell r="AH815" t="str">
            <v>NON</v>
          </cell>
          <cell r="AI815" t="str">
            <v>NON</v>
          </cell>
          <cell r="AJ815" t="str">
            <v>NON</v>
          </cell>
          <cell r="AK815" t="str">
            <v>NON</v>
          </cell>
          <cell r="AL815" t="str">
            <v>NON</v>
          </cell>
          <cell r="AM815" t="str">
            <v>NON</v>
          </cell>
          <cell r="AN815" t="str">
            <v>NON</v>
          </cell>
        </row>
        <row r="816">
          <cell r="Z816" t="str">
            <v>NON</v>
          </cell>
          <cell r="AA816" t="str">
            <v>NON</v>
          </cell>
          <cell r="AB816" t="str">
            <v>NON</v>
          </cell>
          <cell r="AC816" t="str">
            <v>NON</v>
          </cell>
          <cell r="AD816" t="str">
            <v>NON</v>
          </cell>
          <cell r="AE816" t="str">
            <v>NON</v>
          </cell>
          <cell r="AF816" t="str">
            <v>NON</v>
          </cell>
          <cell r="AG816" t="str">
            <v>NON</v>
          </cell>
          <cell r="AH816" t="str">
            <v>NON</v>
          </cell>
          <cell r="AI816" t="str">
            <v>OUI</v>
          </cell>
          <cell r="AJ816" t="str">
            <v>NON</v>
          </cell>
          <cell r="AK816" t="str">
            <v>NON</v>
          </cell>
          <cell r="AL816" t="str">
            <v>NON</v>
          </cell>
          <cell r="AM816" t="str">
            <v>NON</v>
          </cell>
          <cell r="AN816" t="str">
            <v>NON</v>
          </cell>
        </row>
        <row r="817">
          <cell r="Z817" t="str">
            <v>NON</v>
          </cell>
          <cell r="AA817" t="str">
            <v>NON</v>
          </cell>
          <cell r="AB817" t="str">
            <v>NON</v>
          </cell>
          <cell r="AC817" t="str">
            <v>NON</v>
          </cell>
          <cell r="AD817" t="str">
            <v>NON</v>
          </cell>
          <cell r="AE817" t="str">
            <v>NON</v>
          </cell>
          <cell r="AF817" t="str">
            <v>NON</v>
          </cell>
          <cell r="AG817" t="str">
            <v>NON</v>
          </cell>
          <cell r="AH817" t="str">
            <v>NON</v>
          </cell>
          <cell r="AI817" t="str">
            <v>NON</v>
          </cell>
          <cell r="AJ817" t="str">
            <v>NON</v>
          </cell>
          <cell r="AK817" t="str">
            <v>NON</v>
          </cell>
          <cell r="AL817" t="str">
            <v>NON</v>
          </cell>
          <cell r="AM817" t="str">
            <v>NON</v>
          </cell>
          <cell r="AN817" t="str">
            <v>NON</v>
          </cell>
          <cell r="AO817" t="str">
            <v>ADO</v>
          </cell>
          <cell r="AP817" t="str">
            <v>OUI</v>
          </cell>
        </row>
        <row r="818">
          <cell r="Z818" t="str">
            <v>NON</v>
          </cell>
          <cell r="AA818" t="str">
            <v>NON</v>
          </cell>
          <cell r="AB818" t="str">
            <v>NON</v>
          </cell>
          <cell r="AC818" t="str">
            <v>NON</v>
          </cell>
          <cell r="AD818" t="str">
            <v>OUI</v>
          </cell>
          <cell r="AE818" t="str">
            <v>NON</v>
          </cell>
          <cell r="AF818" t="str">
            <v>NON</v>
          </cell>
          <cell r="AG818" t="str">
            <v>NON</v>
          </cell>
          <cell r="AH818" t="str">
            <v>NON</v>
          </cell>
          <cell r="AI818" t="str">
            <v>NON</v>
          </cell>
          <cell r="AJ818" t="str">
            <v>NON</v>
          </cell>
          <cell r="AK818" t="str">
            <v>NON</v>
          </cell>
          <cell r="AL818" t="str">
            <v>NON</v>
          </cell>
          <cell r="AM818" t="str">
            <v>NON</v>
          </cell>
          <cell r="AN818" t="str">
            <v>NON</v>
          </cell>
        </row>
        <row r="819">
          <cell r="Z819" t="str">
            <v>NON</v>
          </cell>
          <cell r="AA819" t="str">
            <v>NON</v>
          </cell>
          <cell r="AB819" t="str">
            <v>NON</v>
          </cell>
          <cell r="AC819" t="str">
            <v>NON</v>
          </cell>
          <cell r="AD819" t="str">
            <v>OUI</v>
          </cell>
          <cell r="AE819" t="str">
            <v>NON</v>
          </cell>
          <cell r="AF819" t="str">
            <v>NON</v>
          </cell>
          <cell r="AG819" t="str">
            <v>NON</v>
          </cell>
          <cell r="AH819" t="str">
            <v>NON</v>
          </cell>
          <cell r="AI819" t="str">
            <v>NON</v>
          </cell>
          <cell r="AJ819" t="str">
            <v>NON</v>
          </cell>
          <cell r="AK819" t="str">
            <v>NON</v>
          </cell>
          <cell r="AL819" t="str">
            <v>NON</v>
          </cell>
          <cell r="AM819" t="str">
            <v>NON</v>
          </cell>
          <cell r="AN819" t="str">
            <v>NON</v>
          </cell>
        </row>
        <row r="820">
          <cell r="Z820" t="str">
            <v>NON</v>
          </cell>
          <cell r="AA820" t="str">
            <v>NON</v>
          </cell>
          <cell r="AB820" t="str">
            <v>NON</v>
          </cell>
          <cell r="AC820" t="str">
            <v>NON</v>
          </cell>
          <cell r="AD820" t="str">
            <v>NON</v>
          </cell>
          <cell r="AE820" t="str">
            <v>NON</v>
          </cell>
          <cell r="AF820" t="str">
            <v>NON</v>
          </cell>
          <cell r="AG820" t="str">
            <v>NON</v>
          </cell>
          <cell r="AH820" t="str">
            <v>NON</v>
          </cell>
          <cell r="AI820" t="str">
            <v>OUI</v>
          </cell>
          <cell r="AJ820" t="str">
            <v>NON</v>
          </cell>
          <cell r="AK820" t="str">
            <v>NON</v>
          </cell>
          <cell r="AL820" t="str">
            <v>NON</v>
          </cell>
          <cell r="AM820" t="str">
            <v>NON</v>
          </cell>
          <cell r="AN820" t="str">
            <v>NON</v>
          </cell>
        </row>
        <row r="821">
          <cell r="Z821" t="str">
            <v>NON</v>
          </cell>
          <cell r="AA821" t="str">
            <v>NON</v>
          </cell>
          <cell r="AB821" t="str">
            <v>NON</v>
          </cell>
          <cell r="AC821" t="str">
            <v>NON</v>
          </cell>
          <cell r="AD821" t="str">
            <v>OUI</v>
          </cell>
          <cell r="AE821" t="str">
            <v>NON</v>
          </cell>
          <cell r="AF821" t="str">
            <v>NON</v>
          </cell>
          <cell r="AG821" t="str">
            <v>NON</v>
          </cell>
          <cell r="AH821" t="str">
            <v>NON</v>
          </cell>
          <cell r="AI821" t="str">
            <v>NON</v>
          </cell>
          <cell r="AJ821" t="str">
            <v>NON</v>
          </cell>
          <cell r="AK821" t="str">
            <v>NON</v>
          </cell>
          <cell r="AL821" t="str">
            <v>NON</v>
          </cell>
          <cell r="AM821" t="str">
            <v>NON</v>
          </cell>
          <cell r="AN821" t="str">
            <v>NON</v>
          </cell>
        </row>
        <row r="822">
          <cell r="Z822" t="str">
            <v>NON</v>
          </cell>
          <cell r="AA822" t="str">
            <v>NON</v>
          </cell>
          <cell r="AB822" t="str">
            <v>NON</v>
          </cell>
          <cell r="AC822" t="str">
            <v>NON</v>
          </cell>
          <cell r="AD822" t="str">
            <v>OUI</v>
          </cell>
          <cell r="AE822" t="str">
            <v>NON</v>
          </cell>
          <cell r="AF822" t="str">
            <v>NON</v>
          </cell>
          <cell r="AG822" t="str">
            <v>NON</v>
          </cell>
          <cell r="AH822" t="str">
            <v>NON</v>
          </cell>
          <cell r="AI822" t="str">
            <v>NON</v>
          </cell>
          <cell r="AJ822" t="str">
            <v>NON</v>
          </cell>
          <cell r="AK822" t="str">
            <v>NON</v>
          </cell>
          <cell r="AL822" t="str">
            <v>NON</v>
          </cell>
          <cell r="AM822" t="str">
            <v>NON</v>
          </cell>
          <cell r="AN822" t="str">
            <v>NON</v>
          </cell>
        </row>
        <row r="823">
          <cell r="Z823" t="str">
            <v>NON</v>
          </cell>
          <cell r="AA823" t="str">
            <v>NON</v>
          </cell>
          <cell r="AB823" t="str">
            <v>NON</v>
          </cell>
          <cell r="AC823" t="str">
            <v>OUI</v>
          </cell>
          <cell r="AD823" t="str">
            <v>NON</v>
          </cell>
          <cell r="AE823" t="str">
            <v>NON</v>
          </cell>
          <cell r="AF823" t="str">
            <v>NON</v>
          </cell>
          <cell r="AG823" t="str">
            <v>NON</v>
          </cell>
          <cell r="AH823" t="str">
            <v>NON</v>
          </cell>
          <cell r="AI823" t="str">
            <v>NON</v>
          </cell>
          <cell r="AJ823" t="str">
            <v>NON</v>
          </cell>
          <cell r="AK823" t="str">
            <v>NON</v>
          </cell>
          <cell r="AL823" t="str">
            <v>NON</v>
          </cell>
          <cell r="AM823" t="str">
            <v>NON</v>
          </cell>
          <cell r="AN823" t="str">
            <v>NON</v>
          </cell>
        </row>
        <row r="824">
          <cell r="Z824" t="str">
            <v>NON</v>
          </cell>
          <cell r="AA824" t="str">
            <v>NON</v>
          </cell>
          <cell r="AB824" t="str">
            <v>NON</v>
          </cell>
          <cell r="AC824" t="str">
            <v>NON</v>
          </cell>
          <cell r="AD824" t="str">
            <v>NON</v>
          </cell>
          <cell r="AE824" t="str">
            <v>NON</v>
          </cell>
          <cell r="AF824" t="str">
            <v>NON</v>
          </cell>
          <cell r="AG824" t="str">
            <v>NON</v>
          </cell>
          <cell r="AH824" t="str">
            <v>NON</v>
          </cell>
          <cell r="AI824" t="str">
            <v>NON</v>
          </cell>
          <cell r="AJ824" t="str">
            <v>NON</v>
          </cell>
          <cell r="AK824" t="str">
            <v>NON</v>
          </cell>
          <cell r="AL824" t="str">
            <v>NON</v>
          </cell>
          <cell r="AM824" t="str">
            <v>NON</v>
          </cell>
          <cell r="AN824" t="str">
            <v>OUI</v>
          </cell>
        </row>
        <row r="825">
          <cell r="Z825" t="str">
            <v>NON</v>
          </cell>
          <cell r="AA825" t="str">
            <v>NON</v>
          </cell>
          <cell r="AB825" t="str">
            <v>NON</v>
          </cell>
          <cell r="AC825" t="str">
            <v>NON</v>
          </cell>
          <cell r="AD825" t="str">
            <v>NON</v>
          </cell>
          <cell r="AE825" t="str">
            <v>OUI</v>
          </cell>
          <cell r="AF825" t="str">
            <v>NON</v>
          </cell>
          <cell r="AG825" t="str">
            <v>NON</v>
          </cell>
          <cell r="AH825" t="str">
            <v>NON</v>
          </cell>
          <cell r="AI825" t="str">
            <v>NON</v>
          </cell>
          <cell r="AJ825" t="str">
            <v>NON</v>
          </cell>
          <cell r="AK825" t="str">
            <v>NON</v>
          </cell>
          <cell r="AL825" t="str">
            <v>NON</v>
          </cell>
          <cell r="AM825" t="str">
            <v>NON</v>
          </cell>
          <cell r="AN825" t="str">
            <v>NON</v>
          </cell>
        </row>
        <row r="826">
          <cell r="Z826" t="str">
            <v>NON</v>
          </cell>
          <cell r="AA826" t="str">
            <v>NON</v>
          </cell>
          <cell r="AB826" t="str">
            <v>NON</v>
          </cell>
          <cell r="AC826" t="str">
            <v>NON</v>
          </cell>
          <cell r="AD826" t="str">
            <v>NON</v>
          </cell>
          <cell r="AE826" t="str">
            <v>NON</v>
          </cell>
          <cell r="AF826" t="str">
            <v>NON</v>
          </cell>
          <cell r="AG826" t="str">
            <v>NON</v>
          </cell>
          <cell r="AH826" t="str">
            <v>NON</v>
          </cell>
          <cell r="AI826" t="str">
            <v>OUI</v>
          </cell>
          <cell r="AJ826" t="str">
            <v>NON</v>
          </cell>
          <cell r="AK826" t="str">
            <v>NON</v>
          </cell>
          <cell r="AL826" t="str">
            <v>NON</v>
          </cell>
          <cell r="AM826" t="str">
            <v>NON</v>
          </cell>
          <cell r="AN826" t="str">
            <v>NON</v>
          </cell>
        </row>
        <row r="827">
          <cell r="Z827" t="str">
            <v>NON</v>
          </cell>
          <cell r="AA827" t="str">
            <v>NON</v>
          </cell>
          <cell r="AB827" t="str">
            <v>NON</v>
          </cell>
          <cell r="AC827" t="str">
            <v>NON</v>
          </cell>
          <cell r="AD827" t="str">
            <v>NON</v>
          </cell>
          <cell r="AE827" t="str">
            <v>NON</v>
          </cell>
          <cell r="AF827" t="str">
            <v>NON</v>
          </cell>
          <cell r="AG827" t="str">
            <v>NON</v>
          </cell>
          <cell r="AH827" t="str">
            <v>NON</v>
          </cell>
          <cell r="AI827" t="str">
            <v>OUI</v>
          </cell>
          <cell r="AJ827" t="str">
            <v>NON</v>
          </cell>
          <cell r="AK827" t="str">
            <v>NON</v>
          </cell>
          <cell r="AL827" t="str">
            <v>NON</v>
          </cell>
          <cell r="AM827" t="str">
            <v>NON</v>
          </cell>
          <cell r="AN827" t="str">
            <v>NON</v>
          </cell>
        </row>
        <row r="828">
          <cell r="Z828" t="str">
            <v>NON</v>
          </cell>
          <cell r="AA828" t="str">
            <v>NON</v>
          </cell>
          <cell r="AB828" t="str">
            <v>NON</v>
          </cell>
          <cell r="AC828" t="str">
            <v>NON</v>
          </cell>
          <cell r="AD828" t="str">
            <v>OUI</v>
          </cell>
          <cell r="AE828" t="str">
            <v>NON</v>
          </cell>
          <cell r="AF828" t="str">
            <v>NON</v>
          </cell>
          <cell r="AG828" t="str">
            <v>NON</v>
          </cell>
          <cell r="AH828" t="str">
            <v>NON</v>
          </cell>
          <cell r="AI828" t="str">
            <v>NON</v>
          </cell>
          <cell r="AJ828" t="str">
            <v>NON</v>
          </cell>
          <cell r="AK828" t="str">
            <v>NON</v>
          </cell>
          <cell r="AL828" t="str">
            <v>NON</v>
          </cell>
          <cell r="AM828" t="str">
            <v>NON</v>
          </cell>
          <cell r="AN828" t="str">
            <v>NON</v>
          </cell>
        </row>
        <row r="829">
          <cell r="Z829" t="str">
            <v>NON</v>
          </cell>
          <cell r="AA829" t="str">
            <v>OUI</v>
          </cell>
          <cell r="AB829" t="str">
            <v>NON</v>
          </cell>
          <cell r="AC829" t="str">
            <v>NON</v>
          </cell>
          <cell r="AD829" t="str">
            <v>NON</v>
          </cell>
          <cell r="AE829" t="str">
            <v>NON</v>
          </cell>
          <cell r="AF829" t="str">
            <v>NON</v>
          </cell>
          <cell r="AG829" t="str">
            <v>NON</v>
          </cell>
          <cell r="AH829" t="str">
            <v>NON</v>
          </cell>
          <cell r="AI829" t="str">
            <v>NON</v>
          </cell>
          <cell r="AJ829" t="str">
            <v>NON</v>
          </cell>
          <cell r="AK829" t="str">
            <v>NON</v>
          </cell>
          <cell r="AL829" t="str">
            <v>NON</v>
          </cell>
          <cell r="AM829" t="str">
            <v>NON</v>
          </cell>
          <cell r="AN829" t="str">
            <v>NON</v>
          </cell>
        </row>
        <row r="830">
          <cell r="Z830" t="str">
            <v>NON</v>
          </cell>
          <cell r="AA830" t="str">
            <v>NON</v>
          </cell>
          <cell r="AB830" t="str">
            <v>OUI</v>
          </cell>
          <cell r="AC830" t="str">
            <v>NON</v>
          </cell>
          <cell r="AD830" t="str">
            <v>NON</v>
          </cell>
          <cell r="AE830" t="str">
            <v>NON</v>
          </cell>
          <cell r="AF830" t="str">
            <v>NON</v>
          </cell>
          <cell r="AG830" t="str">
            <v>NON</v>
          </cell>
          <cell r="AH830" t="str">
            <v>NON</v>
          </cell>
          <cell r="AI830" t="str">
            <v>NON</v>
          </cell>
          <cell r="AJ830" t="str">
            <v>NON</v>
          </cell>
          <cell r="AK830" t="str">
            <v>NON</v>
          </cell>
          <cell r="AL830" t="str">
            <v>NON</v>
          </cell>
          <cell r="AM830" t="str">
            <v>NON</v>
          </cell>
          <cell r="AN830" t="str">
            <v>NON</v>
          </cell>
        </row>
        <row r="831">
          <cell r="Z831" t="str">
            <v>NON</v>
          </cell>
          <cell r="AA831" t="str">
            <v>NON</v>
          </cell>
          <cell r="AB831" t="str">
            <v>OUI</v>
          </cell>
          <cell r="AC831" t="str">
            <v>NON</v>
          </cell>
          <cell r="AD831" t="str">
            <v>NON</v>
          </cell>
          <cell r="AE831" t="str">
            <v>NON</v>
          </cell>
          <cell r="AF831" t="str">
            <v>NON</v>
          </cell>
          <cell r="AG831" t="str">
            <v>NON</v>
          </cell>
          <cell r="AH831" t="str">
            <v>NON</v>
          </cell>
          <cell r="AI831" t="str">
            <v>NON</v>
          </cell>
          <cell r="AJ831" t="str">
            <v>NON</v>
          </cell>
          <cell r="AK831" t="str">
            <v>NON</v>
          </cell>
          <cell r="AL831" t="str">
            <v>NON</v>
          </cell>
          <cell r="AM831" t="str">
            <v>NON</v>
          </cell>
          <cell r="AN831" t="str">
            <v>NON</v>
          </cell>
        </row>
        <row r="832">
          <cell r="Z832" t="str">
            <v>NON</v>
          </cell>
          <cell r="AA832" t="str">
            <v>OUI</v>
          </cell>
          <cell r="AB832" t="str">
            <v>NON</v>
          </cell>
          <cell r="AC832" t="str">
            <v>NON</v>
          </cell>
          <cell r="AD832" t="str">
            <v>NON</v>
          </cell>
          <cell r="AE832" t="str">
            <v>NON</v>
          </cell>
          <cell r="AF832" t="str">
            <v>NON</v>
          </cell>
          <cell r="AG832" t="str">
            <v>NON</v>
          </cell>
          <cell r="AH832" t="str">
            <v>NON</v>
          </cell>
          <cell r="AI832" t="str">
            <v>NON</v>
          </cell>
          <cell r="AJ832" t="str">
            <v>NON</v>
          </cell>
          <cell r="AK832" t="str">
            <v>NON</v>
          </cell>
          <cell r="AL832" t="str">
            <v>NON</v>
          </cell>
          <cell r="AM832" t="str">
            <v>NON</v>
          </cell>
          <cell r="AN832" t="str">
            <v>NON</v>
          </cell>
        </row>
        <row r="833">
          <cell r="Z833" t="str">
            <v>NON</v>
          </cell>
          <cell r="AA833" t="str">
            <v>NON</v>
          </cell>
          <cell r="AB833" t="str">
            <v>NON</v>
          </cell>
          <cell r="AC833" t="str">
            <v>OUI</v>
          </cell>
          <cell r="AD833" t="str">
            <v>NON</v>
          </cell>
          <cell r="AE833" t="str">
            <v>NON</v>
          </cell>
          <cell r="AF833" t="str">
            <v>NON</v>
          </cell>
          <cell r="AG833" t="str">
            <v>NON</v>
          </cell>
          <cell r="AH833" t="str">
            <v>NON</v>
          </cell>
          <cell r="AI833" t="str">
            <v>NON</v>
          </cell>
          <cell r="AJ833" t="str">
            <v>NON</v>
          </cell>
          <cell r="AK833" t="str">
            <v>NON</v>
          </cell>
          <cell r="AL833" t="str">
            <v>NON</v>
          </cell>
          <cell r="AM833" t="str">
            <v>NON</v>
          </cell>
          <cell r="AN833" t="str">
            <v>NON</v>
          </cell>
        </row>
        <row r="834">
          <cell r="Z834" t="str">
            <v>NON</v>
          </cell>
          <cell r="AA834" t="str">
            <v>OUI</v>
          </cell>
          <cell r="AB834" t="str">
            <v>NON</v>
          </cell>
          <cell r="AC834" t="str">
            <v>NON</v>
          </cell>
          <cell r="AD834" t="str">
            <v>NON</v>
          </cell>
          <cell r="AE834" t="str">
            <v>NON</v>
          </cell>
          <cell r="AF834" t="str">
            <v>NON</v>
          </cell>
          <cell r="AG834" t="str">
            <v>NON</v>
          </cell>
          <cell r="AH834" t="str">
            <v>NON</v>
          </cell>
          <cell r="AI834" t="str">
            <v>NON</v>
          </cell>
          <cell r="AJ834" t="str">
            <v>NON</v>
          </cell>
          <cell r="AK834" t="str">
            <v>NON</v>
          </cell>
          <cell r="AL834" t="str">
            <v>NON</v>
          </cell>
          <cell r="AM834" t="str">
            <v>NON</v>
          </cell>
          <cell r="AN834" t="str">
            <v>NON</v>
          </cell>
        </row>
        <row r="835">
          <cell r="Z835" t="str">
            <v>NON</v>
          </cell>
          <cell r="AA835" t="str">
            <v>NON</v>
          </cell>
          <cell r="AB835" t="str">
            <v>NON</v>
          </cell>
          <cell r="AC835" t="str">
            <v>NON</v>
          </cell>
          <cell r="AD835" t="str">
            <v>NON</v>
          </cell>
          <cell r="AE835" t="str">
            <v>NON</v>
          </cell>
          <cell r="AF835" t="str">
            <v>NON</v>
          </cell>
          <cell r="AG835" t="str">
            <v>NON</v>
          </cell>
          <cell r="AH835" t="str">
            <v>NON</v>
          </cell>
          <cell r="AI835" t="str">
            <v>OUI</v>
          </cell>
          <cell r="AJ835" t="str">
            <v>NON</v>
          </cell>
          <cell r="AK835" t="str">
            <v>NON</v>
          </cell>
          <cell r="AL835" t="str">
            <v>NON</v>
          </cell>
          <cell r="AM835" t="str">
            <v>NON</v>
          </cell>
          <cell r="AN835" t="str">
            <v>NON</v>
          </cell>
        </row>
        <row r="836">
          <cell r="Z836" t="str">
            <v>NON</v>
          </cell>
          <cell r="AA836" t="str">
            <v>NON</v>
          </cell>
          <cell r="AB836" t="str">
            <v>NON</v>
          </cell>
          <cell r="AC836" t="str">
            <v>NON</v>
          </cell>
          <cell r="AD836" t="str">
            <v>NON</v>
          </cell>
          <cell r="AE836" t="str">
            <v>NON</v>
          </cell>
          <cell r="AF836" t="str">
            <v>NON</v>
          </cell>
          <cell r="AG836" t="str">
            <v>NON</v>
          </cell>
          <cell r="AH836" t="str">
            <v>NON</v>
          </cell>
          <cell r="AI836" t="str">
            <v>OUI</v>
          </cell>
          <cell r="AJ836" t="str">
            <v>NON</v>
          </cell>
          <cell r="AK836" t="str">
            <v>NON</v>
          </cell>
          <cell r="AL836" t="str">
            <v>NON</v>
          </cell>
          <cell r="AM836" t="str">
            <v>NON</v>
          </cell>
          <cell r="AN836" t="str">
            <v>NON</v>
          </cell>
        </row>
        <row r="837">
          <cell r="Z837" t="str">
            <v>NON</v>
          </cell>
          <cell r="AA837" t="str">
            <v>NON</v>
          </cell>
          <cell r="AB837" t="str">
            <v>NON</v>
          </cell>
          <cell r="AC837" t="str">
            <v>NON</v>
          </cell>
          <cell r="AD837" t="str">
            <v>NON</v>
          </cell>
          <cell r="AE837" t="str">
            <v>NON</v>
          </cell>
          <cell r="AF837" t="str">
            <v>NON</v>
          </cell>
          <cell r="AG837" t="str">
            <v>NON</v>
          </cell>
          <cell r="AH837" t="str">
            <v>NON</v>
          </cell>
          <cell r="AI837" t="str">
            <v>NON</v>
          </cell>
          <cell r="AJ837" t="str">
            <v>NON</v>
          </cell>
          <cell r="AK837" t="str">
            <v>NON</v>
          </cell>
          <cell r="AL837" t="str">
            <v>OUI</v>
          </cell>
          <cell r="AM837" t="str">
            <v>NON</v>
          </cell>
          <cell r="AN837" t="str">
            <v>NON</v>
          </cell>
        </row>
        <row r="838">
          <cell r="Z838" t="str">
            <v>NON</v>
          </cell>
          <cell r="AA838" t="str">
            <v>NON</v>
          </cell>
          <cell r="AB838" t="str">
            <v>NON</v>
          </cell>
          <cell r="AC838" t="str">
            <v>OUI</v>
          </cell>
          <cell r="AD838" t="str">
            <v>NON</v>
          </cell>
          <cell r="AE838" t="str">
            <v>NON</v>
          </cell>
          <cell r="AF838" t="str">
            <v>NON</v>
          </cell>
          <cell r="AG838" t="str">
            <v>NON</v>
          </cell>
          <cell r="AH838" t="str">
            <v>NON</v>
          </cell>
          <cell r="AI838" t="str">
            <v>NON</v>
          </cell>
          <cell r="AJ838" t="str">
            <v>NON</v>
          </cell>
          <cell r="AK838" t="str">
            <v>NON</v>
          </cell>
          <cell r="AL838" t="str">
            <v>NON</v>
          </cell>
          <cell r="AM838" t="str">
            <v>NON</v>
          </cell>
          <cell r="AN838" t="str">
            <v>NON</v>
          </cell>
        </row>
        <row r="839">
          <cell r="Z839" t="str">
            <v>NON</v>
          </cell>
          <cell r="AA839" t="str">
            <v>NON</v>
          </cell>
          <cell r="AB839" t="str">
            <v>NON</v>
          </cell>
          <cell r="AC839" t="str">
            <v>NON</v>
          </cell>
          <cell r="AD839" t="str">
            <v>NON</v>
          </cell>
          <cell r="AE839" t="str">
            <v>NON</v>
          </cell>
          <cell r="AF839" t="str">
            <v>NON</v>
          </cell>
          <cell r="AG839" t="str">
            <v>NON</v>
          </cell>
          <cell r="AH839" t="str">
            <v>NON</v>
          </cell>
          <cell r="AI839" t="str">
            <v>OUI</v>
          </cell>
          <cell r="AJ839" t="str">
            <v>NON</v>
          </cell>
          <cell r="AK839" t="str">
            <v>NON</v>
          </cell>
          <cell r="AL839" t="str">
            <v>NON</v>
          </cell>
          <cell r="AM839" t="str">
            <v>NON</v>
          </cell>
          <cell r="AN839" t="str">
            <v>NON</v>
          </cell>
        </row>
        <row r="840">
          <cell r="Z840" t="str">
            <v>NON</v>
          </cell>
          <cell r="AA840" t="str">
            <v>NON</v>
          </cell>
          <cell r="AB840" t="str">
            <v>NON</v>
          </cell>
          <cell r="AC840" t="str">
            <v>NON</v>
          </cell>
          <cell r="AD840" t="str">
            <v>NON</v>
          </cell>
          <cell r="AE840" t="str">
            <v>NON</v>
          </cell>
          <cell r="AF840" t="str">
            <v>NON</v>
          </cell>
          <cell r="AG840" t="str">
            <v>NON</v>
          </cell>
          <cell r="AH840" t="str">
            <v>NON</v>
          </cell>
          <cell r="AI840" t="str">
            <v>OUI</v>
          </cell>
          <cell r="AJ840" t="str">
            <v>NON</v>
          </cell>
          <cell r="AK840" t="str">
            <v>NON</v>
          </cell>
          <cell r="AL840" t="str">
            <v>NON</v>
          </cell>
          <cell r="AM840" t="str">
            <v>NON</v>
          </cell>
          <cell r="AN840" t="str">
            <v>NON</v>
          </cell>
        </row>
        <row r="841">
          <cell r="Z841" t="str">
            <v>NON</v>
          </cell>
          <cell r="AA841" t="str">
            <v>NON</v>
          </cell>
          <cell r="AB841" t="str">
            <v>NON</v>
          </cell>
          <cell r="AC841" t="str">
            <v>NON</v>
          </cell>
          <cell r="AD841" t="str">
            <v>NON</v>
          </cell>
          <cell r="AE841" t="str">
            <v>NON</v>
          </cell>
          <cell r="AF841" t="str">
            <v>NON</v>
          </cell>
          <cell r="AG841" t="str">
            <v>OUI</v>
          </cell>
          <cell r="AH841" t="str">
            <v>NON</v>
          </cell>
          <cell r="AI841" t="str">
            <v>NON</v>
          </cell>
          <cell r="AJ841" t="str">
            <v>NON</v>
          </cell>
          <cell r="AK841" t="str">
            <v>NON</v>
          </cell>
          <cell r="AL841" t="str">
            <v>NON</v>
          </cell>
          <cell r="AM841" t="str">
            <v>NON</v>
          </cell>
          <cell r="AN841" t="str">
            <v>NON</v>
          </cell>
        </row>
        <row r="842">
          <cell r="Z842" t="str">
            <v>NON</v>
          </cell>
          <cell r="AA842" t="str">
            <v>NON</v>
          </cell>
          <cell r="AB842" t="str">
            <v>NON</v>
          </cell>
          <cell r="AC842" t="str">
            <v>NON</v>
          </cell>
          <cell r="AD842" t="str">
            <v>NON</v>
          </cell>
          <cell r="AE842" t="str">
            <v>NON</v>
          </cell>
          <cell r="AF842" t="str">
            <v>NON</v>
          </cell>
          <cell r="AG842" t="str">
            <v>NON</v>
          </cell>
          <cell r="AH842" t="str">
            <v>NON</v>
          </cell>
          <cell r="AI842" t="str">
            <v>OUI</v>
          </cell>
          <cell r="AJ842" t="str">
            <v>NON</v>
          </cell>
          <cell r="AK842" t="str">
            <v>NON</v>
          </cell>
          <cell r="AL842" t="str">
            <v>NON</v>
          </cell>
          <cell r="AM842" t="str">
            <v>NON</v>
          </cell>
          <cell r="AN842" t="str">
            <v>NON</v>
          </cell>
        </row>
        <row r="843">
          <cell r="Z843" t="str">
            <v>NON</v>
          </cell>
          <cell r="AA843" t="str">
            <v>NON</v>
          </cell>
          <cell r="AB843" t="str">
            <v>NON</v>
          </cell>
          <cell r="AC843" t="str">
            <v>NON</v>
          </cell>
          <cell r="AD843" t="str">
            <v>NON</v>
          </cell>
          <cell r="AE843" t="str">
            <v>NON</v>
          </cell>
          <cell r="AF843" t="str">
            <v>NON</v>
          </cell>
          <cell r="AG843" t="str">
            <v>NON</v>
          </cell>
          <cell r="AH843" t="str">
            <v>NON</v>
          </cell>
          <cell r="AI843" t="str">
            <v>OUI</v>
          </cell>
          <cell r="AJ843" t="str">
            <v>NON</v>
          </cell>
          <cell r="AK843" t="str">
            <v>NON</v>
          </cell>
          <cell r="AL843" t="str">
            <v>NON</v>
          </cell>
          <cell r="AM843" t="str">
            <v>NON</v>
          </cell>
          <cell r="AN843" t="str">
            <v>NON</v>
          </cell>
        </row>
        <row r="844">
          <cell r="Z844" t="str">
            <v>NON</v>
          </cell>
          <cell r="AA844" t="str">
            <v>OUI</v>
          </cell>
          <cell r="AB844" t="str">
            <v>NON</v>
          </cell>
          <cell r="AC844" t="str">
            <v>NON</v>
          </cell>
          <cell r="AD844" t="str">
            <v>NON</v>
          </cell>
          <cell r="AE844" t="str">
            <v>NON</v>
          </cell>
          <cell r="AF844" t="str">
            <v>NON</v>
          </cell>
          <cell r="AG844" t="str">
            <v>NON</v>
          </cell>
          <cell r="AH844" t="str">
            <v>NON</v>
          </cell>
          <cell r="AI844" t="str">
            <v>NON</v>
          </cell>
          <cell r="AJ844" t="str">
            <v>NON</v>
          </cell>
          <cell r="AK844" t="str">
            <v>NON</v>
          </cell>
          <cell r="AL844" t="str">
            <v>NON</v>
          </cell>
          <cell r="AM844" t="str">
            <v>NON</v>
          </cell>
          <cell r="AN844" t="str">
            <v>NON</v>
          </cell>
        </row>
        <row r="845">
          <cell r="Z845" t="str">
            <v>NON</v>
          </cell>
          <cell r="AA845" t="str">
            <v>NON</v>
          </cell>
          <cell r="AB845" t="str">
            <v>NON</v>
          </cell>
          <cell r="AC845" t="str">
            <v>NON</v>
          </cell>
          <cell r="AD845" t="str">
            <v>NON</v>
          </cell>
          <cell r="AE845" t="str">
            <v>NON</v>
          </cell>
          <cell r="AF845" t="str">
            <v>NON</v>
          </cell>
          <cell r="AG845" t="str">
            <v>NON</v>
          </cell>
          <cell r="AH845" t="str">
            <v>NON</v>
          </cell>
          <cell r="AI845" t="str">
            <v>OUI</v>
          </cell>
          <cell r="AJ845" t="str">
            <v>NON</v>
          </cell>
          <cell r="AK845" t="str">
            <v>NON</v>
          </cell>
          <cell r="AL845" t="str">
            <v>NON</v>
          </cell>
          <cell r="AM845" t="str">
            <v>NON</v>
          </cell>
          <cell r="AN845" t="str">
            <v>NON</v>
          </cell>
        </row>
        <row r="846">
          <cell r="Z846" t="str">
            <v>NON</v>
          </cell>
          <cell r="AA846" t="str">
            <v>OUI</v>
          </cell>
          <cell r="AB846" t="str">
            <v>NON</v>
          </cell>
          <cell r="AC846" t="str">
            <v>NON</v>
          </cell>
          <cell r="AD846" t="str">
            <v>NON</v>
          </cell>
          <cell r="AE846" t="str">
            <v>NON</v>
          </cell>
          <cell r="AF846" t="str">
            <v>NON</v>
          </cell>
          <cell r="AG846" t="str">
            <v>NON</v>
          </cell>
          <cell r="AH846" t="str">
            <v>NON</v>
          </cell>
          <cell r="AI846" t="str">
            <v>NON</v>
          </cell>
          <cell r="AJ846" t="str">
            <v>NON</v>
          </cell>
          <cell r="AK846" t="str">
            <v>NON</v>
          </cell>
          <cell r="AL846" t="str">
            <v>NON</v>
          </cell>
          <cell r="AM846" t="str">
            <v>NON</v>
          </cell>
          <cell r="AN846" t="str">
            <v>NON</v>
          </cell>
        </row>
        <row r="847">
          <cell r="Z847" t="str">
            <v>NON</v>
          </cell>
          <cell r="AA847" t="str">
            <v>NON</v>
          </cell>
          <cell r="AB847" t="str">
            <v>NON</v>
          </cell>
          <cell r="AC847" t="str">
            <v>NON</v>
          </cell>
          <cell r="AD847" t="str">
            <v>NON</v>
          </cell>
          <cell r="AE847" t="str">
            <v>NON</v>
          </cell>
          <cell r="AF847" t="str">
            <v>NON</v>
          </cell>
          <cell r="AG847" t="str">
            <v>NON</v>
          </cell>
          <cell r="AH847" t="str">
            <v>NON</v>
          </cell>
          <cell r="AI847" t="str">
            <v>NON</v>
          </cell>
          <cell r="AJ847" t="str">
            <v>NON</v>
          </cell>
          <cell r="AK847" t="str">
            <v>NON</v>
          </cell>
          <cell r="AL847" t="str">
            <v>NON</v>
          </cell>
          <cell r="AM847" t="str">
            <v>NON</v>
          </cell>
          <cell r="AN847" t="str">
            <v>NON</v>
          </cell>
          <cell r="AO847" t="str">
            <v>ADO</v>
          </cell>
          <cell r="AP847" t="str">
            <v>OUI</v>
          </cell>
        </row>
        <row r="848">
          <cell r="Z848" t="str">
            <v>NON</v>
          </cell>
          <cell r="AA848" t="str">
            <v>OUI</v>
          </cell>
          <cell r="AB848" t="str">
            <v>NON</v>
          </cell>
          <cell r="AC848" t="str">
            <v>NON</v>
          </cell>
          <cell r="AD848" t="str">
            <v>NON</v>
          </cell>
          <cell r="AE848" t="str">
            <v>NON</v>
          </cell>
          <cell r="AF848" t="str">
            <v>NON</v>
          </cell>
          <cell r="AG848" t="str">
            <v>NON</v>
          </cell>
          <cell r="AH848" t="str">
            <v>NON</v>
          </cell>
          <cell r="AI848" t="str">
            <v>NON</v>
          </cell>
          <cell r="AJ848" t="str">
            <v>NON</v>
          </cell>
          <cell r="AK848" t="str">
            <v>NON</v>
          </cell>
          <cell r="AL848" t="str">
            <v>NON</v>
          </cell>
          <cell r="AM848" t="str">
            <v>NON</v>
          </cell>
          <cell r="AN848" t="str">
            <v>NON</v>
          </cell>
        </row>
        <row r="849">
          <cell r="Z849" t="str">
            <v>NON</v>
          </cell>
          <cell r="AA849" t="str">
            <v>OUI</v>
          </cell>
          <cell r="AB849" t="str">
            <v>NON</v>
          </cell>
          <cell r="AC849" t="str">
            <v>NON</v>
          </cell>
          <cell r="AD849" t="str">
            <v>NON</v>
          </cell>
          <cell r="AE849" t="str">
            <v>NON</v>
          </cell>
          <cell r="AF849" t="str">
            <v>NON</v>
          </cell>
          <cell r="AG849" t="str">
            <v>NON</v>
          </cell>
          <cell r="AH849" t="str">
            <v>NON</v>
          </cell>
          <cell r="AI849" t="str">
            <v>NON</v>
          </cell>
          <cell r="AJ849" t="str">
            <v>NON</v>
          </cell>
          <cell r="AK849" t="str">
            <v>NON</v>
          </cell>
          <cell r="AL849" t="str">
            <v>NON</v>
          </cell>
          <cell r="AM849" t="str">
            <v>NON</v>
          </cell>
          <cell r="AN849" t="str">
            <v>NON</v>
          </cell>
        </row>
        <row r="850">
          <cell r="Z850" t="str">
            <v>NON</v>
          </cell>
          <cell r="AA850" t="str">
            <v>OUI</v>
          </cell>
          <cell r="AB850" t="str">
            <v>NON</v>
          </cell>
          <cell r="AC850" t="str">
            <v>NON</v>
          </cell>
          <cell r="AD850" t="str">
            <v>NON</v>
          </cell>
          <cell r="AE850" t="str">
            <v>NON</v>
          </cell>
          <cell r="AF850" t="str">
            <v>NON</v>
          </cell>
          <cell r="AG850" t="str">
            <v>NON</v>
          </cell>
          <cell r="AH850" t="str">
            <v>NON</v>
          </cell>
          <cell r="AI850" t="str">
            <v>NON</v>
          </cell>
          <cell r="AJ850" t="str">
            <v>NON</v>
          </cell>
          <cell r="AK850" t="str">
            <v>NON</v>
          </cell>
          <cell r="AL850" t="str">
            <v>NON</v>
          </cell>
          <cell r="AM850" t="str">
            <v>NON</v>
          </cell>
          <cell r="AN850" t="str">
            <v>NON</v>
          </cell>
        </row>
        <row r="851">
          <cell r="Z851" t="str">
            <v>NON</v>
          </cell>
          <cell r="AA851" t="str">
            <v>NON</v>
          </cell>
          <cell r="AB851" t="str">
            <v>NON</v>
          </cell>
          <cell r="AC851" t="str">
            <v>NON</v>
          </cell>
          <cell r="AD851" t="str">
            <v>NON</v>
          </cell>
          <cell r="AE851" t="str">
            <v>NON</v>
          </cell>
          <cell r="AF851" t="str">
            <v>OUI</v>
          </cell>
          <cell r="AG851" t="str">
            <v>NON</v>
          </cell>
          <cell r="AH851" t="str">
            <v>NON</v>
          </cell>
          <cell r="AI851" t="str">
            <v>NON</v>
          </cell>
          <cell r="AJ851" t="str">
            <v>NON</v>
          </cell>
          <cell r="AK851" t="str">
            <v>NON</v>
          </cell>
          <cell r="AL851" t="str">
            <v>NON</v>
          </cell>
          <cell r="AM851" t="str">
            <v>NON</v>
          </cell>
          <cell r="AN851" t="str">
            <v>NON</v>
          </cell>
        </row>
        <row r="852">
          <cell r="Z852" t="str">
            <v>NON</v>
          </cell>
          <cell r="AA852" t="str">
            <v>NON</v>
          </cell>
          <cell r="AB852" t="str">
            <v>NON</v>
          </cell>
          <cell r="AC852" t="str">
            <v>NON</v>
          </cell>
          <cell r="AD852" t="str">
            <v>OUI</v>
          </cell>
          <cell r="AE852" t="str">
            <v>NON</v>
          </cell>
          <cell r="AF852" t="str">
            <v>NON</v>
          </cell>
          <cell r="AG852" t="str">
            <v>NON</v>
          </cell>
          <cell r="AH852" t="str">
            <v>NON</v>
          </cell>
          <cell r="AI852" t="str">
            <v>NON</v>
          </cell>
          <cell r="AJ852" t="str">
            <v>NON</v>
          </cell>
          <cell r="AK852" t="str">
            <v>NON</v>
          </cell>
          <cell r="AL852" t="str">
            <v>NON</v>
          </cell>
          <cell r="AM852" t="str">
            <v>NON</v>
          </cell>
          <cell r="AN852" t="str">
            <v>NON</v>
          </cell>
        </row>
        <row r="853">
          <cell r="Z853" t="str">
            <v>NON</v>
          </cell>
          <cell r="AA853" t="str">
            <v>NON</v>
          </cell>
          <cell r="AB853" t="str">
            <v>NON</v>
          </cell>
          <cell r="AC853" t="str">
            <v>NON</v>
          </cell>
          <cell r="AD853" t="str">
            <v>NON</v>
          </cell>
          <cell r="AE853" t="str">
            <v>NON</v>
          </cell>
          <cell r="AF853" t="str">
            <v>NON</v>
          </cell>
          <cell r="AG853" t="str">
            <v>NON</v>
          </cell>
          <cell r="AH853" t="str">
            <v>NON</v>
          </cell>
          <cell r="AI853" t="str">
            <v>NON</v>
          </cell>
          <cell r="AJ853" t="str">
            <v>NON</v>
          </cell>
          <cell r="AK853" t="str">
            <v>NON</v>
          </cell>
          <cell r="AL853" t="str">
            <v>OUI</v>
          </cell>
          <cell r="AM853" t="str">
            <v>NON</v>
          </cell>
          <cell r="AN853" t="str">
            <v>NON</v>
          </cell>
        </row>
        <row r="854">
          <cell r="Z854" t="str">
            <v>NON</v>
          </cell>
          <cell r="AA854" t="str">
            <v>NON</v>
          </cell>
          <cell r="AB854" t="str">
            <v>OUI</v>
          </cell>
          <cell r="AC854" t="str">
            <v>NON</v>
          </cell>
          <cell r="AD854" t="str">
            <v>NON</v>
          </cell>
          <cell r="AE854" t="str">
            <v>NON</v>
          </cell>
          <cell r="AF854" t="str">
            <v>NON</v>
          </cell>
          <cell r="AG854" t="str">
            <v>NON</v>
          </cell>
          <cell r="AH854" t="str">
            <v>NON</v>
          </cell>
          <cell r="AI854" t="str">
            <v>NON</v>
          </cell>
          <cell r="AJ854" t="str">
            <v>NON</v>
          </cell>
          <cell r="AK854" t="str">
            <v>NON</v>
          </cell>
          <cell r="AL854" t="str">
            <v>NON</v>
          </cell>
          <cell r="AM854" t="str">
            <v>NON</v>
          </cell>
          <cell r="AN854" t="str">
            <v>NON</v>
          </cell>
        </row>
        <row r="855">
          <cell r="Z855" t="str">
            <v>NON</v>
          </cell>
          <cell r="AA855" t="str">
            <v>NON</v>
          </cell>
          <cell r="AB855" t="str">
            <v>NON</v>
          </cell>
          <cell r="AC855" t="str">
            <v>NON</v>
          </cell>
          <cell r="AD855" t="str">
            <v>NON</v>
          </cell>
          <cell r="AE855" t="str">
            <v>NON</v>
          </cell>
          <cell r="AF855" t="str">
            <v>NON</v>
          </cell>
          <cell r="AG855" t="str">
            <v>NON</v>
          </cell>
          <cell r="AH855" t="str">
            <v>NON</v>
          </cell>
          <cell r="AI855" t="str">
            <v>OUI</v>
          </cell>
          <cell r="AJ855" t="str">
            <v>NON</v>
          </cell>
          <cell r="AK855" t="str">
            <v>NON</v>
          </cell>
          <cell r="AL855" t="str">
            <v>NON</v>
          </cell>
          <cell r="AM855" t="str">
            <v>NON</v>
          </cell>
          <cell r="AN855" t="str">
            <v>NON</v>
          </cell>
        </row>
        <row r="856">
          <cell r="Z856" t="str">
            <v>NON</v>
          </cell>
          <cell r="AA856" t="str">
            <v>NON</v>
          </cell>
          <cell r="AB856" t="str">
            <v>NON</v>
          </cell>
          <cell r="AC856" t="str">
            <v>OUI</v>
          </cell>
          <cell r="AD856" t="str">
            <v>NON</v>
          </cell>
          <cell r="AE856" t="str">
            <v>NON</v>
          </cell>
          <cell r="AF856" t="str">
            <v>NON</v>
          </cell>
          <cell r="AG856" t="str">
            <v>NON</v>
          </cell>
          <cell r="AH856" t="str">
            <v>NON</v>
          </cell>
          <cell r="AI856" t="str">
            <v>NON</v>
          </cell>
          <cell r="AJ856" t="str">
            <v>NON</v>
          </cell>
          <cell r="AK856" t="str">
            <v>NON</v>
          </cell>
          <cell r="AL856" t="str">
            <v>NON</v>
          </cell>
          <cell r="AM856" t="str">
            <v>NON</v>
          </cell>
          <cell r="AN856" t="str">
            <v>NON</v>
          </cell>
        </row>
        <row r="857">
          <cell r="Z857" t="str">
            <v>NON</v>
          </cell>
          <cell r="AA857" t="str">
            <v>OUI</v>
          </cell>
          <cell r="AB857" t="str">
            <v>NON</v>
          </cell>
          <cell r="AC857" t="str">
            <v>NON</v>
          </cell>
          <cell r="AD857" t="str">
            <v>NON</v>
          </cell>
          <cell r="AE857" t="str">
            <v>NON</v>
          </cell>
          <cell r="AF857" t="str">
            <v>NON</v>
          </cell>
          <cell r="AG857" t="str">
            <v>NON</v>
          </cell>
          <cell r="AH857" t="str">
            <v>NON</v>
          </cell>
          <cell r="AI857" t="str">
            <v>NON</v>
          </cell>
          <cell r="AJ857" t="str">
            <v>NON</v>
          </cell>
          <cell r="AK857" t="str">
            <v>NON</v>
          </cell>
          <cell r="AL857" t="str">
            <v>NON</v>
          </cell>
          <cell r="AM857" t="str">
            <v>NON</v>
          </cell>
          <cell r="AN857" t="str">
            <v>NON</v>
          </cell>
        </row>
        <row r="858">
          <cell r="Z858" t="str">
            <v>NON</v>
          </cell>
          <cell r="AA858" t="str">
            <v>NON</v>
          </cell>
          <cell r="AB858" t="str">
            <v>NON</v>
          </cell>
          <cell r="AC858" t="str">
            <v>NON</v>
          </cell>
          <cell r="AD858" t="str">
            <v>OUI</v>
          </cell>
          <cell r="AE858" t="str">
            <v>NON</v>
          </cell>
          <cell r="AF858" t="str">
            <v>NON</v>
          </cell>
          <cell r="AG858" t="str">
            <v>NON</v>
          </cell>
          <cell r="AH858" t="str">
            <v>NON</v>
          </cell>
          <cell r="AI858" t="str">
            <v>NON</v>
          </cell>
          <cell r="AJ858" t="str">
            <v>NON</v>
          </cell>
          <cell r="AK858" t="str">
            <v>NON</v>
          </cell>
          <cell r="AL858" t="str">
            <v>NON</v>
          </cell>
          <cell r="AM858" t="str">
            <v>NON</v>
          </cell>
          <cell r="AN858" t="str">
            <v>NON</v>
          </cell>
        </row>
        <row r="859">
          <cell r="Z859" t="str">
            <v>NON</v>
          </cell>
          <cell r="AA859" t="str">
            <v>OUI</v>
          </cell>
          <cell r="AB859" t="str">
            <v>NON</v>
          </cell>
          <cell r="AC859" t="str">
            <v>NON</v>
          </cell>
          <cell r="AD859" t="str">
            <v>NON</v>
          </cell>
          <cell r="AE859" t="str">
            <v>NON</v>
          </cell>
          <cell r="AF859" t="str">
            <v>NON</v>
          </cell>
          <cell r="AG859" t="str">
            <v>NON</v>
          </cell>
          <cell r="AH859" t="str">
            <v>NON</v>
          </cell>
          <cell r="AI859" t="str">
            <v>NON</v>
          </cell>
          <cell r="AJ859" t="str">
            <v>NON</v>
          </cell>
          <cell r="AK859" t="str">
            <v>NON</v>
          </cell>
          <cell r="AL859" t="str">
            <v>NON</v>
          </cell>
          <cell r="AM859" t="str">
            <v>NON</v>
          </cell>
          <cell r="AN859" t="str">
            <v>NON</v>
          </cell>
        </row>
        <row r="860">
          <cell r="Z860" t="str">
            <v>NON</v>
          </cell>
          <cell r="AA860" t="str">
            <v>NON</v>
          </cell>
          <cell r="AB860" t="str">
            <v>NON</v>
          </cell>
          <cell r="AC860" t="str">
            <v>NON</v>
          </cell>
          <cell r="AD860" t="str">
            <v>NON</v>
          </cell>
          <cell r="AE860" t="str">
            <v>NON</v>
          </cell>
          <cell r="AF860" t="str">
            <v>NON</v>
          </cell>
          <cell r="AG860" t="str">
            <v>NON</v>
          </cell>
          <cell r="AH860" t="str">
            <v>NON</v>
          </cell>
          <cell r="AI860" t="str">
            <v>OUI</v>
          </cell>
          <cell r="AJ860" t="str">
            <v>NON</v>
          </cell>
          <cell r="AK860" t="str">
            <v>NON</v>
          </cell>
          <cell r="AL860" t="str">
            <v>NON</v>
          </cell>
          <cell r="AM860" t="str">
            <v>NON</v>
          </cell>
          <cell r="AN860" t="str">
            <v>NON</v>
          </cell>
        </row>
        <row r="861">
          <cell r="Z861" t="str">
            <v>NON</v>
          </cell>
          <cell r="AA861" t="str">
            <v>OUI</v>
          </cell>
          <cell r="AB861" t="str">
            <v>NON</v>
          </cell>
          <cell r="AC861" t="str">
            <v>NON</v>
          </cell>
          <cell r="AD861" t="str">
            <v>NON</v>
          </cell>
          <cell r="AE861" t="str">
            <v>NON</v>
          </cell>
          <cell r="AF861" t="str">
            <v>NON</v>
          </cell>
          <cell r="AG861" t="str">
            <v>NON</v>
          </cell>
          <cell r="AH861" t="str">
            <v>NON</v>
          </cell>
          <cell r="AI861" t="str">
            <v>NON</v>
          </cell>
          <cell r="AJ861" t="str">
            <v>NON</v>
          </cell>
          <cell r="AK861" t="str">
            <v>NON</v>
          </cell>
          <cell r="AL861" t="str">
            <v>NON</v>
          </cell>
          <cell r="AM861" t="str">
            <v>NON</v>
          </cell>
          <cell r="AN861" t="str">
            <v>NON</v>
          </cell>
        </row>
        <row r="862">
          <cell r="Z862" t="str">
            <v>NON</v>
          </cell>
          <cell r="AA862" t="str">
            <v>OUI</v>
          </cell>
          <cell r="AB862" t="str">
            <v>NON</v>
          </cell>
          <cell r="AC862" t="str">
            <v>NON</v>
          </cell>
          <cell r="AD862" t="str">
            <v>NON</v>
          </cell>
          <cell r="AE862" t="str">
            <v>NON</v>
          </cell>
          <cell r="AF862" t="str">
            <v>NON</v>
          </cell>
          <cell r="AG862" t="str">
            <v>NON</v>
          </cell>
          <cell r="AH862" t="str">
            <v>NON</v>
          </cell>
          <cell r="AI862" t="str">
            <v>NON</v>
          </cell>
          <cell r="AJ862" t="str">
            <v>NON</v>
          </cell>
          <cell r="AK862" t="str">
            <v>NON</v>
          </cell>
          <cell r="AL862" t="str">
            <v>NON</v>
          </cell>
          <cell r="AM862" t="str">
            <v>NON</v>
          </cell>
          <cell r="AN862" t="str">
            <v>NON</v>
          </cell>
        </row>
        <row r="863">
          <cell r="Z863" t="str">
            <v>NON</v>
          </cell>
          <cell r="AA863" t="str">
            <v>OUI</v>
          </cell>
          <cell r="AB863" t="str">
            <v>NON</v>
          </cell>
          <cell r="AC863" t="str">
            <v>NON</v>
          </cell>
          <cell r="AD863" t="str">
            <v>NON</v>
          </cell>
          <cell r="AE863" t="str">
            <v>NON</v>
          </cell>
          <cell r="AF863" t="str">
            <v>NON</v>
          </cell>
          <cell r="AG863" t="str">
            <v>NON</v>
          </cell>
          <cell r="AH863" t="str">
            <v>NON</v>
          </cell>
          <cell r="AI863" t="str">
            <v>NON</v>
          </cell>
          <cell r="AJ863" t="str">
            <v>NON</v>
          </cell>
          <cell r="AK863" t="str">
            <v>NON</v>
          </cell>
          <cell r="AL863" t="str">
            <v>NON</v>
          </cell>
          <cell r="AM863" t="str">
            <v>NON</v>
          </cell>
          <cell r="AN863" t="str">
            <v>NON</v>
          </cell>
        </row>
        <row r="864">
          <cell r="Z864" t="str">
            <v>NON</v>
          </cell>
          <cell r="AA864" t="str">
            <v>NON</v>
          </cell>
          <cell r="AB864" t="str">
            <v>NON</v>
          </cell>
          <cell r="AC864" t="str">
            <v>NON</v>
          </cell>
          <cell r="AD864" t="str">
            <v>NON</v>
          </cell>
          <cell r="AE864" t="str">
            <v>OUI</v>
          </cell>
          <cell r="AF864" t="str">
            <v>NON</v>
          </cell>
          <cell r="AG864" t="str">
            <v>NON</v>
          </cell>
          <cell r="AH864" t="str">
            <v>NON</v>
          </cell>
          <cell r="AI864" t="str">
            <v>NON</v>
          </cell>
          <cell r="AJ864" t="str">
            <v>NON</v>
          </cell>
          <cell r="AK864" t="str">
            <v>NON</v>
          </cell>
          <cell r="AL864" t="str">
            <v>NON</v>
          </cell>
          <cell r="AM864" t="str">
            <v>NON</v>
          </cell>
          <cell r="AN864" t="str">
            <v>NON</v>
          </cell>
        </row>
        <row r="865">
          <cell r="Z865" t="str">
            <v>NON</v>
          </cell>
          <cell r="AA865" t="str">
            <v>OUI</v>
          </cell>
          <cell r="AB865" t="str">
            <v>NON</v>
          </cell>
          <cell r="AC865" t="str">
            <v>NON</v>
          </cell>
          <cell r="AD865" t="str">
            <v>NON</v>
          </cell>
          <cell r="AE865" t="str">
            <v>NON</v>
          </cell>
          <cell r="AF865" t="str">
            <v>NON</v>
          </cell>
          <cell r="AG865" t="str">
            <v>NON</v>
          </cell>
          <cell r="AH865" t="str">
            <v>NON</v>
          </cell>
          <cell r="AI865" t="str">
            <v>NON</v>
          </cell>
          <cell r="AJ865" t="str">
            <v>NON</v>
          </cell>
          <cell r="AK865" t="str">
            <v>NON</v>
          </cell>
          <cell r="AL865" t="str">
            <v>NON</v>
          </cell>
          <cell r="AM865" t="str">
            <v>NON</v>
          </cell>
          <cell r="AN865" t="str">
            <v>NON</v>
          </cell>
        </row>
        <row r="866">
          <cell r="Z866" t="str">
            <v>NON</v>
          </cell>
          <cell r="AA866" t="str">
            <v>NON</v>
          </cell>
          <cell r="AB866" t="str">
            <v>NON</v>
          </cell>
          <cell r="AC866" t="str">
            <v>NON</v>
          </cell>
          <cell r="AD866" t="str">
            <v>OUI</v>
          </cell>
          <cell r="AE866" t="str">
            <v>NON</v>
          </cell>
          <cell r="AF866" t="str">
            <v>NON</v>
          </cell>
          <cell r="AG866" t="str">
            <v>NON</v>
          </cell>
          <cell r="AH866" t="str">
            <v>NON</v>
          </cell>
          <cell r="AI866" t="str">
            <v>NON</v>
          </cell>
          <cell r="AJ866" t="str">
            <v>NON</v>
          </cell>
          <cell r="AK866" t="str">
            <v>NON</v>
          </cell>
          <cell r="AL866" t="str">
            <v>NON</v>
          </cell>
          <cell r="AM866" t="str">
            <v>NON</v>
          </cell>
          <cell r="AN866" t="str">
            <v>NON</v>
          </cell>
        </row>
        <row r="867">
          <cell r="Z867" t="str">
            <v>NON</v>
          </cell>
          <cell r="AA867" t="str">
            <v>NON</v>
          </cell>
          <cell r="AB867" t="str">
            <v>NON</v>
          </cell>
          <cell r="AC867" t="str">
            <v>NON</v>
          </cell>
          <cell r="AD867" t="str">
            <v>NON</v>
          </cell>
          <cell r="AE867" t="str">
            <v>NON</v>
          </cell>
          <cell r="AF867" t="str">
            <v>NON</v>
          </cell>
          <cell r="AG867" t="str">
            <v>NON</v>
          </cell>
          <cell r="AH867" t="str">
            <v>NON</v>
          </cell>
          <cell r="AI867" t="str">
            <v>NON</v>
          </cell>
          <cell r="AJ867" t="str">
            <v>NON</v>
          </cell>
          <cell r="AK867" t="str">
            <v>NON</v>
          </cell>
          <cell r="AL867" t="str">
            <v>NON</v>
          </cell>
          <cell r="AM867" t="str">
            <v>NON</v>
          </cell>
          <cell r="AN867" t="str">
            <v>NON</v>
          </cell>
          <cell r="AO867" t="str">
            <v>ADO</v>
          </cell>
          <cell r="AP867" t="str">
            <v>OUI</v>
          </cell>
        </row>
        <row r="868">
          <cell r="Z868" t="str">
            <v>NON</v>
          </cell>
          <cell r="AA868" t="str">
            <v>NON</v>
          </cell>
          <cell r="AB868" t="str">
            <v>NON</v>
          </cell>
          <cell r="AC868" t="str">
            <v>OUI</v>
          </cell>
          <cell r="AD868" t="str">
            <v>NON</v>
          </cell>
          <cell r="AE868" t="str">
            <v>NON</v>
          </cell>
          <cell r="AF868" t="str">
            <v>NON</v>
          </cell>
          <cell r="AG868" t="str">
            <v>NON</v>
          </cell>
          <cell r="AH868" t="str">
            <v>NON</v>
          </cell>
          <cell r="AI868" t="str">
            <v>NON</v>
          </cell>
          <cell r="AJ868" t="str">
            <v>NON</v>
          </cell>
          <cell r="AK868" t="str">
            <v>NON</v>
          </cell>
          <cell r="AL868" t="str">
            <v>NON</v>
          </cell>
          <cell r="AM868" t="str">
            <v>NON</v>
          </cell>
          <cell r="AN868" t="str">
            <v>NON</v>
          </cell>
        </row>
        <row r="869">
          <cell r="Z869" t="str">
            <v>NON</v>
          </cell>
          <cell r="AA869" t="str">
            <v>NON</v>
          </cell>
          <cell r="AB869" t="str">
            <v>NON</v>
          </cell>
          <cell r="AC869" t="str">
            <v>OUI</v>
          </cell>
          <cell r="AD869" t="str">
            <v>NON</v>
          </cell>
          <cell r="AE869" t="str">
            <v>NON</v>
          </cell>
          <cell r="AF869" t="str">
            <v>NON</v>
          </cell>
          <cell r="AG869" t="str">
            <v>NON</v>
          </cell>
          <cell r="AH869" t="str">
            <v>NON</v>
          </cell>
          <cell r="AI869" t="str">
            <v>NON</v>
          </cell>
          <cell r="AJ869" t="str">
            <v>NON</v>
          </cell>
          <cell r="AK869" t="str">
            <v>NON</v>
          </cell>
          <cell r="AL869" t="str">
            <v>NON</v>
          </cell>
          <cell r="AM869" t="str">
            <v>NON</v>
          </cell>
          <cell r="AN869" t="str">
            <v>NON</v>
          </cell>
        </row>
        <row r="870">
          <cell r="Z870" t="str">
            <v>NON</v>
          </cell>
          <cell r="AA870" t="str">
            <v>OUI</v>
          </cell>
          <cell r="AB870" t="str">
            <v>NON</v>
          </cell>
          <cell r="AC870" t="str">
            <v>NON</v>
          </cell>
          <cell r="AD870" t="str">
            <v>NON</v>
          </cell>
          <cell r="AE870" t="str">
            <v>NON</v>
          </cell>
          <cell r="AF870" t="str">
            <v>NON</v>
          </cell>
          <cell r="AG870" t="str">
            <v>NON</v>
          </cell>
          <cell r="AH870" t="str">
            <v>NON</v>
          </cell>
          <cell r="AI870" t="str">
            <v>NON</v>
          </cell>
          <cell r="AJ870" t="str">
            <v>NON</v>
          </cell>
          <cell r="AK870" t="str">
            <v>NON</v>
          </cell>
          <cell r="AL870" t="str">
            <v>NON</v>
          </cell>
          <cell r="AM870" t="str">
            <v>NON</v>
          </cell>
          <cell r="AN870" t="str">
            <v>NON</v>
          </cell>
        </row>
        <row r="871">
          <cell r="Z871" t="str">
            <v>NON</v>
          </cell>
          <cell r="AA871" t="str">
            <v>NON</v>
          </cell>
          <cell r="AB871" t="str">
            <v>NON</v>
          </cell>
          <cell r="AC871" t="str">
            <v>NON</v>
          </cell>
          <cell r="AD871" t="str">
            <v>NON</v>
          </cell>
          <cell r="AE871" t="str">
            <v>NON</v>
          </cell>
          <cell r="AF871" t="str">
            <v>NON</v>
          </cell>
          <cell r="AG871" t="str">
            <v>NON</v>
          </cell>
          <cell r="AH871" t="str">
            <v>NON</v>
          </cell>
          <cell r="AI871" t="str">
            <v>OUI</v>
          </cell>
          <cell r="AJ871" t="str">
            <v>NON</v>
          </cell>
          <cell r="AK871" t="str">
            <v>NON</v>
          </cell>
          <cell r="AL871" t="str">
            <v>NON</v>
          </cell>
          <cell r="AM871" t="str">
            <v>NON</v>
          </cell>
          <cell r="AN871" t="str">
            <v>NON</v>
          </cell>
        </row>
        <row r="872">
          <cell r="Z872" t="str">
            <v>NON</v>
          </cell>
          <cell r="AA872" t="str">
            <v>NON</v>
          </cell>
          <cell r="AB872" t="str">
            <v>NON</v>
          </cell>
          <cell r="AC872" t="str">
            <v>OUI</v>
          </cell>
          <cell r="AD872" t="str">
            <v>NON</v>
          </cell>
          <cell r="AE872" t="str">
            <v>NON</v>
          </cell>
          <cell r="AF872" t="str">
            <v>NON</v>
          </cell>
          <cell r="AG872" t="str">
            <v>NON</v>
          </cell>
          <cell r="AH872" t="str">
            <v>NON</v>
          </cell>
          <cell r="AI872" t="str">
            <v>NON</v>
          </cell>
          <cell r="AJ872" t="str">
            <v>NON</v>
          </cell>
          <cell r="AK872" t="str">
            <v>NON</v>
          </cell>
          <cell r="AL872" t="str">
            <v>NON</v>
          </cell>
          <cell r="AM872" t="str">
            <v>NON</v>
          </cell>
          <cell r="AN872" t="str">
            <v>NON</v>
          </cell>
        </row>
        <row r="873">
          <cell r="Z873" t="str">
            <v>NON</v>
          </cell>
          <cell r="AA873" t="str">
            <v>NON</v>
          </cell>
          <cell r="AB873" t="str">
            <v>NON</v>
          </cell>
          <cell r="AC873" t="str">
            <v>OUI</v>
          </cell>
          <cell r="AD873" t="str">
            <v>NON</v>
          </cell>
          <cell r="AE873" t="str">
            <v>NON</v>
          </cell>
          <cell r="AF873" t="str">
            <v>NON</v>
          </cell>
          <cell r="AG873" t="str">
            <v>NON</v>
          </cell>
          <cell r="AH873" t="str">
            <v>NON</v>
          </cell>
          <cell r="AI873" t="str">
            <v>NON</v>
          </cell>
          <cell r="AJ873" t="str">
            <v>NON</v>
          </cell>
          <cell r="AK873" t="str">
            <v>NON</v>
          </cell>
          <cell r="AL873" t="str">
            <v>NON</v>
          </cell>
          <cell r="AM873" t="str">
            <v>NON</v>
          </cell>
          <cell r="AN873" t="str">
            <v>NON</v>
          </cell>
        </row>
        <row r="874">
          <cell r="Z874" t="str">
            <v>NON</v>
          </cell>
          <cell r="AA874" t="str">
            <v>NON</v>
          </cell>
          <cell r="AB874" t="str">
            <v>NON</v>
          </cell>
          <cell r="AC874" t="str">
            <v>NON</v>
          </cell>
          <cell r="AD874" t="str">
            <v>OUI</v>
          </cell>
          <cell r="AE874" t="str">
            <v>NON</v>
          </cell>
          <cell r="AF874" t="str">
            <v>NON</v>
          </cell>
          <cell r="AG874" t="str">
            <v>NON</v>
          </cell>
          <cell r="AH874" t="str">
            <v>NON</v>
          </cell>
          <cell r="AI874" t="str">
            <v>NON</v>
          </cell>
          <cell r="AJ874" t="str">
            <v>NON</v>
          </cell>
          <cell r="AK874" t="str">
            <v>NON</v>
          </cell>
          <cell r="AL874" t="str">
            <v>NON</v>
          </cell>
          <cell r="AM874" t="str">
            <v>NON</v>
          </cell>
          <cell r="AN874" t="str">
            <v>NON</v>
          </cell>
        </row>
        <row r="875">
          <cell r="Z875" t="str">
            <v>NON</v>
          </cell>
          <cell r="AA875" t="str">
            <v>NON</v>
          </cell>
          <cell r="AB875" t="str">
            <v>NON</v>
          </cell>
          <cell r="AC875" t="str">
            <v>NON</v>
          </cell>
          <cell r="AD875" t="str">
            <v>NON</v>
          </cell>
          <cell r="AE875" t="str">
            <v>NON</v>
          </cell>
          <cell r="AF875" t="str">
            <v>NON</v>
          </cell>
          <cell r="AG875" t="str">
            <v>OUI</v>
          </cell>
          <cell r="AH875" t="str">
            <v>NON</v>
          </cell>
          <cell r="AI875" t="str">
            <v>NON</v>
          </cell>
          <cell r="AJ875" t="str">
            <v>NON</v>
          </cell>
          <cell r="AK875" t="str">
            <v>NON</v>
          </cell>
          <cell r="AL875" t="str">
            <v>NON</v>
          </cell>
          <cell r="AM875" t="str">
            <v>NON</v>
          </cell>
          <cell r="AN875" t="str">
            <v>NON</v>
          </cell>
        </row>
        <row r="876">
          <cell r="Z876" t="str">
            <v>NON</v>
          </cell>
          <cell r="AA876" t="str">
            <v>NON</v>
          </cell>
          <cell r="AB876" t="str">
            <v>NON</v>
          </cell>
          <cell r="AC876" t="str">
            <v>OUI</v>
          </cell>
          <cell r="AD876" t="str">
            <v>NON</v>
          </cell>
          <cell r="AE876" t="str">
            <v>NON</v>
          </cell>
          <cell r="AF876" t="str">
            <v>NON</v>
          </cell>
          <cell r="AG876" t="str">
            <v>NON</v>
          </cell>
          <cell r="AH876" t="str">
            <v>NON</v>
          </cell>
          <cell r="AI876" t="str">
            <v>NON</v>
          </cell>
          <cell r="AJ876" t="str">
            <v>NON</v>
          </cell>
          <cell r="AK876" t="str">
            <v>NON</v>
          </cell>
          <cell r="AL876" t="str">
            <v>NON</v>
          </cell>
          <cell r="AM876" t="str">
            <v>NON</v>
          </cell>
          <cell r="AN876" t="str">
            <v>NON</v>
          </cell>
        </row>
        <row r="877">
          <cell r="Z877" t="str">
            <v>NON</v>
          </cell>
          <cell r="AA877" t="str">
            <v>NON</v>
          </cell>
          <cell r="AB877" t="str">
            <v>NON</v>
          </cell>
          <cell r="AC877" t="str">
            <v>NON</v>
          </cell>
          <cell r="AD877" t="str">
            <v>NON</v>
          </cell>
          <cell r="AE877" t="str">
            <v>NON</v>
          </cell>
          <cell r="AF877" t="str">
            <v>NON</v>
          </cell>
          <cell r="AG877" t="str">
            <v>NON</v>
          </cell>
          <cell r="AH877" t="str">
            <v>NON</v>
          </cell>
          <cell r="AI877" t="str">
            <v>OUI</v>
          </cell>
          <cell r="AJ877" t="str">
            <v>NON</v>
          </cell>
          <cell r="AK877" t="str">
            <v>NON</v>
          </cell>
          <cell r="AL877" t="str">
            <v>NON</v>
          </cell>
          <cell r="AM877" t="str">
            <v>NON</v>
          </cell>
          <cell r="AN877" t="str">
            <v>NON</v>
          </cell>
        </row>
        <row r="878">
          <cell r="Z878" t="str">
            <v>NON</v>
          </cell>
          <cell r="AA878" t="str">
            <v>OUI</v>
          </cell>
          <cell r="AB878" t="str">
            <v>NON</v>
          </cell>
          <cell r="AC878" t="str">
            <v>NON</v>
          </cell>
          <cell r="AD878" t="str">
            <v>NON</v>
          </cell>
          <cell r="AE878" t="str">
            <v>NON</v>
          </cell>
          <cell r="AF878" t="str">
            <v>NON</v>
          </cell>
          <cell r="AG878" t="str">
            <v>NON</v>
          </cell>
          <cell r="AH878" t="str">
            <v>NON</v>
          </cell>
          <cell r="AI878" t="str">
            <v>NON</v>
          </cell>
          <cell r="AJ878" t="str">
            <v>NON</v>
          </cell>
          <cell r="AK878" t="str">
            <v>NON</v>
          </cell>
          <cell r="AL878" t="str">
            <v>NON</v>
          </cell>
          <cell r="AM878" t="str">
            <v>NON</v>
          </cell>
          <cell r="AN878" t="str">
            <v>NON</v>
          </cell>
        </row>
        <row r="879">
          <cell r="Z879" t="str">
            <v>NON</v>
          </cell>
          <cell r="AA879" t="str">
            <v>NON</v>
          </cell>
          <cell r="AB879" t="str">
            <v>NON</v>
          </cell>
          <cell r="AC879" t="str">
            <v>OUI</v>
          </cell>
          <cell r="AD879" t="str">
            <v>NON</v>
          </cell>
          <cell r="AE879" t="str">
            <v>NON</v>
          </cell>
          <cell r="AF879" t="str">
            <v>NON</v>
          </cell>
          <cell r="AG879" t="str">
            <v>NON</v>
          </cell>
          <cell r="AH879" t="str">
            <v>NON</v>
          </cell>
          <cell r="AI879" t="str">
            <v>NON</v>
          </cell>
          <cell r="AJ879" t="str">
            <v>NON</v>
          </cell>
          <cell r="AK879" t="str">
            <v>NON</v>
          </cell>
          <cell r="AL879" t="str">
            <v>NON</v>
          </cell>
          <cell r="AM879" t="str">
            <v>NON</v>
          </cell>
          <cell r="AN879" t="str">
            <v>NON</v>
          </cell>
        </row>
        <row r="880">
          <cell r="Z880" t="str">
            <v>NON</v>
          </cell>
          <cell r="AA880" t="str">
            <v>NON</v>
          </cell>
          <cell r="AB880" t="str">
            <v>NON</v>
          </cell>
          <cell r="AC880" t="str">
            <v>NON</v>
          </cell>
          <cell r="AD880" t="str">
            <v>OUI</v>
          </cell>
          <cell r="AE880" t="str">
            <v>NON</v>
          </cell>
          <cell r="AF880" t="str">
            <v>NON</v>
          </cell>
          <cell r="AG880" t="str">
            <v>NON</v>
          </cell>
          <cell r="AH880" t="str">
            <v>NON</v>
          </cell>
          <cell r="AI880" t="str">
            <v>NON</v>
          </cell>
          <cell r="AJ880" t="str">
            <v>NON</v>
          </cell>
          <cell r="AK880" t="str">
            <v>NON</v>
          </cell>
          <cell r="AL880" t="str">
            <v>NON</v>
          </cell>
          <cell r="AM880" t="str">
            <v>NON</v>
          </cell>
          <cell r="AN880" t="str">
            <v>NON</v>
          </cell>
        </row>
        <row r="881">
          <cell r="Z881" t="str">
            <v>NON</v>
          </cell>
          <cell r="AA881" t="str">
            <v>NON</v>
          </cell>
          <cell r="AB881" t="str">
            <v>NON</v>
          </cell>
          <cell r="AC881" t="str">
            <v>NON</v>
          </cell>
          <cell r="AD881" t="str">
            <v>OUI</v>
          </cell>
          <cell r="AE881" t="str">
            <v>NON</v>
          </cell>
          <cell r="AF881" t="str">
            <v>NON</v>
          </cell>
          <cell r="AG881" t="str">
            <v>NON</v>
          </cell>
          <cell r="AH881" t="str">
            <v>NON</v>
          </cell>
          <cell r="AI881" t="str">
            <v>NON</v>
          </cell>
          <cell r="AJ881" t="str">
            <v>NON</v>
          </cell>
          <cell r="AK881" t="str">
            <v>NON</v>
          </cell>
          <cell r="AL881" t="str">
            <v>NON</v>
          </cell>
          <cell r="AM881" t="str">
            <v>NON</v>
          </cell>
          <cell r="AN881" t="str">
            <v>NON</v>
          </cell>
        </row>
        <row r="882">
          <cell r="Z882" t="str">
            <v>NON</v>
          </cell>
          <cell r="AA882" t="str">
            <v>NON</v>
          </cell>
          <cell r="AB882" t="str">
            <v>NON</v>
          </cell>
          <cell r="AC882" t="str">
            <v>NON</v>
          </cell>
          <cell r="AD882" t="str">
            <v>OUI</v>
          </cell>
          <cell r="AE882" t="str">
            <v>NON</v>
          </cell>
          <cell r="AF882" t="str">
            <v>NON</v>
          </cell>
          <cell r="AG882" t="str">
            <v>NON</v>
          </cell>
          <cell r="AH882" t="str">
            <v>NON</v>
          </cell>
          <cell r="AI882" t="str">
            <v>NON</v>
          </cell>
          <cell r="AJ882" t="str">
            <v>NON</v>
          </cell>
          <cell r="AK882" t="str">
            <v>NON</v>
          </cell>
          <cell r="AL882" t="str">
            <v>NON</v>
          </cell>
          <cell r="AM882" t="str">
            <v>NON</v>
          </cell>
          <cell r="AN882" t="str">
            <v>NON</v>
          </cell>
        </row>
        <row r="883">
          <cell r="Z883" t="str">
            <v>NON</v>
          </cell>
          <cell r="AA883" t="str">
            <v>NON</v>
          </cell>
          <cell r="AB883" t="str">
            <v>NON</v>
          </cell>
          <cell r="AC883" t="str">
            <v>NON</v>
          </cell>
          <cell r="AD883" t="str">
            <v>NON</v>
          </cell>
          <cell r="AE883" t="str">
            <v>NON</v>
          </cell>
          <cell r="AF883" t="str">
            <v>NON</v>
          </cell>
          <cell r="AG883" t="str">
            <v>NON</v>
          </cell>
          <cell r="AH883" t="str">
            <v>NON</v>
          </cell>
          <cell r="AI883" t="str">
            <v>OUI</v>
          </cell>
          <cell r="AJ883" t="str">
            <v>NON</v>
          </cell>
          <cell r="AK883" t="str">
            <v>NON</v>
          </cell>
          <cell r="AL883" t="str">
            <v>NON</v>
          </cell>
          <cell r="AM883" t="str">
            <v>NON</v>
          </cell>
          <cell r="AN883" t="str">
            <v>NON</v>
          </cell>
        </row>
        <row r="884">
          <cell r="Z884" t="str">
            <v>NON</v>
          </cell>
          <cell r="AA884" t="str">
            <v>NON</v>
          </cell>
          <cell r="AB884" t="str">
            <v>NON</v>
          </cell>
          <cell r="AC884" t="str">
            <v>NON</v>
          </cell>
          <cell r="AD884" t="str">
            <v>NON</v>
          </cell>
          <cell r="AE884" t="str">
            <v>OUI</v>
          </cell>
          <cell r="AF884" t="str">
            <v>NON</v>
          </cell>
          <cell r="AG884" t="str">
            <v>NON</v>
          </cell>
          <cell r="AH884" t="str">
            <v>NON</v>
          </cell>
          <cell r="AI884" t="str">
            <v>NON</v>
          </cell>
          <cell r="AJ884" t="str">
            <v>NON</v>
          </cell>
          <cell r="AK884" t="str">
            <v>NON</v>
          </cell>
          <cell r="AL884" t="str">
            <v>NON</v>
          </cell>
          <cell r="AM884" t="str">
            <v>NON</v>
          </cell>
          <cell r="AN884" t="str">
            <v>NON</v>
          </cell>
        </row>
        <row r="885">
          <cell r="Z885" t="str">
            <v>NON</v>
          </cell>
          <cell r="AA885" t="str">
            <v>NON</v>
          </cell>
          <cell r="AB885" t="str">
            <v>NON</v>
          </cell>
          <cell r="AC885" t="str">
            <v>NON</v>
          </cell>
          <cell r="AD885" t="str">
            <v>NON</v>
          </cell>
          <cell r="AE885" t="str">
            <v>NON</v>
          </cell>
          <cell r="AF885" t="str">
            <v>NON</v>
          </cell>
          <cell r="AG885" t="str">
            <v>NON</v>
          </cell>
          <cell r="AH885" t="str">
            <v>NON</v>
          </cell>
          <cell r="AI885" t="str">
            <v>OUI</v>
          </cell>
          <cell r="AJ885" t="str">
            <v>NON</v>
          </cell>
          <cell r="AK885" t="str">
            <v>NON</v>
          </cell>
          <cell r="AL885" t="str">
            <v>NON</v>
          </cell>
          <cell r="AM885" t="str">
            <v>NON</v>
          </cell>
          <cell r="AN885" t="str">
            <v>NON</v>
          </cell>
        </row>
        <row r="886">
          <cell r="Z886" t="str">
            <v>NON</v>
          </cell>
          <cell r="AA886" t="str">
            <v>NON</v>
          </cell>
          <cell r="AB886" t="str">
            <v>NON</v>
          </cell>
          <cell r="AC886" t="str">
            <v>OUI</v>
          </cell>
          <cell r="AD886" t="str">
            <v>NON</v>
          </cell>
          <cell r="AE886" t="str">
            <v>NON</v>
          </cell>
          <cell r="AF886" t="str">
            <v>NON</v>
          </cell>
          <cell r="AG886" t="str">
            <v>NON</v>
          </cell>
          <cell r="AH886" t="str">
            <v>NON</v>
          </cell>
          <cell r="AI886" t="str">
            <v>NON</v>
          </cell>
          <cell r="AJ886" t="str">
            <v>NON</v>
          </cell>
          <cell r="AK886" t="str">
            <v>NON</v>
          </cell>
          <cell r="AL886" t="str">
            <v>NON</v>
          </cell>
          <cell r="AM886" t="str">
            <v>NON</v>
          </cell>
          <cell r="AN886" t="str">
            <v>NON</v>
          </cell>
        </row>
        <row r="887">
          <cell r="Z887" t="str">
            <v>NON</v>
          </cell>
          <cell r="AA887" t="str">
            <v>NON</v>
          </cell>
          <cell r="AB887" t="str">
            <v>NON</v>
          </cell>
          <cell r="AC887" t="str">
            <v>NON</v>
          </cell>
          <cell r="AD887" t="str">
            <v>NON</v>
          </cell>
          <cell r="AE887" t="str">
            <v>NON</v>
          </cell>
          <cell r="AF887" t="str">
            <v>NON</v>
          </cell>
          <cell r="AG887" t="str">
            <v>NON</v>
          </cell>
          <cell r="AH887" t="str">
            <v>NON</v>
          </cell>
          <cell r="AI887" t="str">
            <v>NON</v>
          </cell>
          <cell r="AJ887" t="str">
            <v>NON</v>
          </cell>
          <cell r="AK887" t="str">
            <v>NON</v>
          </cell>
          <cell r="AL887" t="str">
            <v>NON</v>
          </cell>
          <cell r="AM887" t="str">
            <v>OUI</v>
          </cell>
          <cell r="AN887" t="str">
            <v>NON</v>
          </cell>
        </row>
        <row r="888">
          <cell r="Z888" t="str">
            <v>NON</v>
          </cell>
          <cell r="AA888" t="str">
            <v>NON</v>
          </cell>
          <cell r="AB888" t="str">
            <v>OUI</v>
          </cell>
          <cell r="AC888" t="str">
            <v>NON</v>
          </cell>
          <cell r="AD888" t="str">
            <v>NON</v>
          </cell>
          <cell r="AE888" t="str">
            <v>NON</v>
          </cell>
          <cell r="AF888" t="str">
            <v>NON</v>
          </cell>
          <cell r="AG888" t="str">
            <v>NON</v>
          </cell>
          <cell r="AH888" t="str">
            <v>NON</v>
          </cell>
          <cell r="AI888" t="str">
            <v>NON</v>
          </cell>
          <cell r="AJ888" t="str">
            <v>NON</v>
          </cell>
          <cell r="AK888" t="str">
            <v>NON</v>
          </cell>
          <cell r="AL888" t="str">
            <v>NON</v>
          </cell>
          <cell r="AM888" t="str">
            <v>NON</v>
          </cell>
          <cell r="AN888" t="str">
            <v>NON</v>
          </cell>
        </row>
        <row r="889">
          <cell r="Z889" t="str">
            <v>NON</v>
          </cell>
          <cell r="AA889" t="str">
            <v>NON</v>
          </cell>
          <cell r="AB889" t="str">
            <v>NON</v>
          </cell>
          <cell r="AC889" t="str">
            <v>NON</v>
          </cell>
          <cell r="AD889" t="str">
            <v>OUI</v>
          </cell>
          <cell r="AE889" t="str">
            <v>NON</v>
          </cell>
          <cell r="AF889" t="str">
            <v>NON</v>
          </cell>
          <cell r="AG889" t="str">
            <v>NON</v>
          </cell>
          <cell r="AH889" t="str">
            <v>NON</v>
          </cell>
          <cell r="AI889" t="str">
            <v>NON</v>
          </cell>
          <cell r="AJ889" t="str">
            <v>NON</v>
          </cell>
          <cell r="AK889" t="str">
            <v>NON</v>
          </cell>
          <cell r="AL889" t="str">
            <v>NON</v>
          </cell>
          <cell r="AM889" t="str">
            <v>NON</v>
          </cell>
          <cell r="AN889" t="str">
            <v>NON</v>
          </cell>
        </row>
        <row r="890">
          <cell r="Z890" t="str">
            <v>NON</v>
          </cell>
          <cell r="AA890" t="str">
            <v>NON</v>
          </cell>
          <cell r="AB890" t="str">
            <v>NON</v>
          </cell>
          <cell r="AC890" t="str">
            <v>NON</v>
          </cell>
          <cell r="AD890" t="str">
            <v>NON</v>
          </cell>
          <cell r="AE890" t="str">
            <v>NON</v>
          </cell>
          <cell r="AF890" t="str">
            <v>NON</v>
          </cell>
          <cell r="AG890" t="str">
            <v>NON</v>
          </cell>
          <cell r="AH890" t="str">
            <v>NON</v>
          </cell>
          <cell r="AI890" t="str">
            <v>NON</v>
          </cell>
          <cell r="AJ890" t="str">
            <v>NON</v>
          </cell>
          <cell r="AK890" t="str">
            <v>NON</v>
          </cell>
          <cell r="AL890" t="str">
            <v>NON</v>
          </cell>
          <cell r="AM890" t="str">
            <v>NON</v>
          </cell>
          <cell r="AN890" t="str">
            <v>OUI</v>
          </cell>
        </row>
        <row r="891">
          <cell r="Z891" t="str">
            <v>NON</v>
          </cell>
          <cell r="AA891" t="str">
            <v>NON</v>
          </cell>
          <cell r="AB891" t="str">
            <v>NON</v>
          </cell>
          <cell r="AC891" t="str">
            <v>NON</v>
          </cell>
          <cell r="AD891" t="str">
            <v>NON</v>
          </cell>
          <cell r="AE891" t="str">
            <v>OUI</v>
          </cell>
          <cell r="AF891" t="str">
            <v>NON</v>
          </cell>
          <cell r="AG891" t="str">
            <v>NON</v>
          </cell>
          <cell r="AH891" t="str">
            <v>NON</v>
          </cell>
          <cell r="AI891" t="str">
            <v>NON</v>
          </cell>
          <cell r="AJ891" t="str">
            <v>NON</v>
          </cell>
          <cell r="AK891" t="str">
            <v>NON</v>
          </cell>
          <cell r="AL891" t="str">
            <v>NON</v>
          </cell>
          <cell r="AM891" t="str">
            <v>NON</v>
          </cell>
          <cell r="AN891" t="str">
            <v>NON</v>
          </cell>
        </row>
        <row r="892">
          <cell r="Z892" t="str">
            <v>NON</v>
          </cell>
          <cell r="AA892" t="str">
            <v>NON</v>
          </cell>
          <cell r="AB892" t="str">
            <v>NON</v>
          </cell>
          <cell r="AC892" t="str">
            <v>NON</v>
          </cell>
          <cell r="AD892" t="str">
            <v>NON</v>
          </cell>
          <cell r="AE892" t="str">
            <v>NON</v>
          </cell>
          <cell r="AF892" t="str">
            <v>NON</v>
          </cell>
          <cell r="AG892" t="str">
            <v>NON</v>
          </cell>
          <cell r="AH892" t="str">
            <v>NON</v>
          </cell>
          <cell r="AI892" t="str">
            <v>OUI</v>
          </cell>
          <cell r="AJ892" t="str">
            <v>NON</v>
          </cell>
          <cell r="AK892" t="str">
            <v>NON</v>
          </cell>
          <cell r="AL892" t="str">
            <v>NON</v>
          </cell>
          <cell r="AM892" t="str">
            <v>NON</v>
          </cell>
          <cell r="AN892" t="str">
            <v>NON</v>
          </cell>
        </row>
        <row r="893">
          <cell r="Z893" t="str">
            <v>NON</v>
          </cell>
          <cell r="AA893" t="str">
            <v>NON</v>
          </cell>
          <cell r="AB893" t="str">
            <v>NON</v>
          </cell>
          <cell r="AC893" t="str">
            <v>NON</v>
          </cell>
          <cell r="AD893" t="str">
            <v>NON</v>
          </cell>
          <cell r="AE893" t="str">
            <v>NON</v>
          </cell>
          <cell r="AF893" t="str">
            <v>NON</v>
          </cell>
          <cell r="AG893" t="str">
            <v>NON</v>
          </cell>
          <cell r="AH893" t="str">
            <v>NON</v>
          </cell>
          <cell r="AI893" t="str">
            <v>NON</v>
          </cell>
          <cell r="AJ893" t="str">
            <v>NON</v>
          </cell>
          <cell r="AK893" t="str">
            <v>NON</v>
          </cell>
          <cell r="AL893" t="str">
            <v>OUI</v>
          </cell>
          <cell r="AM893" t="str">
            <v>NON</v>
          </cell>
          <cell r="AN893" t="str">
            <v>NON</v>
          </cell>
        </row>
        <row r="894">
          <cell r="Z894" t="str">
            <v>NON</v>
          </cell>
          <cell r="AA894" t="str">
            <v>NON</v>
          </cell>
          <cell r="AB894" t="str">
            <v>NON</v>
          </cell>
          <cell r="AC894" t="str">
            <v>NON</v>
          </cell>
          <cell r="AD894" t="str">
            <v>NON</v>
          </cell>
          <cell r="AE894" t="str">
            <v>NON</v>
          </cell>
          <cell r="AF894" t="str">
            <v>NON</v>
          </cell>
          <cell r="AG894" t="str">
            <v>NON</v>
          </cell>
          <cell r="AH894" t="str">
            <v>NON</v>
          </cell>
          <cell r="AI894" t="str">
            <v>NON</v>
          </cell>
          <cell r="AJ894" t="str">
            <v>NON</v>
          </cell>
          <cell r="AK894" t="str">
            <v>NON</v>
          </cell>
          <cell r="AL894" t="str">
            <v>NON</v>
          </cell>
          <cell r="AM894" t="str">
            <v>NON</v>
          </cell>
          <cell r="AN894" t="str">
            <v>OUI</v>
          </cell>
        </row>
        <row r="895">
          <cell r="Z895" t="str">
            <v>NON</v>
          </cell>
          <cell r="AA895" t="str">
            <v>NON</v>
          </cell>
          <cell r="AB895" t="str">
            <v>NON</v>
          </cell>
          <cell r="AC895" t="str">
            <v>NON</v>
          </cell>
          <cell r="AD895" t="str">
            <v>NON</v>
          </cell>
          <cell r="AE895" t="str">
            <v>NON</v>
          </cell>
          <cell r="AF895" t="str">
            <v>NON</v>
          </cell>
          <cell r="AG895" t="str">
            <v>NON</v>
          </cell>
          <cell r="AH895" t="str">
            <v>NON</v>
          </cell>
          <cell r="AI895" t="str">
            <v>NON</v>
          </cell>
          <cell r="AJ895" t="str">
            <v>NON</v>
          </cell>
          <cell r="AK895" t="str">
            <v>NON</v>
          </cell>
          <cell r="AL895" t="str">
            <v>NON</v>
          </cell>
          <cell r="AM895" t="str">
            <v>NON</v>
          </cell>
          <cell r="AN895" t="str">
            <v>OUI</v>
          </cell>
        </row>
        <row r="896">
          <cell r="Z896" t="str">
            <v>NON</v>
          </cell>
          <cell r="AA896" t="str">
            <v>NON</v>
          </cell>
          <cell r="AB896" t="str">
            <v>NON</v>
          </cell>
          <cell r="AC896" t="str">
            <v>NON</v>
          </cell>
          <cell r="AD896" t="str">
            <v>NON</v>
          </cell>
          <cell r="AE896" t="str">
            <v>NON</v>
          </cell>
          <cell r="AF896" t="str">
            <v>NON</v>
          </cell>
          <cell r="AG896" t="str">
            <v>NON</v>
          </cell>
          <cell r="AH896" t="str">
            <v>NON</v>
          </cell>
          <cell r="AI896" t="str">
            <v>NON</v>
          </cell>
          <cell r="AJ896" t="str">
            <v>NON</v>
          </cell>
          <cell r="AK896" t="str">
            <v>NON</v>
          </cell>
          <cell r="AL896" t="str">
            <v>NON</v>
          </cell>
          <cell r="AM896" t="str">
            <v>NON</v>
          </cell>
          <cell r="AN896" t="str">
            <v>OUI</v>
          </cell>
        </row>
        <row r="897">
          <cell r="Z897" t="str">
            <v>NON</v>
          </cell>
          <cell r="AA897" t="str">
            <v>NON</v>
          </cell>
          <cell r="AB897" t="str">
            <v>NON</v>
          </cell>
          <cell r="AC897" t="str">
            <v>OUI</v>
          </cell>
          <cell r="AD897" t="str">
            <v>NON</v>
          </cell>
          <cell r="AE897" t="str">
            <v>NON</v>
          </cell>
          <cell r="AF897" t="str">
            <v>NON</v>
          </cell>
          <cell r="AG897" t="str">
            <v>NON</v>
          </cell>
          <cell r="AH897" t="str">
            <v>NON</v>
          </cell>
          <cell r="AI897" t="str">
            <v>NON</v>
          </cell>
          <cell r="AJ897" t="str">
            <v>NON</v>
          </cell>
          <cell r="AK897" t="str">
            <v>NON</v>
          </cell>
          <cell r="AL897" t="str">
            <v>NON</v>
          </cell>
          <cell r="AM897" t="str">
            <v>NON</v>
          </cell>
          <cell r="AN897" t="str">
            <v>NON</v>
          </cell>
        </row>
        <row r="898">
          <cell r="Z898" t="str">
            <v>NON</v>
          </cell>
          <cell r="AA898" t="str">
            <v>NON</v>
          </cell>
          <cell r="AB898" t="str">
            <v>NON</v>
          </cell>
          <cell r="AC898" t="str">
            <v>NON</v>
          </cell>
          <cell r="AD898" t="str">
            <v>OUI</v>
          </cell>
          <cell r="AE898" t="str">
            <v>NON</v>
          </cell>
          <cell r="AF898" t="str">
            <v>NON</v>
          </cell>
          <cell r="AG898" t="str">
            <v>NON</v>
          </cell>
          <cell r="AH898" t="str">
            <v>NON</v>
          </cell>
          <cell r="AI898" t="str">
            <v>NON</v>
          </cell>
          <cell r="AJ898" t="str">
            <v>NON</v>
          </cell>
          <cell r="AK898" t="str">
            <v>NON</v>
          </cell>
          <cell r="AL898" t="str">
            <v>NON</v>
          </cell>
          <cell r="AM898" t="str">
            <v>NON</v>
          </cell>
          <cell r="AN898" t="str">
            <v>NON</v>
          </cell>
        </row>
        <row r="899">
          <cell r="Z899" t="str">
            <v>NON</v>
          </cell>
          <cell r="AA899" t="str">
            <v>NON</v>
          </cell>
          <cell r="AB899" t="str">
            <v>OUI</v>
          </cell>
          <cell r="AC899" t="str">
            <v>OUI</v>
          </cell>
          <cell r="AD899" t="str">
            <v>NON</v>
          </cell>
          <cell r="AE899" t="str">
            <v>NON</v>
          </cell>
          <cell r="AF899" t="str">
            <v>NON</v>
          </cell>
          <cell r="AG899" t="str">
            <v>NON</v>
          </cell>
          <cell r="AH899" t="str">
            <v>NON</v>
          </cell>
          <cell r="AI899" t="str">
            <v>NON</v>
          </cell>
          <cell r="AJ899" t="str">
            <v>NON</v>
          </cell>
          <cell r="AK899" t="str">
            <v>NON</v>
          </cell>
          <cell r="AL899" t="str">
            <v>NON</v>
          </cell>
          <cell r="AM899" t="str">
            <v>NON</v>
          </cell>
          <cell r="AN899" t="str">
            <v>NON</v>
          </cell>
        </row>
        <row r="900">
          <cell r="Z900" t="str">
            <v>NON</v>
          </cell>
          <cell r="AA900" t="str">
            <v>NON</v>
          </cell>
          <cell r="AB900" t="str">
            <v>NON</v>
          </cell>
          <cell r="AC900" t="str">
            <v>NON</v>
          </cell>
          <cell r="AD900" t="str">
            <v>NON</v>
          </cell>
          <cell r="AE900" t="str">
            <v>NON</v>
          </cell>
          <cell r="AF900" t="str">
            <v>NON</v>
          </cell>
          <cell r="AG900" t="str">
            <v>NON</v>
          </cell>
          <cell r="AH900" t="str">
            <v>NON</v>
          </cell>
          <cell r="AI900" t="str">
            <v>OUI</v>
          </cell>
          <cell r="AJ900" t="str">
            <v>NON</v>
          </cell>
          <cell r="AK900" t="str">
            <v>OUI</v>
          </cell>
          <cell r="AL900" t="str">
            <v>NON</v>
          </cell>
          <cell r="AM900" t="str">
            <v>NON</v>
          </cell>
          <cell r="AN900" t="str">
            <v>NON</v>
          </cell>
        </row>
        <row r="901">
          <cell r="Z901" t="str">
            <v>NON</v>
          </cell>
          <cell r="AA901" t="str">
            <v>NON</v>
          </cell>
          <cell r="AB901" t="str">
            <v>NON</v>
          </cell>
          <cell r="AC901" t="str">
            <v>NON</v>
          </cell>
          <cell r="AD901" t="str">
            <v>NON</v>
          </cell>
          <cell r="AE901" t="str">
            <v>NON</v>
          </cell>
          <cell r="AF901" t="str">
            <v>NON</v>
          </cell>
          <cell r="AG901" t="str">
            <v>NON</v>
          </cell>
          <cell r="AH901" t="str">
            <v>NON</v>
          </cell>
          <cell r="AI901" t="str">
            <v>NON</v>
          </cell>
          <cell r="AJ901" t="str">
            <v>NON</v>
          </cell>
          <cell r="AK901" t="str">
            <v>NON</v>
          </cell>
          <cell r="AL901" t="str">
            <v>NON</v>
          </cell>
          <cell r="AM901" t="str">
            <v>OUI</v>
          </cell>
          <cell r="AN901" t="str">
            <v>NON</v>
          </cell>
          <cell r="AO901" t="str">
            <v>ADO &amp; Insuline</v>
          </cell>
          <cell r="AP901" t="str">
            <v>OUI</v>
          </cell>
        </row>
        <row r="902">
          <cell r="Z902" t="str">
            <v>NON</v>
          </cell>
          <cell r="AA902" t="str">
            <v>NON</v>
          </cell>
          <cell r="AB902" t="str">
            <v>NON</v>
          </cell>
          <cell r="AC902" t="str">
            <v>OUI</v>
          </cell>
          <cell r="AD902" t="str">
            <v>NON</v>
          </cell>
          <cell r="AE902" t="str">
            <v>NON</v>
          </cell>
          <cell r="AF902" t="str">
            <v>NON</v>
          </cell>
          <cell r="AG902" t="str">
            <v>NON</v>
          </cell>
          <cell r="AH902" t="str">
            <v>NON</v>
          </cell>
          <cell r="AI902" t="str">
            <v>NON</v>
          </cell>
          <cell r="AJ902" t="str">
            <v>NON</v>
          </cell>
          <cell r="AK902" t="str">
            <v>OUI</v>
          </cell>
          <cell r="AL902" t="str">
            <v>NON</v>
          </cell>
          <cell r="AM902" t="str">
            <v>NON</v>
          </cell>
          <cell r="AN902" t="str">
            <v>NON</v>
          </cell>
        </row>
        <row r="903">
          <cell r="Z903" t="str">
            <v>NON</v>
          </cell>
          <cell r="AA903" t="str">
            <v>NON</v>
          </cell>
          <cell r="AB903" t="str">
            <v>NON</v>
          </cell>
          <cell r="AC903" t="str">
            <v>NON</v>
          </cell>
          <cell r="AD903" t="str">
            <v>NON</v>
          </cell>
          <cell r="AE903" t="str">
            <v>NON</v>
          </cell>
          <cell r="AF903" t="str">
            <v>NON</v>
          </cell>
          <cell r="AG903" t="str">
            <v>NON</v>
          </cell>
          <cell r="AH903" t="str">
            <v>NON</v>
          </cell>
          <cell r="AI903" t="str">
            <v>OUI</v>
          </cell>
          <cell r="AJ903" t="str">
            <v>NON</v>
          </cell>
          <cell r="AK903" t="str">
            <v>NON</v>
          </cell>
          <cell r="AL903" t="str">
            <v>NON</v>
          </cell>
          <cell r="AM903" t="str">
            <v>OUI</v>
          </cell>
          <cell r="AN903" t="str">
            <v>NON</v>
          </cell>
        </row>
        <row r="904">
          <cell r="Z904" t="str">
            <v>NON</v>
          </cell>
          <cell r="AA904" t="str">
            <v>NON</v>
          </cell>
          <cell r="AB904" t="str">
            <v>OUI</v>
          </cell>
          <cell r="AC904" t="str">
            <v>NON</v>
          </cell>
          <cell r="AD904" t="str">
            <v>NON</v>
          </cell>
          <cell r="AE904" t="str">
            <v>NON</v>
          </cell>
          <cell r="AF904" t="str">
            <v>NON</v>
          </cell>
          <cell r="AG904" t="str">
            <v>NON</v>
          </cell>
          <cell r="AH904" t="str">
            <v>NON</v>
          </cell>
          <cell r="AI904" t="str">
            <v>NON</v>
          </cell>
          <cell r="AJ904" t="str">
            <v>NON</v>
          </cell>
          <cell r="AK904" t="str">
            <v>NON</v>
          </cell>
          <cell r="AL904" t="str">
            <v>NON</v>
          </cell>
          <cell r="AM904" t="str">
            <v>OUI</v>
          </cell>
          <cell r="AN904" t="str">
            <v>NON</v>
          </cell>
        </row>
        <row r="905">
          <cell r="Z905" t="str">
            <v>NON</v>
          </cell>
          <cell r="AA905" t="str">
            <v>NON</v>
          </cell>
          <cell r="AB905" t="str">
            <v>NON</v>
          </cell>
          <cell r="AC905" t="str">
            <v>OUI</v>
          </cell>
          <cell r="AD905" t="str">
            <v>OUI</v>
          </cell>
          <cell r="AE905" t="str">
            <v>NON</v>
          </cell>
          <cell r="AF905" t="str">
            <v>NON</v>
          </cell>
          <cell r="AG905" t="str">
            <v>NON</v>
          </cell>
          <cell r="AH905" t="str">
            <v>NON</v>
          </cell>
          <cell r="AI905" t="str">
            <v>NON</v>
          </cell>
          <cell r="AJ905" t="str">
            <v>NON</v>
          </cell>
          <cell r="AK905" t="str">
            <v>NON</v>
          </cell>
          <cell r="AL905" t="str">
            <v>NON</v>
          </cell>
          <cell r="AM905" t="str">
            <v>NON</v>
          </cell>
          <cell r="AN905" t="str">
            <v>NON</v>
          </cell>
        </row>
        <row r="906">
          <cell r="Z906" t="str">
            <v>OUI</v>
          </cell>
          <cell r="AA906" t="str">
            <v>NON</v>
          </cell>
          <cell r="AB906" t="str">
            <v>NON</v>
          </cell>
          <cell r="AC906" t="str">
            <v>NON</v>
          </cell>
          <cell r="AD906" t="str">
            <v>NON</v>
          </cell>
          <cell r="AE906" t="str">
            <v>NON</v>
          </cell>
          <cell r="AF906" t="str">
            <v>NON</v>
          </cell>
          <cell r="AG906" t="str">
            <v>NON</v>
          </cell>
          <cell r="AH906" t="str">
            <v>NON</v>
          </cell>
          <cell r="AI906" t="str">
            <v>NON</v>
          </cell>
          <cell r="AJ906" t="str">
            <v>NON</v>
          </cell>
          <cell r="AK906" t="str">
            <v>OUI</v>
          </cell>
          <cell r="AL906" t="str">
            <v>NON</v>
          </cell>
          <cell r="AM906" t="str">
            <v>NON</v>
          </cell>
          <cell r="AN906" t="str">
            <v>NON</v>
          </cell>
        </row>
        <row r="907">
          <cell r="Z907" t="str">
            <v>NON</v>
          </cell>
          <cell r="AA907" t="str">
            <v>NON</v>
          </cell>
          <cell r="AB907" t="str">
            <v>NON</v>
          </cell>
          <cell r="AC907" t="str">
            <v>OUI</v>
          </cell>
          <cell r="AD907" t="str">
            <v>NON</v>
          </cell>
          <cell r="AE907" t="str">
            <v>NON</v>
          </cell>
          <cell r="AF907" t="str">
            <v>NON</v>
          </cell>
          <cell r="AG907" t="str">
            <v>NON</v>
          </cell>
          <cell r="AH907" t="str">
            <v>NON</v>
          </cell>
          <cell r="AI907" t="str">
            <v>NON</v>
          </cell>
          <cell r="AJ907" t="str">
            <v>NON</v>
          </cell>
          <cell r="AK907" t="str">
            <v>NON</v>
          </cell>
          <cell r="AL907" t="str">
            <v>NON</v>
          </cell>
          <cell r="AM907" t="str">
            <v>OUI</v>
          </cell>
          <cell r="AN907" t="str">
            <v>NON</v>
          </cell>
        </row>
        <row r="908">
          <cell r="Z908" t="str">
            <v>NON</v>
          </cell>
          <cell r="AA908" t="str">
            <v>NON</v>
          </cell>
          <cell r="AB908" t="str">
            <v>NON</v>
          </cell>
          <cell r="AC908" t="str">
            <v>NON</v>
          </cell>
          <cell r="AD908" t="str">
            <v>OUI</v>
          </cell>
          <cell r="AE908" t="str">
            <v>NON</v>
          </cell>
          <cell r="AF908" t="str">
            <v>NON</v>
          </cell>
          <cell r="AG908" t="str">
            <v>NON</v>
          </cell>
          <cell r="AH908" t="str">
            <v>NON</v>
          </cell>
          <cell r="AI908" t="str">
            <v>NON</v>
          </cell>
          <cell r="AJ908" t="str">
            <v>NON</v>
          </cell>
          <cell r="AK908" t="str">
            <v>NON</v>
          </cell>
          <cell r="AL908" t="str">
            <v>NON</v>
          </cell>
          <cell r="AM908" t="str">
            <v>OUI</v>
          </cell>
          <cell r="AN908" t="str">
            <v>NON</v>
          </cell>
        </row>
        <row r="909">
          <cell r="Z909" t="str">
            <v>NON</v>
          </cell>
          <cell r="AA909" t="str">
            <v>NON</v>
          </cell>
          <cell r="AB909" t="str">
            <v>OUI</v>
          </cell>
          <cell r="AC909" t="str">
            <v>OUI</v>
          </cell>
          <cell r="AD909" t="str">
            <v>NON</v>
          </cell>
          <cell r="AE909" t="str">
            <v>NON</v>
          </cell>
          <cell r="AF909" t="str">
            <v>NON</v>
          </cell>
          <cell r="AG909" t="str">
            <v>NON</v>
          </cell>
          <cell r="AH909" t="str">
            <v>NON</v>
          </cell>
          <cell r="AI909" t="str">
            <v>NON</v>
          </cell>
          <cell r="AJ909" t="str">
            <v>NON</v>
          </cell>
          <cell r="AK909" t="str">
            <v>NON</v>
          </cell>
          <cell r="AL909" t="str">
            <v>NON</v>
          </cell>
          <cell r="AM909" t="str">
            <v>NON</v>
          </cell>
          <cell r="AN909" t="str">
            <v>NON</v>
          </cell>
        </row>
        <row r="910">
          <cell r="Z910" t="str">
            <v>NON</v>
          </cell>
          <cell r="AA910" t="str">
            <v>NON</v>
          </cell>
          <cell r="AB910" t="str">
            <v>NON</v>
          </cell>
          <cell r="AC910" t="str">
            <v>NON</v>
          </cell>
          <cell r="AD910" t="str">
            <v>NON</v>
          </cell>
          <cell r="AE910" t="str">
            <v>NON</v>
          </cell>
          <cell r="AF910" t="str">
            <v>NON</v>
          </cell>
          <cell r="AG910" t="str">
            <v>NON</v>
          </cell>
          <cell r="AH910" t="str">
            <v>NON</v>
          </cell>
          <cell r="AI910" t="str">
            <v>NON</v>
          </cell>
          <cell r="AJ910" t="str">
            <v>NON</v>
          </cell>
          <cell r="AK910" t="str">
            <v>OUI</v>
          </cell>
          <cell r="AL910" t="str">
            <v>NON</v>
          </cell>
          <cell r="AM910" t="str">
            <v>NON</v>
          </cell>
          <cell r="AN910" t="str">
            <v>OUI</v>
          </cell>
        </row>
        <row r="911">
          <cell r="Z911" t="str">
            <v>NON</v>
          </cell>
          <cell r="AA911" t="str">
            <v>NON</v>
          </cell>
          <cell r="AB911" t="str">
            <v>NON</v>
          </cell>
          <cell r="AC911" t="str">
            <v>NON</v>
          </cell>
          <cell r="AD911" t="str">
            <v>NON</v>
          </cell>
          <cell r="AE911" t="str">
            <v>NON</v>
          </cell>
          <cell r="AF911" t="str">
            <v>NON</v>
          </cell>
          <cell r="AG911" t="str">
            <v>NON</v>
          </cell>
          <cell r="AH911" t="str">
            <v>NON</v>
          </cell>
          <cell r="AI911" t="str">
            <v>NON</v>
          </cell>
          <cell r="AJ911" t="str">
            <v>NON</v>
          </cell>
          <cell r="AK911" t="str">
            <v>NON</v>
          </cell>
          <cell r="AL911" t="str">
            <v>NON</v>
          </cell>
          <cell r="AM911" t="str">
            <v>OUI</v>
          </cell>
          <cell r="AN911" t="str">
            <v>NON</v>
          </cell>
          <cell r="AO911" t="str">
            <v>ADO</v>
          </cell>
          <cell r="AP911" t="str">
            <v>OUI</v>
          </cell>
        </row>
        <row r="912">
          <cell r="Z912" t="str">
            <v>NON</v>
          </cell>
          <cell r="AA912" t="str">
            <v>NON</v>
          </cell>
          <cell r="AB912" t="str">
            <v>NON</v>
          </cell>
          <cell r="AC912" t="str">
            <v>NON</v>
          </cell>
          <cell r="AD912" t="str">
            <v>NON</v>
          </cell>
          <cell r="AE912" t="str">
            <v>NON</v>
          </cell>
          <cell r="AF912" t="str">
            <v>NON</v>
          </cell>
          <cell r="AG912" t="str">
            <v>NON</v>
          </cell>
          <cell r="AH912" t="str">
            <v>NON</v>
          </cell>
          <cell r="AI912" t="str">
            <v>NON</v>
          </cell>
          <cell r="AJ912" t="str">
            <v>NON</v>
          </cell>
          <cell r="AK912" t="str">
            <v>NON</v>
          </cell>
          <cell r="AL912" t="str">
            <v>NON</v>
          </cell>
          <cell r="AM912" t="str">
            <v>OUI</v>
          </cell>
          <cell r="AN912" t="str">
            <v>NON</v>
          </cell>
          <cell r="AO912" t="str">
            <v>ADO</v>
          </cell>
          <cell r="AP912" t="str">
            <v>OUI</v>
          </cell>
        </row>
        <row r="913">
          <cell r="Z913" t="str">
            <v>NON</v>
          </cell>
          <cell r="AA913" t="str">
            <v>NON</v>
          </cell>
          <cell r="AB913" t="str">
            <v>NON</v>
          </cell>
          <cell r="AC913" t="str">
            <v>NON</v>
          </cell>
          <cell r="AD913" t="str">
            <v>NON</v>
          </cell>
          <cell r="AE913" t="str">
            <v>NON</v>
          </cell>
          <cell r="AF913" t="str">
            <v>NON</v>
          </cell>
          <cell r="AG913" t="str">
            <v>NON</v>
          </cell>
          <cell r="AH913" t="str">
            <v>NON</v>
          </cell>
          <cell r="AI913" t="str">
            <v>OUI</v>
          </cell>
          <cell r="AJ913" t="str">
            <v>NON</v>
          </cell>
          <cell r="AK913" t="str">
            <v>OUI</v>
          </cell>
          <cell r="AL913" t="str">
            <v>NON</v>
          </cell>
          <cell r="AM913" t="str">
            <v>NON</v>
          </cell>
          <cell r="AN913" t="str">
            <v>NON</v>
          </cell>
        </row>
        <row r="914">
          <cell r="Z914" t="str">
            <v>NON</v>
          </cell>
          <cell r="AA914" t="str">
            <v>NON</v>
          </cell>
          <cell r="AB914" t="str">
            <v>NON</v>
          </cell>
          <cell r="AC914" t="str">
            <v>NON</v>
          </cell>
          <cell r="AD914" t="str">
            <v>NON</v>
          </cell>
          <cell r="AE914" t="str">
            <v>NON</v>
          </cell>
          <cell r="AF914" t="str">
            <v>NON</v>
          </cell>
          <cell r="AG914" t="str">
            <v>NON</v>
          </cell>
          <cell r="AH914" t="str">
            <v>NON</v>
          </cell>
          <cell r="AI914" t="str">
            <v>NON</v>
          </cell>
          <cell r="AJ914" t="str">
            <v>NON</v>
          </cell>
          <cell r="AK914" t="str">
            <v>NON</v>
          </cell>
          <cell r="AL914" t="str">
            <v>OUI</v>
          </cell>
          <cell r="AM914" t="str">
            <v>OUI</v>
          </cell>
          <cell r="AN914" t="str">
            <v>NON</v>
          </cell>
        </row>
        <row r="915">
          <cell r="Z915" t="str">
            <v>NON</v>
          </cell>
          <cell r="AA915" t="str">
            <v>NON</v>
          </cell>
          <cell r="AB915" t="str">
            <v>NON</v>
          </cell>
          <cell r="AC915" t="str">
            <v>NON</v>
          </cell>
          <cell r="AD915" t="str">
            <v>OUI</v>
          </cell>
          <cell r="AE915" t="str">
            <v>NON</v>
          </cell>
          <cell r="AF915" t="str">
            <v>NON</v>
          </cell>
          <cell r="AG915" t="str">
            <v>NON</v>
          </cell>
          <cell r="AH915" t="str">
            <v>NON</v>
          </cell>
          <cell r="AI915" t="str">
            <v>OUI</v>
          </cell>
          <cell r="AJ915" t="str">
            <v>NON</v>
          </cell>
          <cell r="AK915" t="str">
            <v>NON</v>
          </cell>
          <cell r="AL915" t="str">
            <v>NON</v>
          </cell>
          <cell r="AM915" t="str">
            <v>NON</v>
          </cell>
          <cell r="AN915" t="str">
            <v>NON</v>
          </cell>
        </row>
        <row r="916">
          <cell r="Z916" t="str">
            <v>NON</v>
          </cell>
          <cell r="AA916" t="str">
            <v>NON</v>
          </cell>
          <cell r="AB916" t="str">
            <v>NON</v>
          </cell>
          <cell r="AC916" t="str">
            <v>NON</v>
          </cell>
          <cell r="AD916" t="str">
            <v>NON</v>
          </cell>
          <cell r="AE916" t="str">
            <v>OUI</v>
          </cell>
          <cell r="AF916" t="str">
            <v>NON</v>
          </cell>
          <cell r="AG916" t="str">
            <v>NON</v>
          </cell>
          <cell r="AH916" t="str">
            <v>NON</v>
          </cell>
          <cell r="AI916" t="str">
            <v>NON</v>
          </cell>
          <cell r="AJ916" t="str">
            <v>NON</v>
          </cell>
          <cell r="AK916" t="str">
            <v>NON</v>
          </cell>
          <cell r="AL916" t="str">
            <v>NON</v>
          </cell>
          <cell r="AM916" t="str">
            <v>NON</v>
          </cell>
          <cell r="AN916" t="str">
            <v>OUI</v>
          </cell>
        </row>
        <row r="917">
          <cell r="Z917" t="str">
            <v>NON</v>
          </cell>
          <cell r="AA917" t="str">
            <v>NON</v>
          </cell>
          <cell r="AB917" t="str">
            <v>NON</v>
          </cell>
          <cell r="AC917" t="str">
            <v>NON</v>
          </cell>
          <cell r="AD917" t="str">
            <v>NON</v>
          </cell>
          <cell r="AE917" t="str">
            <v>NON</v>
          </cell>
          <cell r="AF917" t="str">
            <v>NON</v>
          </cell>
          <cell r="AG917" t="str">
            <v>NON</v>
          </cell>
          <cell r="AH917" t="str">
            <v>NON</v>
          </cell>
          <cell r="AI917" t="str">
            <v>NON</v>
          </cell>
          <cell r="AJ917" t="str">
            <v>NON</v>
          </cell>
          <cell r="AK917" t="str">
            <v>OUI</v>
          </cell>
          <cell r="AL917" t="str">
            <v>OUI</v>
          </cell>
          <cell r="AM917" t="str">
            <v>NON</v>
          </cell>
          <cell r="AN917" t="str">
            <v>NON</v>
          </cell>
        </row>
        <row r="918">
          <cell r="Z918" t="str">
            <v>NON</v>
          </cell>
          <cell r="AA918" t="str">
            <v>NON</v>
          </cell>
          <cell r="AB918" t="str">
            <v>NON</v>
          </cell>
          <cell r="AC918" t="str">
            <v>NON</v>
          </cell>
          <cell r="AD918" t="str">
            <v>OUI</v>
          </cell>
          <cell r="AE918" t="str">
            <v>NON</v>
          </cell>
          <cell r="AF918" t="str">
            <v>NON</v>
          </cell>
          <cell r="AG918" t="str">
            <v>NON</v>
          </cell>
          <cell r="AH918" t="str">
            <v>NON</v>
          </cell>
          <cell r="AI918" t="str">
            <v>NON</v>
          </cell>
          <cell r="AJ918" t="str">
            <v>NON</v>
          </cell>
          <cell r="AK918" t="str">
            <v>OUI</v>
          </cell>
          <cell r="AL918" t="str">
            <v>NON</v>
          </cell>
          <cell r="AM918" t="str">
            <v>NON</v>
          </cell>
          <cell r="AN918" t="str">
            <v>NON</v>
          </cell>
        </row>
        <row r="919">
          <cell r="Z919" t="str">
            <v>NON</v>
          </cell>
          <cell r="AA919" t="str">
            <v>NON</v>
          </cell>
          <cell r="AB919" t="str">
            <v>NON</v>
          </cell>
          <cell r="AC919" t="str">
            <v>NON</v>
          </cell>
          <cell r="AD919" t="str">
            <v>NON</v>
          </cell>
          <cell r="AE919" t="str">
            <v>NON</v>
          </cell>
          <cell r="AF919" t="str">
            <v>NON</v>
          </cell>
          <cell r="AG919" t="str">
            <v>NON</v>
          </cell>
          <cell r="AH919" t="str">
            <v>NON</v>
          </cell>
          <cell r="AI919" t="str">
            <v>OUI</v>
          </cell>
          <cell r="AJ919" t="str">
            <v>NON</v>
          </cell>
          <cell r="AK919" t="str">
            <v>NON</v>
          </cell>
          <cell r="AL919" t="str">
            <v>NON</v>
          </cell>
          <cell r="AM919" t="str">
            <v>NON</v>
          </cell>
          <cell r="AN919" t="str">
            <v>NON</v>
          </cell>
          <cell r="AO919" t="str">
            <v>ADO</v>
          </cell>
          <cell r="AP919" t="str">
            <v>OUI</v>
          </cell>
        </row>
        <row r="920">
          <cell r="Z920" t="str">
            <v>NON</v>
          </cell>
          <cell r="AA920" t="str">
            <v>NON</v>
          </cell>
          <cell r="AB920" t="str">
            <v>NON</v>
          </cell>
          <cell r="AC920" t="str">
            <v>NON</v>
          </cell>
          <cell r="AD920" t="str">
            <v>NON</v>
          </cell>
          <cell r="AE920" t="str">
            <v>OUI</v>
          </cell>
          <cell r="AF920" t="str">
            <v>NON</v>
          </cell>
          <cell r="AG920" t="str">
            <v>NON</v>
          </cell>
          <cell r="AH920" t="str">
            <v>NON</v>
          </cell>
          <cell r="AI920" t="str">
            <v>NON</v>
          </cell>
          <cell r="AJ920" t="str">
            <v>NON</v>
          </cell>
          <cell r="AK920" t="str">
            <v>NON</v>
          </cell>
          <cell r="AL920" t="str">
            <v>NON</v>
          </cell>
          <cell r="AM920" t="str">
            <v>NON</v>
          </cell>
          <cell r="AN920" t="str">
            <v>OUI</v>
          </cell>
        </row>
        <row r="921">
          <cell r="Z921" t="str">
            <v>NON</v>
          </cell>
          <cell r="AA921" t="str">
            <v>NON</v>
          </cell>
          <cell r="AB921" t="str">
            <v>NON</v>
          </cell>
          <cell r="AC921" t="str">
            <v>OUI</v>
          </cell>
          <cell r="AD921" t="str">
            <v>NON</v>
          </cell>
          <cell r="AE921" t="str">
            <v>OUI</v>
          </cell>
          <cell r="AF921" t="str">
            <v>NON</v>
          </cell>
          <cell r="AG921" t="str">
            <v>NON</v>
          </cell>
          <cell r="AH921" t="str">
            <v>NON</v>
          </cell>
          <cell r="AI921" t="str">
            <v>NON</v>
          </cell>
          <cell r="AJ921" t="str">
            <v>NON</v>
          </cell>
          <cell r="AK921" t="str">
            <v>NON</v>
          </cell>
          <cell r="AL921" t="str">
            <v>NON</v>
          </cell>
          <cell r="AM921" t="str">
            <v>NON</v>
          </cell>
          <cell r="AN921" t="str">
            <v>NON</v>
          </cell>
        </row>
        <row r="922">
          <cell r="Z922" t="str">
            <v>NON</v>
          </cell>
          <cell r="AA922" t="str">
            <v>NON</v>
          </cell>
          <cell r="AB922" t="str">
            <v>OUI</v>
          </cell>
          <cell r="AC922" t="str">
            <v>NON</v>
          </cell>
          <cell r="AD922" t="str">
            <v>NON</v>
          </cell>
          <cell r="AE922" t="str">
            <v>NON</v>
          </cell>
          <cell r="AF922" t="str">
            <v>NON</v>
          </cell>
          <cell r="AG922" t="str">
            <v>NON</v>
          </cell>
          <cell r="AH922" t="str">
            <v>NON</v>
          </cell>
          <cell r="AI922" t="str">
            <v>NON</v>
          </cell>
          <cell r="AJ922" t="str">
            <v>NON</v>
          </cell>
          <cell r="AK922" t="str">
            <v>NON</v>
          </cell>
          <cell r="AL922" t="str">
            <v>NON</v>
          </cell>
          <cell r="AM922" t="str">
            <v>OUI</v>
          </cell>
          <cell r="AN922" t="str">
            <v>NON</v>
          </cell>
        </row>
        <row r="923">
          <cell r="Z923" t="str">
            <v>NON</v>
          </cell>
          <cell r="AA923" t="str">
            <v>OUI</v>
          </cell>
          <cell r="AB923" t="str">
            <v>NON</v>
          </cell>
          <cell r="AC923" t="str">
            <v>NON</v>
          </cell>
          <cell r="AD923" t="str">
            <v>NON</v>
          </cell>
          <cell r="AE923" t="str">
            <v>NON</v>
          </cell>
          <cell r="AF923" t="str">
            <v>NON</v>
          </cell>
          <cell r="AG923" t="str">
            <v>NON</v>
          </cell>
          <cell r="AH923" t="str">
            <v>NON</v>
          </cell>
          <cell r="AI923" t="str">
            <v>NON</v>
          </cell>
          <cell r="AJ923" t="str">
            <v>NON</v>
          </cell>
          <cell r="AK923" t="str">
            <v>OUI</v>
          </cell>
          <cell r="AL923" t="str">
            <v>NON</v>
          </cell>
          <cell r="AM923" t="str">
            <v>NON</v>
          </cell>
          <cell r="AN923" t="str">
            <v>NON</v>
          </cell>
        </row>
        <row r="924">
          <cell r="Z924" t="str">
            <v>NON</v>
          </cell>
          <cell r="AA924" t="str">
            <v>NON</v>
          </cell>
          <cell r="AB924" t="str">
            <v>NON</v>
          </cell>
          <cell r="AC924" t="str">
            <v>NON</v>
          </cell>
          <cell r="AD924" t="str">
            <v>NON</v>
          </cell>
          <cell r="AE924" t="str">
            <v>NON</v>
          </cell>
          <cell r="AF924" t="str">
            <v>NON</v>
          </cell>
          <cell r="AG924" t="str">
            <v>NON</v>
          </cell>
          <cell r="AH924" t="str">
            <v>NON</v>
          </cell>
          <cell r="AI924" t="str">
            <v>NON</v>
          </cell>
          <cell r="AJ924" t="str">
            <v>NON</v>
          </cell>
          <cell r="AK924" t="str">
            <v>OUI</v>
          </cell>
          <cell r="AL924" t="str">
            <v>OUI</v>
          </cell>
          <cell r="AM924" t="str">
            <v>NON</v>
          </cell>
          <cell r="AN924" t="str">
            <v>NON</v>
          </cell>
        </row>
        <row r="925">
          <cell r="Z925" t="str">
            <v>NON</v>
          </cell>
          <cell r="AA925" t="str">
            <v>NON</v>
          </cell>
          <cell r="AB925" t="str">
            <v>NON</v>
          </cell>
          <cell r="AC925" t="str">
            <v>OUI</v>
          </cell>
          <cell r="AD925" t="str">
            <v>NON</v>
          </cell>
          <cell r="AE925" t="str">
            <v>NON</v>
          </cell>
          <cell r="AF925" t="str">
            <v>NON</v>
          </cell>
          <cell r="AG925" t="str">
            <v>OUI</v>
          </cell>
          <cell r="AH925" t="str">
            <v>NON</v>
          </cell>
          <cell r="AI925" t="str">
            <v>NON</v>
          </cell>
          <cell r="AJ925" t="str">
            <v>NON</v>
          </cell>
          <cell r="AK925" t="str">
            <v>NON</v>
          </cell>
          <cell r="AL925" t="str">
            <v>NON</v>
          </cell>
          <cell r="AM925" t="str">
            <v>NON</v>
          </cell>
          <cell r="AN925" t="str">
            <v>NON</v>
          </cell>
        </row>
        <row r="926">
          <cell r="Z926" t="str">
            <v>NON</v>
          </cell>
          <cell r="AA926" t="str">
            <v>NON</v>
          </cell>
          <cell r="AB926" t="str">
            <v>NON</v>
          </cell>
          <cell r="AC926" t="str">
            <v>NON</v>
          </cell>
          <cell r="AD926" t="str">
            <v>OUI</v>
          </cell>
          <cell r="AE926" t="str">
            <v>NON</v>
          </cell>
          <cell r="AF926" t="str">
            <v>NON</v>
          </cell>
          <cell r="AG926" t="str">
            <v>NON</v>
          </cell>
          <cell r="AH926" t="str">
            <v>NON</v>
          </cell>
          <cell r="AI926" t="str">
            <v>NON</v>
          </cell>
          <cell r="AJ926" t="str">
            <v>NON</v>
          </cell>
          <cell r="AK926" t="str">
            <v>NON</v>
          </cell>
          <cell r="AL926" t="str">
            <v>OUI</v>
          </cell>
          <cell r="AM926" t="str">
            <v>NON</v>
          </cell>
          <cell r="AN926" t="str">
            <v>NON</v>
          </cell>
        </row>
        <row r="927">
          <cell r="Z927" t="str">
            <v>NON</v>
          </cell>
          <cell r="AA927" t="str">
            <v>NON</v>
          </cell>
          <cell r="AB927" t="str">
            <v>NON</v>
          </cell>
          <cell r="AC927" t="str">
            <v>NON</v>
          </cell>
          <cell r="AD927" t="str">
            <v>OUI</v>
          </cell>
          <cell r="AE927" t="str">
            <v>NON</v>
          </cell>
          <cell r="AF927" t="str">
            <v>NON</v>
          </cell>
          <cell r="AG927" t="str">
            <v>NON</v>
          </cell>
          <cell r="AH927" t="str">
            <v>NON</v>
          </cell>
          <cell r="AI927" t="str">
            <v>NON</v>
          </cell>
          <cell r="AJ927" t="str">
            <v>NON</v>
          </cell>
          <cell r="AK927" t="str">
            <v>NON</v>
          </cell>
          <cell r="AL927" t="str">
            <v>NON</v>
          </cell>
          <cell r="AM927" t="str">
            <v>NON</v>
          </cell>
          <cell r="AN927" t="str">
            <v>NON</v>
          </cell>
          <cell r="AO927" t="str">
            <v>Insuline</v>
          </cell>
          <cell r="AP927" t="str">
            <v>OUI</v>
          </cell>
        </row>
        <row r="928">
          <cell r="Z928" t="str">
            <v>NON</v>
          </cell>
          <cell r="AA928" t="str">
            <v>NON</v>
          </cell>
          <cell r="AB928" t="str">
            <v>NON</v>
          </cell>
          <cell r="AC928" t="str">
            <v>OUI</v>
          </cell>
          <cell r="AD928" t="str">
            <v>NON</v>
          </cell>
          <cell r="AE928" t="str">
            <v>NON</v>
          </cell>
          <cell r="AF928" t="str">
            <v>NON</v>
          </cell>
          <cell r="AG928" t="str">
            <v>NON</v>
          </cell>
          <cell r="AH928" t="str">
            <v>NON</v>
          </cell>
          <cell r="AI928" t="str">
            <v>OUI</v>
          </cell>
          <cell r="AJ928" t="str">
            <v>NON</v>
          </cell>
          <cell r="AK928" t="str">
            <v>NON</v>
          </cell>
          <cell r="AL928" t="str">
            <v>NON</v>
          </cell>
          <cell r="AM928" t="str">
            <v>NON</v>
          </cell>
          <cell r="AN928" t="str">
            <v>NON</v>
          </cell>
        </row>
        <row r="929">
          <cell r="Z929" t="str">
            <v>NON</v>
          </cell>
          <cell r="AA929" t="str">
            <v>NON</v>
          </cell>
          <cell r="AB929" t="str">
            <v>NON</v>
          </cell>
          <cell r="AC929" t="str">
            <v>OUI</v>
          </cell>
          <cell r="AD929" t="str">
            <v>OUI</v>
          </cell>
          <cell r="AE929" t="str">
            <v>NON</v>
          </cell>
          <cell r="AF929" t="str">
            <v>NON</v>
          </cell>
          <cell r="AG929" t="str">
            <v>NON</v>
          </cell>
          <cell r="AH929" t="str">
            <v>NON</v>
          </cell>
          <cell r="AI929" t="str">
            <v>NON</v>
          </cell>
          <cell r="AJ929" t="str">
            <v>NON</v>
          </cell>
          <cell r="AK929" t="str">
            <v>NON</v>
          </cell>
          <cell r="AL929" t="str">
            <v>NON</v>
          </cell>
          <cell r="AM929" t="str">
            <v>NON</v>
          </cell>
          <cell r="AN929" t="str">
            <v>NON</v>
          </cell>
        </row>
        <row r="930">
          <cell r="Z930" t="str">
            <v>NON</v>
          </cell>
          <cell r="AA930" t="str">
            <v>OUI</v>
          </cell>
          <cell r="AB930" t="str">
            <v>NON</v>
          </cell>
          <cell r="AC930" t="str">
            <v>NON</v>
          </cell>
          <cell r="AD930" t="str">
            <v>NON</v>
          </cell>
          <cell r="AE930" t="str">
            <v>NON</v>
          </cell>
          <cell r="AF930" t="str">
            <v>NON</v>
          </cell>
          <cell r="AG930" t="str">
            <v>NON</v>
          </cell>
          <cell r="AH930" t="str">
            <v>NON</v>
          </cell>
          <cell r="AI930" t="str">
            <v>NON</v>
          </cell>
          <cell r="AJ930" t="str">
            <v>NON</v>
          </cell>
          <cell r="AK930" t="str">
            <v>NON</v>
          </cell>
          <cell r="AL930" t="str">
            <v>OUI</v>
          </cell>
          <cell r="AM930" t="str">
            <v>NON</v>
          </cell>
          <cell r="AN930" t="str">
            <v>NON</v>
          </cell>
        </row>
        <row r="931">
          <cell r="Z931" t="str">
            <v>NON</v>
          </cell>
          <cell r="AA931" t="str">
            <v>NON</v>
          </cell>
          <cell r="AB931" t="str">
            <v>OUI</v>
          </cell>
          <cell r="AC931" t="str">
            <v>NON</v>
          </cell>
          <cell r="AD931" t="str">
            <v>NON</v>
          </cell>
          <cell r="AE931" t="str">
            <v>NON</v>
          </cell>
          <cell r="AF931" t="str">
            <v>NON</v>
          </cell>
          <cell r="AG931" t="str">
            <v>NON</v>
          </cell>
          <cell r="AH931" t="str">
            <v>NON</v>
          </cell>
          <cell r="AI931" t="str">
            <v>NON</v>
          </cell>
          <cell r="AJ931" t="str">
            <v>NON</v>
          </cell>
          <cell r="AK931" t="str">
            <v>NON</v>
          </cell>
          <cell r="AL931" t="str">
            <v>OUI</v>
          </cell>
          <cell r="AM931" t="str">
            <v>NON</v>
          </cell>
          <cell r="AN931" t="str">
            <v>NON</v>
          </cell>
        </row>
        <row r="932">
          <cell r="Z932" t="str">
            <v>NON</v>
          </cell>
          <cell r="AA932" t="str">
            <v>NON</v>
          </cell>
          <cell r="AB932" t="str">
            <v>NON</v>
          </cell>
          <cell r="AC932" t="str">
            <v>OUI</v>
          </cell>
          <cell r="AD932" t="str">
            <v>NON</v>
          </cell>
          <cell r="AE932" t="str">
            <v>NON</v>
          </cell>
          <cell r="AF932" t="str">
            <v>NON</v>
          </cell>
          <cell r="AG932" t="str">
            <v>NON</v>
          </cell>
          <cell r="AH932" t="str">
            <v>NON</v>
          </cell>
          <cell r="AI932" t="str">
            <v>NON</v>
          </cell>
          <cell r="AJ932" t="str">
            <v>NON</v>
          </cell>
          <cell r="AK932" t="str">
            <v>NON</v>
          </cell>
          <cell r="AL932" t="str">
            <v>NON</v>
          </cell>
          <cell r="AM932" t="str">
            <v>OUI</v>
          </cell>
          <cell r="AN932" t="str">
            <v>NON</v>
          </cell>
        </row>
        <row r="933">
          <cell r="Z933" t="str">
            <v>NON</v>
          </cell>
          <cell r="AA933" t="str">
            <v>NON</v>
          </cell>
          <cell r="AB933" t="str">
            <v>OUI</v>
          </cell>
          <cell r="AC933" t="str">
            <v>NON</v>
          </cell>
          <cell r="AD933" t="str">
            <v>NON</v>
          </cell>
          <cell r="AE933" t="str">
            <v>NON</v>
          </cell>
          <cell r="AF933" t="str">
            <v>NON</v>
          </cell>
          <cell r="AG933" t="str">
            <v>NON</v>
          </cell>
          <cell r="AH933" t="str">
            <v>NON</v>
          </cell>
          <cell r="AI933" t="str">
            <v>NON</v>
          </cell>
          <cell r="AJ933" t="str">
            <v>NON</v>
          </cell>
          <cell r="AK933" t="str">
            <v>NON</v>
          </cell>
          <cell r="AL933" t="str">
            <v>NON</v>
          </cell>
          <cell r="AM933" t="str">
            <v>NON</v>
          </cell>
          <cell r="AN933" t="str">
            <v>NON</v>
          </cell>
          <cell r="AO933" t="str">
            <v>ADO</v>
          </cell>
          <cell r="AP933" t="str">
            <v>OUI</v>
          </cell>
        </row>
        <row r="934">
          <cell r="Z934" t="str">
            <v>NON</v>
          </cell>
          <cell r="AA934" t="str">
            <v>NON</v>
          </cell>
          <cell r="AB934" t="str">
            <v>NON</v>
          </cell>
          <cell r="AC934" t="str">
            <v>NON</v>
          </cell>
          <cell r="AD934" t="str">
            <v>NON</v>
          </cell>
          <cell r="AE934" t="str">
            <v>NON</v>
          </cell>
          <cell r="AF934" t="str">
            <v>NON</v>
          </cell>
          <cell r="AG934" t="str">
            <v>NON</v>
          </cell>
          <cell r="AH934" t="str">
            <v>NON</v>
          </cell>
          <cell r="AI934" t="str">
            <v>OUI</v>
          </cell>
          <cell r="AJ934" t="str">
            <v>NON</v>
          </cell>
          <cell r="AK934" t="str">
            <v>OUI</v>
          </cell>
          <cell r="AL934" t="str">
            <v>NON</v>
          </cell>
          <cell r="AM934" t="str">
            <v>NON</v>
          </cell>
          <cell r="AN934" t="str">
            <v>NON</v>
          </cell>
        </row>
        <row r="935">
          <cell r="Z935" t="str">
            <v>NON</v>
          </cell>
          <cell r="AA935" t="str">
            <v>NON</v>
          </cell>
          <cell r="AB935" t="str">
            <v>NON</v>
          </cell>
          <cell r="AC935" t="str">
            <v>NON</v>
          </cell>
          <cell r="AD935" t="str">
            <v>NON</v>
          </cell>
          <cell r="AE935" t="str">
            <v>NON</v>
          </cell>
          <cell r="AF935" t="str">
            <v>OUI</v>
          </cell>
          <cell r="AG935" t="str">
            <v>NON</v>
          </cell>
          <cell r="AH935" t="str">
            <v>NON</v>
          </cell>
          <cell r="AI935" t="str">
            <v>NON</v>
          </cell>
          <cell r="AJ935" t="str">
            <v>NON</v>
          </cell>
          <cell r="AK935" t="str">
            <v>NON</v>
          </cell>
          <cell r="AL935" t="str">
            <v>OUI</v>
          </cell>
          <cell r="AM935" t="str">
            <v>NON</v>
          </cell>
          <cell r="AN935" t="str">
            <v>NON</v>
          </cell>
        </row>
        <row r="936">
          <cell r="Z936" t="str">
            <v>NON</v>
          </cell>
          <cell r="AA936" t="str">
            <v>NON</v>
          </cell>
          <cell r="AB936" t="str">
            <v>NON</v>
          </cell>
          <cell r="AC936" t="str">
            <v>NON</v>
          </cell>
          <cell r="AD936" t="str">
            <v>NON</v>
          </cell>
          <cell r="AE936" t="str">
            <v>NON</v>
          </cell>
          <cell r="AF936" t="str">
            <v>NON</v>
          </cell>
          <cell r="AG936" t="str">
            <v>NON</v>
          </cell>
          <cell r="AH936" t="str">
            <v>NON</v>
          </cell>
          <cell r="AI936" t="str">
            <v>NON</v>
          </cell>
          <cell r="AJ936" t="str">
            <v>NON</v>
          </cell>
          <cell r="AK936" t="str">
            <v>OUI</v>
          </cell>
          <cell r="AL936" t="str">
            <v>NON</v>
          </cell>
          <cell r="AM936" t="str">
            <v>OUI</v>
          </cell>
          <cell r="AN936" t="str">
            <v>NON</v>
          </cell>
        </row>
        <row r="937">
          <cell r="Z937" t="str">
            <v>OUI</v>
          </cell>
          <cell r="AA937" t="str">
            <v>NON</v>
          </cell>
          <cell r="AB937" t="str">
            <v>NON</v>
          </cell>
          <cell r="AC937" t="str">
            <v>NON</v>
          </cell>
          <cell r="AD937" t="str">
            <v>OUI</v>
          </cell>
          <cell r="AE937" t="str">
            <v>NON</v>
          </cell>
          <cell r="AF937" t="str">
            <v>NON</v>
          </cell>
          <cell r="AG937" t="str">
            <v>NON</v>
          </cell>
          <cell r="AH937" t="str">
            <v>NON</v>
          </cell>
          <cell r="AI937" t="str">
            <v>NON</v>
          </cell>
          <cell r="AJ937" t="str">
            <v>NON</v>
          </cell>
          <cell r="AK937" t="str">
            <v>NON</v>
          </cell>
          <cell r="AL937" t="str">
            <v>NON</v>
          </cell>
          <cell r="AM937" t="str">
            <v>NON</v>
          </cell>
          <cell r="AN937" t="str">
            <v>NON</v>
          </cell>
        </row>
        <row r="938">
          <cell r="Z938" t="str">
            <v>NON</v>
          </cell>
          <cell r="AA938" t="str">
            <v>NON</v>
          </cell>
          <cell r="AB938" t="str">
            <v>NON</v>
          </cell>
          <cell r="AC938" t="str">
            <v>NON</v>
          </cell>
          <cell r="AD938" t="str">
            <v>OUI</v>
          </cell>
          <cell r="AE938" t="str">
            <v>NON</v>
          </cell>
          <cell r="AF938" t="str">
            <v>NON</v>
          </cell>
          <cell r="AG938" t="str">
            <v>NON</v>
          </cell>
          <cell r="AH938" t="str">
            <v>NON</v>
          </cell>
          <cell r="AI938" t="str">
            <v>NON</v>
          </cell>
          <cell r="AJ938" t="str">
            <v>NON</v>
          </cell>
          <cell r="AK938" t="str">
            <v>OUI</v>
          </cell>
          <cell r="AL938" t="str">
            <v>NON</v>
          </cell>
          <cell r="AM938" t="str">
            <v>NON</v>
          </cell>
          <cell r="AN938" t="str">
            <v>NON</v>
          </cell>
        </row>
        <row r="939">
          <cell r="Z939" t="str">
            <v>NON</v>
          </cell>
          <cell r="AA939" t="str">
            <v>NON</v>
          </cell>
          <cell r="AB939" t="str">
            <v>NON</v>
          </cell>
          <cell r="AC939" t="str">
            <v>NON</v>
          </cell>
          <cell r="AD939" t="str">
            <v>NON</v>
          </cell>
          <cell r="AE939" t="str">
            <v>NON</v>
          </cell>
          <cell r="AF939" t="str">
            <v>NON</v>
          </cell>
          <cell r="AG939" t="str">
            <v>NON</v>
          </cell>
          <cell r="AH939" t="str">
            <v>NON</v>
          </cell>
          <cell r="AI939" t="str">
            <v>NON</v>
          </cell>
          <cell r="AJ939" t="str">
            <v>NON</v>
          </cell>
          <cell r="AK939" t="str">
            <v>NON</v>
          </cell>
          <cell r="AL939" t="str">
            <v>OUI</v>
          </cell>
          <cell r="AM939" t="str">
            <v>NON</v>
          </cell>
          <cell r="AN939" t="str">
            <v>NON</v>
          </cell>
          <cell r="AO939" t="str">
            <v>Insuline</v>
          </cell>
          <cell r="AP939" t="str">
            <v>OUI</v>
          </cell>
        </row>
        <row r="940">
          <cell r="Z940" t="str">
            <v>NON</v>
          </cell>
          <cell r="AA940" t="str">
            <v>NON</v>
          </cell>
          <cell r="AB940" t="str">
            <v>NON</v>
          </cell>
          <cell r="AC940" t="str">
            <v>NON</v>
          </cell>
          <cell r="AD940" t="str">
            <v>NON</v>
          </cell>
          <cell r="AE940" t="str">
            <v>NON</v>
          </cell>
          <cell r="AF940" t="str">
            <v>NON</v>
          </cell>
          <cell r="AG940" t="str">
            <v>NON</v>
          </cell>
          <cell r="AH940" t="str">
            <v>NON</v>
          </cell>
          <cell r="AI940" t="str">
            <v>NON</v>
          </cell>
          <cell r="AJ940" t="str">
            <v>NON</v>
          </cell>
          <cell r="AK940" t="str">
            <v>NON</v>
          </cell>
          <cell r="AL940" t="str">
            <v>OUI</v>
          </cell>
          <cell r="AM940" t="str">
            <v>OUI</v>
          </cell>
          <cell r="AN940" t="str">
            <v>NON</v>
          </cell>
        </row>
        <row r="941">
          <cell r="Z941" t="str">
            <v>NON</v>
          </cell>
          <cell r="AA941" t="str">
            <v>NON</v>
          </cell>
          <cell r="AB941" t="str">
            <v>NON</v>
          </cell>
          <cell r="AC941" t="str">
            <v>OUI</v>
          </cell>
          <cell r="AD941" t="str">
            <v>NON</v>
          </cell>
          <cell r="AE941" t="str">
            <v>NON</v>
          </cell>
          <cell r="AF941" t="str">
            <v>NON</v>
          </cell>
          <cell r="AG941" t="str">
            <v>NON</v>
          </cell>
          <cell r="AH941" t="str">
            <v>NON</v>
          </cell>
          <cell r="AI941" t="str">
            <v>NON</v>
          </cell>
          <cell r="AJ941" t="str">
            <v>NON</v>
          </cell>
          <cell r="AK941" t="str">
            <v>OUI</v>
          </cell>
          <cell r="AL941" t="str">
            <v>NON</v>
          </cell>
          <cell r="AM941" t="str">
            <v>NON</v>
          </cell>
          <cell r="AN941" t="str">
            <v>NON</v>
          </cell>
        </row>
        <row r="942">
          <cell r="Z942" t="str">
            <v>NON</v>
          </cell>
          <cell r="AA942" t="str">
            <v>NON</v>
          </cell>
          <cell r="AB942" t="str">
            <v>NON</v>
          </cell>
          <cell r="AC942" t="str">
            <v>NON</v>
          </cell>
          <cell r="AD942" t="str">
            <v>NON</v>
          </cell>
          <cell r="AE942" t="str">
            <v>NON</v>
          </cell>
          <cell r="AF942" t="str">
            <v>NON</v>
          </cell>
          <cell r="AG942" t="str">
            <v>OUI</v>
          </cell>
          <cell r="AH942" t="str">
            <v>NON</v>
          </cell>
          <cell r="AI942" t="str">
            <v>OUI</v>
          </cell>
          <cell r="AJ942" t="str">
            <v>NON</v>
          </cell>
          <cell r="AK942" t="str">
            <v>NON</v>
          </cell>
          <cell r="AL942" t="str">
            <v>NON</v>
          </cell>
          <cell r="AM942" t="str">
            <v>NON</v>
          </cell>
          <cell r="AN942" t="str">
            <v>NON</v>
          </cell>
        </row>
        <row r="943">
          <cell r="Z943" t="str">
            <v>NON</v>
          </cell>
          <cell r="AA943" t="str">
            <v>OUI</v>
          </cell>
          <cell r="AB943" t="str">
            <v>NON</v>
          </cell>
          <cell r="AC943" t="str">
            <v>NON</v>
          </cell>
          <cell r="AD943" t="str">
            <v>NON</v>
          </cell>
          <cell r="AE943" t="str">
            <v>NON</v>
          </cell>
          <cell r="AF943" t="str">
            <v>NON</v>
          </cell>
          <cell r="AG943" t="str">
            <v>NON</v>
          </cell>
          <cell r="AH943" t="str">
            <v>NON</v>
          </cell>
          <cell r="AI943" t="str">
            <v>NON</v>
          </cell>
          <cell r="AJ943" t="str">
            <v>NON</v>
          </cell>
          <cell r="AK943" t="str">
            <v>OUI</v>
          </cell>
          <cell r="AL943" t="str">
            <v>NON</v>
          </cell>
          <cell r="AM943" t="str">
            <v>NON</v>
          </cell>
          <cell r="AN943" t="str">
            <v>NON</v>
          </cell>
        </row>
        <row r="944">
          <cell r="Z944" t="str">
            <v>NON</v>
          </cell>
          <cell r="AA944" t="str">
            <v>OUI</v>
          </cell>
          <cell r="AB944" t="str">
            <v>NON</v>
          </cell>
          <cell r="AC944" t="str">
            <v>NON</v>
          </cell>
          <cell r="AD944" t="str">
            <v>NON</v>
          </cell>
          <cell r="AE944" t="str">
            <v>NON</v>
          </cell>
          <cell r="AF944" t="str">
            <v>NON</v>
          </cell>
          <cell r="AG944" t="str">
            <v>NON</v>
          </cell>
          <cell r="AH944" t="str">
            <v>NON</v>
          </cell>
          <cell r="AI944" t="str">
            <v>NON</v>
          </cell>
          <cell r="AJ944" t="str">
            <v>NON</v>
          </cell>
          <cell r="AK944" t="str">
            <v>NON</v>
          </cell>
          <cell r="AL944" t="str">
            <v>NON</v>
          </cell>
          <cell r="AM944" t="str">
            <v>OUI</v>
          </cell>
          <cell r="AN944" t="str">
            <v>NON</v>
          </cell>
        </row>
        <row r="945">
          <cell r="Z945" t="str">
            <v>NON</v>
          </cell>
          <cell r="AA945" t="str">
            <v>NON</v>
          </cell>
          <cell r="AB945" t="str">
            <v>NON</v>
          </cell>
          <cell r="AC945" t="str">
            <v>NON</v>
          </cell>
          <cell r="AD945" t="str">
            <v>NON</v>
          </cell>
          <cell r="AE945" t="str">
            <v>NON</v>
          </cell>
          <cell r="AF945" t="str">
            <v>OUI</v>
          </cell>
          <cell r="AG945" t="str">
            <v>NON</v>
          </cell>
          <cell r="AH945" t="str">
            <v>NON</v>
          </cell>
          <cell r="AI945" t="str">
            <v>NON</v>
          </cell>
          <cell r="AJ945" t="str">
            <v>NON</v>
          </cell>
          <cell r="AK945" t="str">
            <v>NON</v>
          </cell>
          <cell r="AL945" t="str">
            <v>OUI</v>
          </cell>
          <cell r="AM945" t="str">
            <v>NON</v>
          </cell>
          <cell r="AN945" t="str">
            <v>NON</v>
          </cell>
        </row>
        <row r="946">
          <cell r="Z946" t="str">
            <v>NON</v>
          </cell>
          <cell r="AA946" t="str">
            <v>NON</v>
          </cell>
          <cell r="AB946" t="str">
            <v>NON</v>
          </cell>
          <cell r="AC946" t="str">
            <v>OUI</v>
          </cell>
          <cell r="AD946" t="str">
            <v>OUI</v>
          </cell>
          <cell r="AE946" t="str">
            <v>NON</v>
          </cell>
          <cell r="AF946" t="str">
            <v>NON</v>
          </cell>
          <cell r="AG946" t="str">
            <v>NON</v>
          </cell>
          <cell r="AH946" t="str">
            <v>NON</v>
          </cell>
          <cell r="AI946" t="str">
            <v>NON</v>
          </cell>
          <cell r="AJ946" t="str">
            <v>NON</v>
          </cell>
          <cell r="AK946" t="str">
            <v>NON</v>
          </cell>
          <cell r="AL946" t="str">
            <v>NON</v>
          </cell>
          <cell r="AM946" t="str">
            <v>NON</v>
          </cell>
          <cell r="AN946" t="str">
            <v>NON</v>
          </cell>
        </row>
        <row r="947">
          <cell r="Z947" t="str">
            <v>NON</v>
          </cell>
          <cell r="AA947" t="str">
            <v>NON</v>
          </cell>
          <cell r="AB947" t="str">
            <v>NON</v>
          </cell>
          <cell r="AC947" t="str">
            <v>NON</v>
          </cell>
          <cell r="AD947" t="str">
            <v>OUI</v>
          </cell>
          <cell r="AE947" t="str">
            <v>NON</v>
          </cell>
          <cell r="AF947" t="str">
            <v>NON</v>
          </cell>
          <cell r="AG947" t="str">
            <v>NON</v>
          </cell>
          <cell r="AH947" t="str">
            <v>NON</v>
          </cell>
          <cell r="AI947" t="str">
            <v>NON</v>
          </cell>
          <cell r="AJ947" t="str">
            <v>NON</v>
          </cell>
          <cell r="AK947" t="str">
            <v>OUI</v>
          </cell>
          <cell r="AL947" t="str">
            <v>NON</v>
          </cell>
          <cell r="AM947" t="str">
            <v>NON</v>
          </cell>
          <cell r="AN947" t="str">
            <v>NON</v>
          </cell>
        </row>
        <row r="948">
          <cell r="Z948" t="str">
            <v>NON</v>
          </cell>
          <cell r="AA948" t="str">
            <v>NON</v>
          </cell>
          <cell r="AB948" t="str">
            <v>NON</v>
          </cell>
          <cell r="AC948" t="str">
            <v>NON</v>
          </cell>
          <cell r="AD948" t="str">
            <v>OUI</v>
          </cell>
          <cell r="AE948" t="str">
            <v>NON</v>
          </cell>
          <cell r="AF948" t="str">
            <v>NON</v>
          </cell>
          <cell r="AG948" t="str">
            <v>NON</v>
          </cell>
          <cell r="AH948" t="str">
            <v>NON</v>
          </cell>
          <cell r="AI948" t="str">
            <v>NON</v>
          </cell>
          <cell r="AJ948" t="str">
            <v>NON</v>
          </cell>
          <cell r="AK948" t="str">
            <v>NON</v>
          </cell>
          <cell r="AL948" t="str">
            <v>NON</v>
          </cell>
          <cell r="AM948" t="str">
            <v>NON</v>
          </cell>
          <cell r="AN948" t="str">
            <v>NON</v>
          </cell>
          <cell r="AO948" t="str">
            <v>Insuline</v>
          </cell>
          <cell r="AP948" t="str">
            <v>OUI</v>
          </cell>
        </row>
        <row r="949">
          <cell r="Z949" t="str">
            <v>NON</v>
          </cell>
          <cell r="AA949" t="str">
            <v>NON</v>
          </cell>
          <cell r="AB949" t="str">
            <v>NON</v>
          </cell>
          <cell r="AC949" t="str">
            <v>OUI</v>
          </cell>
          <cell r="AD949" t="str">
            <v>NON</v>
          </cell>
          <cell r="AE949" t="str">
            <v>NON</v>
          </cell>
          <cell r="AF949" t="str">
            <v>NON</v>
          </cell>
          <cell r="AG949" t="str">
            <v>NON</v>
          </cell>
          <cell r="AH949" t="str">
            <v>NON</v>
          </cell>
          <cell r="AI949" t="str">
            <v>NON</v>
          </cell>
          <cell r="AJ949" t="str">
            <v>NON</v>
          </cell>
          <cell r="AK949" t="str">
            <v>NON</v>
          </cell>
          <cell r="AL949" t="str">
            <v>NON</v>
          </cell>
          <cell r="AM949" t="str">
            <v>OUI</v>
          </cell>
          <cell r="AN949" t="str">
            <v>NON</v>
          </cell>
        </row>
        <row r="950">
          <cell r="Z950" t="str">
            <v>OUI</v>
          </cell>
          <cell r="AA950" t="str">
            <v>NON</v>
          </cell>
          <cell r="AB950" t="str">
            <v>NON</v>
          </cell>
          <cell r="AC950" t="str">
            <v>OUI</v>
          </cell>
          <cell r="AD950" t="str">
            <v>NON</v>
          </cell>
          <cell r="AE950" t="str">
            <v>NON</v>
          </cell>
          <cell r="AF950" t="str">
            <v>NON</v>
          </cell>
          <cell r="AG950" t="str">
            <v>NON</v>
          </cell>
          <cell r="AH950" t="str">
            <v>NON</v>
          </cell>
          <cell r="AI950" t="str">
            <v>NON</v>
          </cell>
          <cell r="AJ950" t="str">
            <v>NON</v>
          </cell>
          <cell r="AK950" t="str">
            <v>NON</v>
          </cell>
          <cell r="AL950" t="str">
            <v>NON</v>
          </cell>
          <cell r="AM950" t="str">
            <v>NON</v>
          </cell>
          <cell r="AN950" t="str">
            <v>NON</v>
          </cell>
        </row>
        <row r="951">
          <cell r="Z951" t="str">
            <v>NON</v>
          </cell>
          <cell r="AA951" t="str">
            <v>NON</v>
          </cell>
          <cell r="AB951" t="str">
            <v>NON</v>
          </cell>
          <cell r="AC951" t="str">
            <v>NON</v>
          </cell>
          <cell r="AD951" t="str">
            <v>OUI</v>
          </cell>
          <cell r="AE951" t="str">
            <v>NON</v>
          </cell>
          <cell r="AF951" t="str">
            <v>NON</v>
          </cell>
          <cell r="AG951" t="str">
            <v>NON</v>
          </cell>
          <cell r="AH951" t="str">
            <v>NON</v>
          </cell>
          <cell r="AI951" t="str">
            <v>NON</v>
          </cell>
          <cell r="AJ951" t="str">
            <v>NON</v>
          </cell>
          <cell r="AK951" t="str">
            <v>OUI</v>
          </cell>
          <cell r="AL951" t="str">
            <v>NON</v>
          </cell>
          <cell r="AM951" t="str">
            <v>NON</v>
          </cell>
          <cell r="AN951" t="str">
            <v>NON</v>
          </cell>
        </row>
        <row r="952">
          <cell r="Z952" t="str">
            <v>NON</v>
          </cell>
          <cell r="AA952" t="str">
            <v>NON</v>
          </cell>
          <cell r="AB952" t="str">
            <v>NON</v>
          </cell>
          <cell r="AC952" t="str">
            <v>NON</v>
          </cell>
          <cell r="AD952" t="str">
            <v>OUI</v>
          </cell>
          <cell r="AE952" t="str">
            <v>NON</v>
          </cell>
          <cell r="AF952" t="str">
            <v>NON</v>
          </cell>
          <cell r="AG952" t="str">
            <v>NON</v>
          </cell>
          <cell r="AH952" t="str">
            <v>NON</v>
          </cell>
          <cell r="AI952" t="str">
            <v>NON</v>
          </cell>
          <cell r="AJ952" t="str">
            <v>NON</v>
          </cell>
          <cell r="AK952" t="str">
            <v>NON</v>
          </cell>
          <cell r="AL952" t="str">
            <v>NON</v>
          </cell>
          <cell r="AM952" t="str">
            <v>OUI</v>
          </cell>
          <cell r="AN952" t="str">
            <v>NON</v>
          </cell>
        </row>
        <row r="953">
          <cell r="Z953" t="str">
            <v>NON</v>
          </cell>
          <cell r="AA953" t="str">
            <v>NON</v>
          </cell>
          <cell r="AB953" t="str">
            <v>NON</v>
          </cell>
          <cell r="AC953" t="str">
            <v>NON</v>
          </cell>
          <cell r="AD953" t="str">
            <v>NON</v>
          </cell>
          <cell r="AE953" t="str">
            <v>NON</v>
          </cell>
          <cell r="AF953" t="str">
            <v>NON</v>
          </cell>
          <cell r="AG953" t="str">
            <v>NON</v>
          </cell>
          <cell r="AH953" t="str">
            <v>NON</v>
          </cell>
          <cell r="AI953" t="str">
            <v>OUI</v>
          </cell>
          <cell r="AJ953" t="str">
            <v>NON</v>
          </cell>
          <cell r="AK953" t="str">
            <v>NON</v>
          </cell>
          <cell r="AL953" t="str">
            <v>NON</v>
          </cell>
          <cell r="AM953" t="str">
            <v>OUI</v>
          </cell>
          <cell r="AN953" t="str">
            <v>NON</v>
          </cell>
        </row>
        <row r="954">
          <cell r="Z954" t="str">
            <v>NON</v>
          </cell>
          <cell r="AA954" t="str">
            <v>NON</v>
          </cell>
          <cell r="AB954" t="str">
            <v>NON</v>
          </cell>
          <cell r="AC954" t="str">
            <v>NON</v>
          </cell>
          <cell r="AD954" t="str">
            <v>NON</v>
          </cell>
          <cell r="AE954" t="str">
            <v>NON</v>
          </cell>
          <cell r="AF954" t="str">
            <v>NON</v>
          </cell>
          <cell r="AG954" t="str">
            <v>OUI</v>
          </cell>
          <cell r="AH954" t="str">
            <v>NON</v>
          </cell>
          <cell r="AI954" t="str">
            <v>NON</v>
          </cell>
          <cell r="AJ954" t="str">
            <v>NON</v>
          </cell>
          <cell r="AK954" t="str">
            <v>OUI</v>
          </cell>
          <cell r="AL954" t="str">
            <v>NON</v>
          </cell>
          <cell r="AM954" t="str">
            <v>NON</v>
          </cell>
          <cell r="AN954" t="str">
            <v>NON</v>
          </cell>
        </row>
        <row r="955">
          <cell r="Z955" t="str">
            <v>NON</v>
          </cell>
          <cell r="AA955" t="str">
            <v>NON</v>
          </cell>
          <cell r="AB955" t="str">
            <v>NON</v>
          </cell>
          <cell r="AC955" t="str">
            <v>NON</v>
          </cell>
          <cell r="AD955" t="str">
            <v>NON</v>
          </cell>
          <cell r="AE955" t="str">
            <v>NON</v>
          </cell>
          <cell r="AF955" t="str">
            <v>NON</v>
          </cell>
          <cell r="AG955" t="str">
            <v>NON</v>
          </cell>
          <cell r="AH955" t="str">
            <v>NON</v>
          </cell>
          <cell r="AI955" t="str">
            <v>NON</v>
          </cell>
          <cell r="AJ955" t="str">
            <v>NON</v>
          </cell>
          <cell r="AK955" t="str">
            <v>OUI</v>
          </cell>
          <cell r="AL955" t="str">
            <v>NON</v>
          </cell>
          <cell r="AM955" t="str">
            <v>NON</v>
          </cell>
          <cell r="AN955" t="str">
            <v>OUI</v>
          </cell>
        </row>
        <row r="956">
          <cell r="Z956" t="str">
            <v>NON</v>
          </cell>
          <cell r="AA956" t="str">
            <v>NON</v>
          </cell>
          <cell r="AB956" t="str">
            <v>NON</v>
          </cell>
          <cell r="AC956" t="str">
            <v>NON</v>
          </cell>
          <cell r="AD956" t="str">
            <v>NON</v>
          </cell>
          <cell r="AE956" t="str">
            <v>NON</v>
          </cell>
          <cell r="AF956" t="str">
            <v>NON</v>
          </cell>
          <cell r="AG956" t="str">
            <v>NON</v>
          </cell>
          <cell r="AH956" t="str">
            <v>NON</v>
          </cell>
          <cell r="AI956" t="str">
            <v>NON</v>
          </cell>
          <cell r="AJ956" t="str">
            <v>NON</v>
          </cell>
          <cell r="AK956" t="str">
            <v>OUI</v>
          </cell>
          <cell r="AL956" t="str">
            <v>NON</v>
          </cell>
          <cell r="AM956" t="str">
            <v>OUI</v>
          </cell>
          <cell r="AN956" t="str">
            <v>NON</v>
          </cell>
        </row>
        <row r="957">
          <cell r="Z957" t="str">
            <v>NON</v>
          </cell>
          <cell r="AA957" t="str">
            <v>NON</v>
          </cell>
          <cell r="AB957" t="str">
            <v>NON</v>
          </cell>
          <cell r="AC957" t="str">
            <v>NON</v>
          </cell>
          <cell r="AD957" t="str">
            <v>NON</v>
          </cell>
          <cell r="AE957" t="str">
            <v>OUI</v>
          </cell>
          <cell r="AF957" t="str">
            <v>NON</v>
          </cell>
          <cell r="AG957" t="str">
            <v>NON</v>
          </cell>
          <cell r="AH957" t="str">
            <v>NON</v>
          </cell>
          <cell r="AI957" t="str">
            <v>NON</v>
          </cell>
          <cell r="AJ957" t="str">
            <v>NON</v>
          </cell>
          <cell r="AK957" t="str">
            <v>NON</v>
          </cell>
          <cell r="AL957" t="str">
            <v>NON</v>
          </cell>
          <cell r="AM957" t="str">
            <v>OUI</v>
          </cell>
          <cell r="AN957" t="str">
            <v>NON</v>
          </cell>
        </row>
        <row r="958">
          <cell r="Z958" t="str">
            <v>NON</v>
          </cell>
          <cell r="AA958" t="str">
            <v>NON</v>
          </cell>
          <cell r="AB958" t="str">
            <v>NON</v>
          </cell>
          <cell r="AC958" t="str">
            <v>NON</v>
          </cell>
          <cell r="AD958" t="str">
            <v>NON</v>
          </cell>
          <cell r="AE958" t="str">
            <v>NON</v>
          </cell>
          <cell r="AF958" t="str">
            <v>NON</v>
          </cell>
          <cell r="AG958" t="str">
            <v>NON</v>
          </cell>
          <cell r="AH958" t="str">
            <v>NON</v>
          </cell>
          <cell r="AI958" t="str">
            <v>OUI</v>
          </cell>
          <cell r="AJ958" t="str">
            <v>NON</v>
          </cell>
          <cell r="AK958" t="str">
            <v>NON</v>
          </cell>
          <cell r="AL958" t="str">
            <v>NON</v>
          </cell>
          <cell r="AM958" t="str">
            <v>OUI</v>
          </cell>
          <cell r="AN958" t="str">
            <v>NON</v>
          </cell>
        </row>
        <row r="959">
          <cell r="Z959" t="str">
            <v>NON</v>
          </cell>
          <cell r="AA959" t="str">
            <v>NON</v>
          </cell>
          <cell r="AB959" t="str">
            <v>NON</v>
          </cell>
          <cell r="AC959" t="str">
            <v>NON</v>
          </cell>
          <cell r="AD959" t="str">
            <v>OUI</v>
          </cell>
          <cell r="AE959" t="str">
            <v>NON</v>
          </cell>
          <cell r="AF959" t="str">
            <v>NON</v>
          </cell>
          <cell r="AG959" t="str">
            <v>NON</v>
          </cell>
          <cell r="AH959" t="str">
            <v>NON</v>
          </cell>
          <cell r="AI959" t="str">
            <v>NON</v>
          </cell>
          <cell r="AJ959" t="str">
            <v>NON</v>
          </cell>
          <cell r="AK959" t="str">
            <v>NON</v>
          </cell>
          <cell r="AL959" t="str">
            <v>NON</v>
          </cell>
          <cell r="AM959" t="str">
            <v>OUI</v>
          </cell>
          <cell r="AN959" t="str">
            <v>NON</v>
          </cell>
        </row>
        <row r="960">
          <cell r="Z960" t="str">
            <v>NON</v>
          </cell>
          <cell r="AA960" t="str">
            <v>OUI</v>
          </cell>
          <cell r="AB960" t="str">
            <v>NON</v>
          </cell>
          <cell r="AC960" t="str">
            <v>NON</v>
          </cell>
          <cell r="AD960" t="str">
            <v>OUI</v>
          </cell>
          <cell r="AE960" t="str">
            <v>NON</v>
          </cell>
          <cell r="AF960" t="str">
            <v>NON</v>
          </cell>
          <cell r="AG960" t="str">
            <v>NON</v>
          </cell>
          <cell r="AH960" t="str">
            <v>NON</v>
          </cell>
          <cell r="AI960" t="str">
            <v>NON</v>
          </cell>
          <cell r="AJ960" t="str">
            <v>NON</v>
          </cell>
          <cell r="AK960" t="str">
            <v>NON</v>
          </cell>
          <cell r="AL960" t="str">
            <v>NON</v>
          </cell>
          <cell r="AM960" t="str">
            <v>NON</v>
          </cell>
          <cell r="AN960" t="str">
            <v>NON</v>
          </cell>
        </row>
        <row r="961">
          <cell r="Z961" t="str">
            <v>NON</v>
          </cell>
          <cell r="AA961" t="str">
            <v>OUI</v>
          </cell>
          <cell r="AB961" t="str">
            <v>NON</v>
          </cell>
          <cell r="AC961" t="str">
            <v>NON</v>
          </cell>
          <cell r="AD961" t="str">
            <v>NON</v>
          </cell>
          <cell r="AE961" t="str">
            <v>NON</v>
          </cell>
          <cell r="AF961" t="str">
            <v>NON</v>
          </cell>
          <cell r="AG961" t="str">
            <v>NON</v>
          </cell>
          <cell r="AH961" t="str">
            <v>NON</v>
          </cell>
          <cell r="AI961" t="str">
            <v>NON</v>
          </cell>
          <cell r="AJ961" t="str">
            <v>NON</v>
          </cell>
          <cell r="AK961" t="str">
            <v>NON</v>
          </cell>
          <cell r="AL961" t="str">
            <v>NON</v>
          </cell>
          <cell r="AM961" t="str">
            <v>OUI</v>
          </cell>
          <cell r="AN961" t="str">
            <v>NON</v>
          </cell>
        </row>
        <row r="962">
          <cell r="Z962" t="str">
            <v>NON</v>
          </cell>
          <cell r="AA962" t="str">
            <v>NON</v>
          </cell>
          <cell r="AB962" t="str">
            <v>NON</v>
          </cell>
          <cell r="AC962" t="str">
            <v>NON</v>
          </cell>
          <cell r="AD962" t="str">
            <v>NON</v>
          </cell>
          <cell r="AE962" t="str">
            <v>NON</v>
          </cell>
          <cell r="AF962" t="str">
            <v>NON</v>
          </cell>
          <cell r="AG962" t="str">
            <v>NON</v>
          </cell>
          <cell r="AH962" t="str">
            <v>NON</v>
          </cell>
          <cell r="AI962" t="str">
            <v>NON</v>
          </cell>
          <cell r="AJ962" t="str">
            <v>NON</v>
          </cell>
          <cell r="AK962" t="str">
            <v>OUI</v>
          </cell>
          <cell r="AL962" t="str">
            <v>NON</v>
          </cell>
          <cell r="AM962" t="str">
            <v>OUI</v>
          </cell>
          <cell r="AN962" t="str">
            <v>NON</v>
          </cell>
        </row>
        <row r="963">
          <cell r="Z963" t="str">
            <v>NON</v>
          </cell>
          <cell r="AA963" t="str">
            <v>NON</v>
          </cell>
          <cell r="AB963" t="str">
            <v>NON</v>
          </cell>
          <cell r="AC963" t="str">
            <v>OUI</v>
          </cell>
          <cell r="AD963" t="str">
            <v>NON</v>
          </cell>
          <cell r="AE963" t="str">
            <v>NON</v>
          </cell>
          <cell r="AF963" t="str">
            <v>NON</v>
          </cell>
          <cell r="AG963" t="str">
            <v>NON</v>
          </cell>
          <cell r="AH963" t="str">
            <v>NON</v>
          </cell>
          <cell r="AI963" t="str">
            <v>OUI</v>
          </cell>
          <cell r="AJ963" t="str">
            <v>NON</v>
          </cell>
          <cell r="AK963" t="str">
            <v>NON</v>
          </cell>
          <cell r="AL963" t="str">
            <v>NON</v>
          </cell>
          <cell r="AM963" t="str">
            <v>NON</v>
          </cell>
          <cell r="AN963" t="str">
            <v>NON</v>
          </cell>
        </row>
        <row r="964">
          <cell r="Z964" t="str">
            <v>OUI</v>
          </cell>
          <cell r="AA964" t="str">
            <v>NON</v>
          </cell>
          <cell r="AB964" t="str">
            <v>NON</v>
          </cell>
          <cell r="AC964" t="str">
            <v>NON</v>
          </cell>
          <cell r="AD964" t="str">
            <v>OUI</v>
          </cell>
          <cell r="AE964" t="str">
            <v>NON</v>
          </cell>
          <cell r="AF964" t="str">
            <v>NON</v>
          </cell>
          <cell r="AG964" t="str">
            <v>NON</v>
          </cell>
          <cell r="AH964" t="str">
            <v>NON</v>
          </cell>
          <cell r="AI964" t="str">
            <v>NON</v>
          </cell>
          <cell r="AJ964" t="str">
            <v>NON</v>
          </cell>
          <cell r="AK964" t="str">
            <v>NON</v>
          </cell>
          <cell r="AL964" t="str">
            <v>NON</v>
          </cell>
          <cell r="AM964" t="str">
            <v>NON</v>
          </cell>
          <cell r="AN964" t="str">
            <v>NON</v>
          </cell>
        </row>
        <row r="965">
          <cell r="Z965" t="str">
            <v>NON</v>
          </cell>
          <cell r="AA965" t="str">
            <v>NON</v>
          </cell>
          <cell r="AB965" t="str">
            <v>NON</v>
          </cell>
          <cell r="AC965" t="str">
            <v>NON</v>
          </cell>
          <cell r="AD965" t="str">
            <v>NON</v>
          </cell>
          <cell r="AE965" t="str">
            <v>OUI</v>
          </cell>
          <cell r="AF965" t="str">
            <v>OUI</v>
          </cell>
          <cell r="AG965" t="str">
            <v>NON</v>
          </cell>
          <cell r="AH965" t="str">
            <v>NON</v>
          </cell>
          <cell r="AI965" t="str">
            <v>NON</v>
          </cell>
          <cell r="AJ965" t="str">
            <v>NON</v>
          </cell>
          <cell r="AK965" t="str">
            <v>NON</v>
          </cell>
          <cell r="AL965" t="str">
            <v>NON</v>
          </cell>
          <cell r="AM965" t="str">
            <v>NON</v>
          </cell>
          <cell r="AN965" t="str">
            <v>NON</v>
          </cell>
        </row>
        <row r="966">
          <cell r="Z966" t="str">
            <v>NON</v>
          </cell>
          <cell r="AA966" t="str">
            <v>NON</v>
          </cell>
          <cell r="AB966" t="str">
            <v>OUI</v>
          </cell>
          <cell r="AC966" t="str">
            <v>NON</v>
          </cell>
          <cell r="AD966" t="str">
            <v>OUI</v>
          </cell>
          <cell r="AE966" t="str">
            <v>NON</v>
          </cell>
          <cell r="AF966" t="str">
            <v>NON</v>
          </cell>
          <cell r="AG966" t="str">
            <v>NON</v>
          </cell>
          <cell r="AH966" t="str">
            <v>NON</v>
          </cell>
          <cell r="AI966" t="str">
            <v>NON</v>
          </cell>
          <cell r="AJ966" t="str">
            <v>NON</v>
          </cell>
          <cell r="AK966" t="str">
            <v>NON</v>
          </cell>
          <cell r="AL966" t="str">
            <v>NON</v>
          </cell>
          <cell r="AM966" t="str">
            <v>NON</v>
          </cell>
          <cell r="AN966" t="str">
            <v>NON</v>
          </cell>
        </row>
        <row r="967">
          <cell r="Z967" t="str">
            <v>NON</v>
          </cell>
          <cell r="AA967" t="str">
            <v>NON</v>
          </cell>
          <cell r="AB967" t="str">
            <v>OUI</v>
          </cell>
          <cell r="AC967" t="str">
            <v>OUI</v>
          </cell>
          <cell r="AD967" t="str">
            <v>NON</v>
          </cell>
          <cell r="AE967" t="str">
            <v>NON</v>
          </cell>
          <cell r="AF967" t="str">
            <v>NON</v>
          </cell>
          <cell r="AG967" t="str">
            <v>NON</v>
          </cell>
          <cell r="AH967" t="str">
            <v>NON</v>
          </cell>
          <cell r="AI967" t="str">
            <v>NON</v>
          </cell>
          <cell r="AJ967" t="str">
            <v>NON</v>
          </cell>
          <cell r="AK967" t="str">
            <v>NON</v>
          </cell>
          <cell r="AL967" t="str">
            <v>NON</v>
          </cell>
          <cell r="AM967" t="str">
            <v>NON</v>
          </cell>
          <cell r="AN967" t="str">
            <v>NON</v>
          </cell>
        </row>
        <row r="968">
          <cell r="Z968" t="str">
            <v>NON</v>
          </cell>
          <cell r="AA968" t="str">
            <v>NON</v>
          </cell>
          <cell r="AB968" t="str">
            <v>OUI</v>
          </cell>
          <cell r="AC968" t="str">
            <v>NON</v>
          </cell>
          <cell r="AD968" t="str">
            <v>NON</v>
          </cell>
          <cell r="AE968" t="str">
            <v>NON</v>
          </cell>
          <cell r="AF968" t="str">
            <v>NON</v>
          </cell>
          <cell r="AG968" t="str">
            <v>NON</v>
          </cell>
          <cell r="AH968" t="str">
            <v>NON</v>
          </cell>
          <cell r="AI968" t="str">
            <v>NON</v>
          </cell>
          <cell r="AJ968" t="str">
            <v>NON</v>
          </cell>
          <cell r="AK968" t="str">
            <v>OUI</v>
          </cell>
          <cell r="AL968" t="str">
            <v>NON</v>
          </cell>
          <cell r="AM968" t="str">
            <v>NON</v>
          </cell>
          <cell r="AN968" t="str">
            <v>NON</v>
          </cell>
        </row>
        <row r="969">
          <cell r="Z969" t="str">
            <v>NON</v>
          </cell>
          <cell r="AA969" t="str">
            <v>NON</v>
          </cell>
          <cell r="AB969" t="str">
            <v>NON</v>
          </cell>
          <cell r="AC969" t="str">
            <v>NON</v>
          </cell>
          <cell r="AD969" t="str">
            <v>OUI</v>
          </cell>
          <cell r="AE969" t="str">
            <v>NON</v>
          </cell>
          <cell r="AF969" t="str">
            <v>NON</v>
          </cell>
          <cell r="AG969" t="str">
            <v>NON</v>
          </cell>
          <cell r="AH969" t="str">
            <v>NON</v>
          </cell>
          <cell r="AI969" t="str">
            <v>NON</v>
          </cell>
          <cell r="AJ969" t="str">
            <v>NON</v>
          </cell>
          <cell r="AK969" t="str">
            <v>NON</v>
          </cell>
          <cell r="AL969" t="str">
            <v>NON</v>
          </cell>
          <cell r="AM969" t="str">
            <v>NON</v>
          </cell>
          <cell r="AN969" t="str">
            <v>NON</v>
          </cell>
          <cell r="AO969" t="str">
            <v>Insuline</v>
          </cell>
          <cell r="AP969" t="str">
            <v>OUI</v>
          </cell>
        </row>
        <row r="970">
          <cell r="Z970" t="str">
            <v>NON</v>
          </cell>
          <cell r="AA970" t="str">
            <v>NON</v>
          </cell>
          <cell r="AB970" t="str">
            <v>NON</v>
          </cell>
          <cell r="AC970" t="str">
            <v>NON</v>
          </cell>
          <cell r="AD970" t="str">
            <v>NON</v>
          </cell>
          <cell r="AE970" t="str">
            <v>OUI</v>
          </cell>
          <cell r="AF970" t="str">
            <v>NON</v>
          </cell>
          <cell r="AG970" t="str">
            <v>NON</v>
          </cell>
          <cell r="AH970" t="str">
            <v>NON</v>
          </cell>
          <cell r="AI970" t="str">
            <v>OUI</v>
          </cell>
          <cell r="AJ970" t="str">
            <v>NON</v>
          </cell>
          <cell r="AK970" t="str">
            <v>NON</v>
          </cell>
          <cell r="AL970" t="str">
            <v>NON</v>
          </cell>
          <cell r="AM970" t="str">
            <v>NON</v>
          </cell>
          <cell r="AN970" t="str">
            <v>NON</v>
          </cell>
        </row>
        <row r="971">
          <cell r="Z971" t="str">
            <v>NON</v>
          </cell>
          <cell r="AA971" t="str">
            <v>NON</v>
          </cell>
          <cell r="AB971" t="str">
            <v>NON</v>
          </cell>
          <cell r="AC971" t="str">
            <v>NON</v>
          </cell>
          <cell r="AD971" t="str">
            <v>OUI</v>
          </cell>
          <cell r="AE971" t="str">
            <v>NON</v>
          </cell>
          <cell r="AF971" t="str">
            <v>NON</v>
          </cell>
          <cell r="AG971" t="str">
            <v>NON</v>
          </cell>
          <cell r="AH971" t="str">
            <v>NON</v>
          </cell>
          <cell r="AI971" t="str">
            <v>NON</v>
          </cell>
          <cell r="AJ971" t="str">
            <v>NON</v>
          </cell>
          <cell r="AK971" t="str">
            <v>NON</v>
          </cell>
          <cell r="AL971" t="str">
            <v>NON</v>
          </cell>
          <cell r="AM971" t="str">
            <v>NON</v>
          </cell>
          <cell r="AN971" t="str">
            <v>OUI</v>
          </cell>
        </row>
        <row r="972">
          <cell r="Z972" t="str">
            <v>NON</v>
          </cell>
          <cell r="AA972" t="str">
            <v>NON</v>
          </cell>
          <cell r="AB972" t="str">
            <v>OUI</v>
          </cell>
          <cell r="AC972" t="str">
            <v>NON</v>
          </cell>
          <cell r="AD972" t="str">
            <v>NON</v>
          </cell>
          <cell r="AE972" t="str">
            <v>NON</v>
          </cell>
          <cell r="AF972" t="str">
            <v>NON</v>
          </cell>
          <cell r="AG972" t="str">
            <v>NON</v>
          </cell>
          <cell r="AH972" t="str">
            <v>NON</v>
          </cell>
          <cell r="AI972" t="str">
            <v>NON</v>
          </cell>
          <cell r="AJ972" t="str">
            <v>NON</v>
          </cell>
          <cell r="AK972" t="str">
            <v>NON</v>
          </cell>
          <cell r="AL972" t="str">
            <v>OUI</v>
          </cell>
          <cell r="AM972" t="str">
            <v>NON</v>
          </cell>
          <cell r="AN972" t="str">
            <v>NON</v>
          </cell>
        </row>
        <row r="973">
          <cell r="Z973" t="str">
            <v>NON</v>
          </cell>
          <cell r="AA973" t="str">
            <v>NON</v>
          </cell>
          <cell r="AB973" t="str">
            <v>NON</v>
          </cell>
          <cell r="AC973" t="str">
            <v>OUI</v>
          </cell>
          <cell r="AD973" t="str">
            <v>OUI</v>
          </cell>
          <cell r="AE973" t="str">
            <v>NON</v>
          </cell>
          <cell r="AF973" t="str">
            <v>NON</v>
          </cell>
          <cell r="AG973" t="str">
            <v>NON</v>
          </cell>
          <cell r="AH973" t="str">
            <v>NON</v>
          </cell>
          <cell r="AI973" t="str">
            <v>NON</v>
          </cell>
          <cell r="AJ973" t="str">
            <v>NON</v>
          </cell>
          <cell r="AK973" t="str">
            <v>NON</v>
          </cell>
          <cell r="AL973" t="str">
            <v>NON</v>
          </cell>
          <cell r="AM973" t="str">
            <v>NON</v>
          </cell>
          <cell r="AN973" t="str">
            <v>NON</v>
          </cell>
        </row>
        <row r="974">
          <cell r="Z974" t="str">
            <v>NON</v>
          </cell>
          <cell r="AA974" t="str">
            <v>NON</v>
          </cell>
          <cell r="AB974" t="str">
            <v>NON</v>
          </cell>
          <cell r="AC974" t="str">
            <v>OUI</v>
          </cell>
          <cell r="AD974" t="str">
            <v>NON</v>
          </cell>
          <cell r="AE974" t="str">
            <v>NON</v>
          </cell>
          <cell r="AF974" t="str">
            <v>NON</v>
          </cell>
          <cell r="AG974" t="str">
            <v>NON</v>
          </cell>
          <cell r="AH974" t="str">
            <v>NON</v>
          </cell>
          <cell r="AI974" t="str">
            <v>OUI</v>
          </cell>
          <cell r="AJ974" t="str">
            <v>NON</v>
          </cell>
          <cell r="AK974" t="str">
            <v>NON</v>
          </cell>
          <cell r="AL974" t="str">
            <v>NON</v>
          </cell>
          <cell r="AM974" t="str">
            <v>NON</v>
          </cell>
          <cell r="AN974" t="str">
            <v>NON</v>
          </cell>
        </row>
        <row r="975">
          <cell r="Z975" t="str">
            <v>NON</v>
          </cell>
          <cell r="AA975" t="str">
            <v>NON</v>
          </cell>
          <cell r="AB975" t="str">
            <v>NON</v>
          </cell>
          <cell r="AC975" t="str">
            <v>OUI</v>
          </cell>
          <cell r="AD975" t="str">
            <v>NON</v>
          </cell>
          <cell r="AE975" t="str">
            <v>NON</v>
          </cell>
          <cell r="AF975" t="str">
            <v>NON</v>
          </cell>
          <cell r="AG975" t="str">
            <v>NON</v>
          </cell>
          <cell r="AH975" t="str">
            <v>NON</v>
          </cell>
          <cell r="AI975" t="str">
            <v>NON</v>
          </cell>
          <cell r="AJ975" t="str">
            <v>NON</v>
          </cell>
          <cell r="AK975" t="str">
            <v>NON</v>
          </cell>
          <cell r="AL975" t="str">
            <v>OUI</v>
          </cell>
          <cell r="AM975" t="str">
            <v>NON</v>
          </cell>
          <cell r="AN975" t="str">
            <v>NON</v>
          </cell>
        </row>
        <row r="976">
          <cell r="Z976" t="str">
            <v>OUI</v>
          </cell>
          <cell r="AA976" t="str">
            <v>NON</v>
          </cell>
          <cell r="AB976" t="str">
            <v>NON</v>
          </cell>
          <cell r="AC976" t="str">
            <v>NON</v>
          </cell>
          <cell r="AD976" t="str">
            <v>NON</v>
          </cell>
          <cell r="AE976" t="str">
            <v>NON</v>
          </cell>
          <cell r="AF976" t="str">
            <v>NON</v>
          </cell>
          <cell r="AG976" t="str">
            <v>NON</v>
          </cell>
          <cell r="AH976" t="str">
            <v>NON</v>
          </cell>
          <cell r="AI976" t="str">
            <v>OUI</v>
          </cell>
          <cell r="AJ976" t="str">
            <v>NON</v>
          </cell>
          <cell r="AK976" t="str">
            <v>NON</v>
          </cell>
          <cell r="AL976" t="str">
            <v>NON</v>
          </cell>
          <cell r="AM976" t="str">
            <v>NON</v>
          </cell>
          <cell r="AN976" t="str">
            <v>NON</v>
          </cell>
        </row>
        <row r="977">
          <cell r="Z977" t="str">
            <v>NON</v>
          </cell>
          <cell r="AA977" t="str">
            <v>NON</v>
          </cell>
          <cell r="AB977" t="str">
            <v>OUI</v>
          </cell>
          <cell r="AC977" t="str">
            <v>OUI</v>
          </cell>
          <cell r="AD977" t="str">
            <v>NON</v>
          </cell>
          <cell r="AE977" t="str">
            <v>NON</v>
          </cell>
          <cell r="AF977" t="str">
            <v>NON</v>
          </cell>
          <cell r="AG977" t="str">
            <v>NON</v>
          </cell>
          <cell r="AH977" t="str">
            <v>NON</v>
          </cell>
          <cell r="AI977" t="str">
            <v>NON</v>
          </cell>
          <cell r="AJ977" t="str">
            <v>NON</v>
          </cell>
          <cell r="AK977" t="str">
            <v>NON</v>
          </cell>
          <cell r="AL977" t="str">
            <v>NON</v>
          </cell>
          <cell r="AM977" t="str">
            <v>NON</v>
          </cell>
          <cell r="AN977" t="str">
            <v>NON</v>
          </cell>
        </row>
        <row r="978">
          <cell r="Z978" t="str">
            <v>NON</v>
          </cell>
          <cell r="AA978" t="str">
            <v>NON</v>
          </cell>
          <cell r="AB978" t="str">
            <v>OUI</v>
          </cell>
          <cell r="AC978" t="str">
            <v>NON</v>
          </cell>
          <cell r="AD978" t="str">
            <v>NON</v>
          </cell>
          <cell r="AE978" t="str">
            <v>NON</v>
          </cell>
          <cell r="AF978" t="str">
            <v>NON</v>
          </cell>
          <cell r="AG978" t="str">
            <v>NON</v>
          </cell>
          <cell r="AH978" t="str">
            <v>NON</v>
          </cell>
          <cell r="AI978" t="str">
            <v>OUI</v>
          </cell>
          <cell r="AJ978" t="str">
            <v>NON</v>
          </cell>
          <cell r="AK978" t="str">
            <v>NON</v>
          </cell>
          <cell r="AL978" t="str">
            <v>NON</v>
          </cell>
          <cell r="AM978" t="str">
            <v>NON</v>
          </cell>
          <cell r="AN978" t="str">
            <v>NON</v>
          </cell>
        </row>
        <row r="979">
          <cell r="Z979" t="str">
            <v>NON</v>
          </cell>
          <cell r="AA979" t="str">
            <v>OUI</v>
          </cell>
          <cell r="AB979" t="str">
            <v>NON</v>
          </cell>
          <cell r="AC979" t="str">
            <v>NON</v>
          </cell>
          <cell r="AD979" t="str">
            <v>NON</v>
          </cell>
          <cell r="AE979" t="str">
            <v>NON</v>
          </cell>
          <cell r="AF979" t="str">
            <v>NON</v>
          </cell>
          <cell r="AG979" t="str">
            <v>NON</v>
          </cell>
          <cell r="AH979" t="str">
            <v>NON</v>
          </cell>
          <cell r="AI979" t="str">
            <v>OUI</v>
          </cell>
          <cell r="AJ979" t="str">
            <v>NON</v>
          </cell>
          <cell r="AK979" t="str">
            <v>NON</v>
          </cell>
          <cell r="AL979" t="str">
            <v>NON</v>
          </cell>
          <cell r="AM979" t="str">
            <v>NON</v>
          </cell>
          <cell r="AN979" t="str">
            <v>NON</v>
          </cell>
        </row>
        <row r="980">
          <cell r="Z980" t="str">
            <v>NON</v>
          </cell>
          <cell r="AA980" t="str">
            <v>NON</v>
          </cell>
          <cell r="AB980" t="str">
            <v>OUI</v>
          </cell>
          <cell r="AC980" t="str">
            <v>NON</v>
          </cell>
          <cell r="AD980" t="str">
            <v>OUI</v>
          </cell>
          <cell r="AE980" t="str">
            <v>NON</v>
          </cell>
          <cell r="AF980" t="str">
            <v>NON</v>
          </cell>
          <cell r="AG980" t="str">
            <v>NON</v>
          </cell>
          <cell r="AH980" t="str">
            <v>NON</v>
          </cell>
          <cell r="AI980" t="str">
            <v>NON</v>
          </cell>
          <cell r="AJ980" t="str">
            <v>NON</v>
          </cell>
          <cell r="AK980" t="str">
            <v>NON</v>
          </cell>
          <cell r="AL980" t="str">
            <v>NON</v>
          </cell>
          <cell r="AM980" t="str">
            <v>NON</v>
          </cell>
          <cell r="AN980" t="str">
            <v>NON</v>
          </cell>
        </row>
        <row r="981">
          <cell r="Z981" t="str">
            <v>NON</v>
          </cell>
          <cell r="AA981" t="str">
            <v>NON</v>
          </cell>
          <cell r="AB981" t="str">
            <v>NON</v>
          </cell>
          <cell r="AC981" t="str">
            <v>OUI</v>
          </cell>
          <cell r="AD981" t="str">
            <v>NON</v>
          </cell>
          <cell r="AE981" t="str">
            <v>NON</v>
          </cell>
          <cell r="AF981" t="str">
            <v>NON</v>
          </cell>
          <cell r="AG981" t="str">
            <v>NON</v>
          </cell>
          <cell r="AH981" t="str">
            <v>NON</v>
          </cell>
          <cell r="AI981" t="str">
            <v>NON</v>
          </cell>
          <cell r="AJ981" t="str">
            <v>NON</v>
          </cell>
          <cell r="AK981" t="str">
            <v>NON</v>
          </cell>
          <cell r="AL981" t="str">
            <v>NON</v>
          </cell>
          <cell r="AM981" t="str">
            <v>OUI</v>
          </cell>
          <cell r="AN981" t="str">
            <v>NON</v>
          </cell>
        </row>
        <row r="982">
          <cell r="Z982" t="str">
            <v>NON</v>
          </cell>
          <cell r="AA982" t="str">
            <v>NON</v>
          </cell>
          <cell r="AB982" t="str">
            <v>NON</v>
          </cell>
          <cell r="AC982" t="str">
            <v>NON</v>
          </cell>
          <cell r="AD982" t="str">
            <v>NON</v>
          </cell>
          <cell r="AE982" t="str">
            <v>NON</v>
          </cell>
          <cell r="AF982" t="str">
            <v>NON</v>
          </cell>
          <cell r="AG982" t="str">
            <v>NON</v>
          </cell>
          <cell r="AH982" t="str">
            <v>NON</v>
          </cell>
          <cell r="AI982" t="str">
            <v>OUI</v>
          </cell>
          <cell r="AJ982" t="str">
            <v>NON</v>
          </cell>
          <cell r="AK982" t="str">
            <v>NON</v>
          </cell>
          <cell r="AL982" t="str">
            <v>NON</v>
          </cell>
          <cell r="AM982" t="str">
            <v>NON</v>
          </cell>
          <cell r="AN982" t="str">
            <v>OUI</v>
          </cell>
        </row>
        <row r="983">
          <cell r="Z983" t="str">
            <v>NON</v>
          </cell>
          <cell r="AA983" t="str">
            <v>NON</v>
          </cell>
          <cell r="AB983" t="str">
            <v>NON</v>
          </cell>
          <cell r="AC983" t="str">
            <v>NON</v>
          </cell>
          <cell r="AD983" t="str">
            <v>OUI</v>
          </cell>
          <cell r="AE983" t="str">
            <v>NON</v>
          </cell>
          <cell r="AF983" t="str">
            <v>NON</v>
          </cell>
          <cell r="AG983" t="str">
            <v>NON</v>
          </cell>
          <cell r="AH983" t="str">
            <v>NON</v>
          </cell>
          <cell r="AI983" t="str">
            <v>NON</v>
          </cell>
          <cell r="AJ983" t="str">
            <v>NON</v>
          </cell>
          <cell r="AK983" t="str">
            <v>NON</v>
          </cell>
          <cell r="AL983" t="str">
            <v>NON</v>
          </cell>
          <cell r="AM983" t="str">
            <v>NON</v>
          </cell>
          <cell r="AN983" t="str">
            <v>OUI</v>
          </cell>
        </row>
        <row r="984">
          <cell r="Z984" t="str">
            <v>NON</v>
          </cell>
          <cell r="AA984" t="str">
            <v>NON</v>
          </cell>
          <cell r="AB984" t="str">
            <v>OUI</v>
          </cell>
          <cell r="AC984" t="str">
            <v>NON</v>
          </cell>
          <cell r="AD984" t="str">
            <v>NON</v>
          </cell>
          <cell r="AE984" t="str">
            <v>OUI</v>
          </cell>
          <cell r="AF984" t="str">
            <v>NON</v>
          </cell>
          <cell r="AG984" t="str">
            <v>NON</v>
          </cell>
          <cell r="AH984" t="str">
            <v>NON</v>
          </cell>
          <cell r="AI984" t="str">
            <v>NON</v>
          </cell>
          <cell r="AJ984" t="str">
            <v>NON</v>
          </cell>
          <cell r="AK984" t="str">
            <v>NON</v>
          </cell>
          <cell r="AL984" t="str">
            <v>NON</v>
          </cell>
          <cell r="AM984" t="str">
            <v>NON</v>
          </cell>
          <cell r="AN984" t="str">
            <v>NON</v>
          </cell>
        </row>
        <row r="985">
          <cell r="Z985" t="str">
            <v>NON</v>
          </cell>
          <cell r="AA985" t="str">
            <v>NON</v>
          </cell>
          <cell r="AB985" t="str">
            <v>NON</v>
          </cell>
          <cell r="AC985" t="str">
            <v>OUI</v>
          </cell>
          <cell r="AD985" t="str">
            <v>NON</v>
          </cell>
          <cell r="AE985" t="str">
            <v>NON</v>
          </cell>
          <cell r="AF985" t="str">
            <v>NON</v>
          </cell>
          <cell r="AG985" t="str">
            <v>NON</v>
          </cell>
          <cell r="AH985" t="str">
            <v>NON</v>
          </cell>
          <cell r="AI985" t="str">
            <v>NON</v>
          </cell>
          <cell r="AJ985" t="str">
            <v>NON</v>
          </cell>
          <cell r="AK985" t="str">
            <v>NON</v>
          </cell>
          <cell r="AL985" t="str">
            <v>NON</v>
          </cell>
          <cell r="AM985" t="str">
            <v>NON</v>
          </cell>
          <cell r="AN985" t="str">
            <v>OUI</v>
          </cell>
        </row>
        <row r="986">
          <cell r="Z986" t="str">
            <v>NON</v>
          </cell>
          <cell r="AA986" t="str">
            <v>OUI</v>
          </cell>
          <cell r="AB986" t="str">
            <v>NON</v>
          </cell>
          <cell r="AC986" t="str">
            <v>NON</v>
          </cell>
          <cell r="AD986" t="str">
            <v>NON</v>
          </cell>
          <cell r="AE986" t="str">
            <v>NON</v>
          </cell>
          <cell r="AF986" t="str">
            <v>NON</v>
          </cell>
          <cell r="AG986" t="str">
            <v>NON</v>
          </cell>
          <cell r="AH986" t="str">
            <v>NON</v>
          </cell>
          <cell r="AI986" t="str">
            <v>NON</v>
          </cell>
          <cell r="AJ986" t="str">
            <v>NON</v>
          </cell>
          <cell r="AK986" t="str">
            <v>NON</v>
          </cell>
          <cell r="AL986" t="str">
            <v>NON</v>
          </cell>
          <cell r="AM986" t="str">
            <v>OUI</v>
          </cell>
          <cell r="AN986" t="str">
            <v>NON</v>
          </cell>
        </row>
        <row r="987">
          <cell r="Z987" t="str">
            <v>NON</v>
          </cell>
          <cell r="AA987" t="str">
            <v>OUI</v>
          </cell>
          <cell r="AB987" t="str">
            <v>NON</v>
          </cell>
          <cell r="AC987" t="str">
            <v>OUI</v>
          </cell>
          <cell r="AD987" t="str">
            <v>NON</v>
          </cell>
          <cell r="AE987" t="str">
            <v>NON</v>
          </cell>
          <cell r="AF987" t="str">
            <v>NON</v>
          </cell>
          <cell r="AG987" t="str">
            <v>NON</v>
          </cell>
          <cell r="AH987" t="str">
            <v>NON</v>
          </cell>
          <cell r="AI987" t="str">
            <v>NON</v>
          </cell>
          <cell r="AJ987" t="str">
            <v>NON</v>
          </cell>
          <cell r="AK987" t="str">
            <v>NON</v>
          </cell>
          <cell r="AL987" t="str">
            <v>NON</v>
          </cell>
          <cell r="AM987" t="str">
            <v>NON</v>
          </cell>
          <cell r="AN987" t="str">
            <v>NON</v>
          </cell>
        </row>
        <row r="988">
          <cell r="Z988" t="str">
            <v>NON</v>
          </cell>
          <cell r="AA988" t="str">
            <v>NON</v>
          </cell>
          <cell r="AB988" t="str">
            <v>NON</v>
          </cell>
          <cell r="AC988" t="str">
            <v>NON</v>
          </cell>
          <cell r="AD988" t="str">
            <v>NON</v>
          </cell>
          <cell r="AE988" t="str">
            <v>OUI</v>
          </cell>
          <cell r="AF988" t="str">
            <v>NON</v>
          </cell>
          <cell r="AG988" t="str">
            <v>NON</v>
          </cell>
          <cell r="AH988" t="str">
            <v>NON</v>
          </cell>
          <cell r="AI988" t="str">
            <v>NON</v>
          </cell>
          <cell r="AJ988" t="str">
            <v>NON</v>
          </cell>
          <cell r="AK988" t="str">
            <v>NON</v>
          </cell>
          <cell r="AL988" t="str">
            <v>NON</v>
          </cell>
          <cell r="AM988" t="str">
            <v>NON</v>
          </cell>
          <cell r="AN988" t="str">
            <v>NON</v>
          </cell>
          <cell r="AO988" t="str">
            <v>ADO</v>
          </cell>
          <cell r="AP988" t="str">
            <v>OUI</v>
          </cell>
        </row>
        <row r="989">
          <cell r="Z989" t="str">
            <v>NON</v>
          </cell>
          <cell r="AA989" t="str">
            <v>NON</v>
          </cell>
          <cell r="AB989" t="str">
            <v>NON</v>
          </cell>
          <cell r="AC989" t="str">
            <v>NON</v>
          </cell>
          <cell r="AD989" t="str">
            <v>OUI</v>
          </cell>
          <cell r="AE989" t="str">
            <v>NON</v>
          </cell>
          <cell r="AF989" t="str">
            <v>NON</v>
          </cell>
          <cell r="AG989" t="str">
            <v>NON</v>
          </cell>
          <cell r="AH989" t="str">
            <v>NON</v>
          </cell>
          <cell r="AI989" t="str">
            <v>OUI</v>
          </cell>
          <cell r="AJ989" t="str">
            <v>NON</v>
          </cell>
          <cell r="AK989" t="str">
            <v>NON</v>
          </cell>
          <cell r="AL989" t="str">
            <v>NON</v>
          </cell>
          <cell r="AM989" t="str">
            <v>NON</v>
          </cell>
          <cell r="AN989" t="str">
            <v>NON</v>
          </cell>
        </row>
        <row r="990">
          <cell r="Z990" t="str">
            <v>NON</v>
          </cell>
          <cell r="AA990" t="str">
            <v>NON</v>
          </cell>
          <cell r="AB990" t="str">
            <v>NON</v>
          </cell>
          <cell r="AC990" t="str">
            <v>OUI</v>
          </cell>
          <cell r="AD990" t="str">
            <v>OUI</v>
          </cell>
          <cell r="AE990" t="str">
            <v>NON</v>
          </cell>
          <cell r="AF990" t="str">
            <v>NON</v>
          </cell>
          <cell r="AG990" t="str">
            <v>NON</v>
          </cell>
          <cell r="AH990" t="str">
            <v>NON</v>
          </cell>
          <cell r="AI990" t="str">
            <v>NON</v>
          </cell>
          <cell r="AJ990" t="str">
            <v>NON</v>
          </cell>
          <cell r="AK990" t="str">
            <v>NON</v>
          </cell>
          <cell r="AL990" t="str">
            <v>NON</v>
          </cell>
          <cell r="AM990" t="str">
            <v>NON</v>
          </cell>
          <cell r="AN990" t="str">
            <v>NON</v>
          </cell>
        </row>
        <row r="991">
          <cell r="Z991" t="str">
            <v>NON</v>
          </cell>
          <cell r="AA991" t="str">
            <v>NON</v>
          </cell>
          <cell r="AB991" t="str">
            <v>NON</v>
          </cell>
          <cell r="AC991" t="str">
            <v>OUI</v>
          </cell>
          <cell r="AD991" t="str">
            <v>NON</v>
          </cell>
          <cell r="AE991" t="str">
            <v>NON</v>
          </cell>
          <cell r="AF991" t="str">
            <v>NON</v>
          </cell>
          <cell r="AG991" t="str">
            <v>NON</v>
          </cell>
          <cell r="AH991" t="str">
            <v>NON</v>
          </cell>
          <cell r="AI991" t="str">
            <v>OUI</v>
          </cell>
          <cell r="AJ991" t="str">
            <v>NON</v>
          </cell>
          <cell r="AK991" t="str">
            <v>NON</v>
          </cell>
          <cell r="AL991" t="str">
            <v>NON</v>
          </cell>
          <cell r="AM991" t="str">
            <v>NON</v>
          </cell>
          <cell r="AN991" t="str">
            <v>NON</v>
          </cell>
        </row>
        <row r="992">
          <cell r="Z992" t="str">
            <v>NON</v>
          </cell>
          <cell r="AA992" t="str">
            <v>NON</v>
          </cell>
          <cell r="AB992" t="str">
            <v>NON</v>
          </cell>
          <cell r="AC992" t="str">
            <v>OUI</v>
          </cell>
          <cell r="AD992" t="str">
            <v>NON</v>
          </cell>
          <cell r="AE992" t="str">
            <v>NON</v>
          </cell>
          <cell r="AF992" t="str">
            <v>NON</v>
          </cell>
          <cell r="AG992" t="str">
            <v>NON</v>
          </cell>
          <cell r="AH992" t="str">
            <v>NON</v>
          </cell>
          <cell r="AI992" t="str">
            <v>NON</v>
          </cell>
          <cell r="AJ992" t="str">
            <v>NON</v>
          </cell>
          <cell r="AK992" t="str">
            <v>NON</v>
          </cell>
          <cell r="AL992" t="str">
            <v>NON</v>
          </cell>
          <cell r="AM992" t="str">
            <v>NON</v>
          </cell>
          <cell r="AN992" t="str">
            <v>NON</v>
          </cell>
          <cell r="AO992" t="str">
            <v>ADO</v>
          </cell>
          <cell r="AP992" t="str">
            <v>OUI</v>
          </cell>
        </row>
        <row r="993">
          <cell r="Z993" t="str">
            <v>NON</v>
          </cell>
          <cell r="AA993" t="str">
            <v>NON</v>
          </cell>
          <cell r="AB993" t="str">
            <v>NON</v>
          </cell>
          <cell r="AC993" t="str">
            <v>OUI</v>
          </cell>
          <cell r="AD993" t="str">
            <v>NON</v>
          </cell>
          <cell r="AE993" t="str">
            <v>NON</v>
          </cell>
          <cell r="AF993" t="str">
            <v>NON</v>
          </cell>
          <cell r="AG993" t="str">
            <v>NON</v>
          </cell>
          <cell r="AH993" t="str">
            <v>NON</v>
          </cell>
          <cell r="AI993" t="str">
            <v>NON</v>
          </cell>
          <cell r="AJ993" t="str">
            <v>NON</v>
          </cell>
          <cell r="AK993" t="str">
            <v>NON</v>
          </cell>
          <cell r="AL993" t="str">
            <v>NON</v>
          </cell>
          <cell r="AM993" t="str">
            <v>NON</v>
          </cell>
          <cell r="AN993" t="str">
            <v>OUI</v>
          </cell>
        </row>
        <row r="994">
          <cell r="Z994" t="str">
            <v>NON</v>
          </cell>
          <cell r="AA994" t="str">
            <v>NON</v>
          </cell>
          <cell r="AB994" t="str">
            <v>NON</v>
          </cell>
          <cell r="AC994" t="str">
            <v>NON</v>
          </cell>
          <cell r="AD994" t="str">
            <v>OUI</v>
          </cell>
          <cell r="AE994" t="str">
            <v>NON</v>
          </cell>
          <cell r="AF994" t="str">
            <v>NON</v>
          </cell>
          <cell r="AG994" t="str">
            <v>NON</v>
          </cell>
          <cell r="AH994" t="str">
            <v>NON</v>
          </cell>
          <cell r="AI994" t="str">
            <v>OUI</v>
          </cell>
          <cell r="AJ994" t="str">
            <v>NON</v>
          </cell>
          <cell r="AK994" t="str">
            <v>NON</v>
          </cell>
          <cell r="AL994" t="str">
            <v>NON</v>
          </cell>
          <cell r="AM994" t="str">
            <v>NON</v>
          </cell>
          <cell r="AN994" t="str">
            <v>NON</v>
          </cell>
        </row>
        <row r="995">
          <cell r="Z995" t="str">
            <v>NON</v>
          </cell>
          <cell r="AA995" t="str">
            <v>NON</v>
          </cell>
          <cell r="AB995" t="str">
            <v>NON</v>
          </cell>
          <cell r="AC995" t="str">
            <v>NON</v>
          </cell>
          <cell r="AD995" t="str">
            <v>NON</v>
          </cell>
          <cell r="AE995" t="str">
            <v>NON</v>
          </cell>
          <cell r="AF995" t="str">
            <v>NON</v>
          </cell>
          <cell r="AG995" t="str">
            <v>NON</v>
          </cell>
          <cell r="AH995" t="str">
            <v>NON</v>
          </cell>
          <cell r="AI995" t="str">
            <v>NON</v>
          </cell>
          <cell r="AJ995" t="str">
            <v>NON</v>
          </cell>
          <cell r="AK995" t="str">
            <v>OUI</v>
          </cell>
          <cell r="AL995" t="str">
            <v>OUI</v>
          </cell>
          <cell r="AM995" t="str">
            <v>NON</v>
          </cell>
          <cell r="AN995" t="str">
            <v>NON</v>
          </cell>
        </row>
        <row r="996">
          <cell r="Z996" t="str">
            <v>NON</v>
          </cell>
          <cell r="AA996" t="str">
            <v>NON</v>
          </cell>
          <cell r="AB996" t="str">
            <v>NON</v>
          </cell>
          <cell r="AC996" t="str">
            <v>NON</v>
          </cell>
          <cell r="AD996" t="str">
            <v>NON</v>
          </cell>
          <cell r="AE996" t="str">
            <v>NON</v>
          </cell>
          <cell r="AF996" t="str">
            <v>NON</v>
          </cell>
          <cell r="AG996" t="str">
            <v>NON</v>
          </cell>
          <cell r="AH996" t="str">
            <v>NON</v>
          </cell>
          <cell r="AI996" t="str">
            <v>NON</v>
          </cell>
          <cell r="AJ996" t="str">
            <v>NON</v>
          </cell>
          <cell r="AK996" t="str">
            <v>NON</v>
          </cell>
          <cell r="AL996" t="str">
            <v>OUI</v>
          </cell>
          <cell r="AM996" t="str">
            <v>NON</v>
          </cell>
          <cell r="AN996" t="str">
            <v>NON</v>
          </cell>
          <cell r="AO996" t="str">
            <v>ADO &amp; Insuline</v>
          </cell>
          <cell r="AP996" t="str">
            <v>OUI</v>
          </cell>
        </row>
        <row r="997">
          <cell r="Z997" t="str">
            <v>NON</v>
          </cell>
          <cell r="AA997" t="str">
            <v>NON</v>
          </cell>
          <cell r="AB997" t="str">
            <v>OUI</v>
          </cell>
          <cell r="AC997" t="str">
            <v>NON</v>
          </cell>
          <cell r="AD997" t="str">
            <v>OUI</v>
          </cell>
          <cell r="AE997" t="str">
            <v>NON</v>
          </cell>
          <cell r="AF997" t="str">
            <v>NON</v>
          </cell>
          <cell r="AG997" t="str">
            <v>NON</v>
          </cell>
          <cell r="AH997" t="str">
            <v>NON</v>
          </cell>
          <cell r="AI997" t="str">
            <v>NON</v>
          </cell>
          <cell r="AJ997" t="str">
            <v>NON</v>
          </cell>
          <cell r="AK997" t="str">
            <v>NON</v>
          </cell>
          <cell r="AL997" t="str">
            <v>NON</v>
          </cell>
          <cell r="AM997" t="str">
            <v>NON</v>
          </cell>
          <cell r="AN997" t="str">
            <v>NON</v>
          </cell>
        </row>
        <row r="998">
          <cell r="Z998" t="str">
            <v>NON</v>
          </cell>
          <cell r="AA998" t="str">
            <v>NON</v>
          </cell>
          <cell r="AB998" t="str">
            <v>NON</v>
          </cell>
          <cell r="AC998" t="str">
            <v>NON</v>
          </cell>
          <cell r="AD998" t="str">
            <v>OUI</v>
          </cell>
          <cell r="AE998" t="str">
            <v>NON</v>
          </cell>
          <cell r="AF998" t="str">
            <v>NON</v>
          </cell>
          <cell r="AG998" t="str">
            <v>NON</v>
          </cell>
          <cell r="AH998" t="str">
            <v>NON</v>
          </cell>
          <cell r="AI998" t="str">
            <v>NON</v>
          </cell>
          <cell r="AJ998" t="str">
            <v>NON</v>
          </cell>
          <cell r="AK998" t="str">
            <v>OUI</v>
          </cell>
          <cell r="AL998" t="str">
            <v>NON</v>
          </cell>
          <cell r="AM998" t="str">
            <v>NON</v>
          </cell>
          <cell r="AN998" t="str">
            <v>NON</v>
          </cell>
        </row>
        <row r="999">
          <cell r="Z999" t="str">
            <v>NON</v>
          </cell>
          <cell r="AA999" t="str">
            <v>NON</v>
          </cell>
          <cell r="AB999" t="str">
            <v>NON</v>
          </cell>
          <cell r="AC999" t="str">
            <v>OUI</v>
          </cell>
          <cell r="AD999" t="str">
            <v>NON</v>
          </cell>
          <cell r="AE999" t="str">
            <v>NON</v>
          </cell>
          <cell r="AF999" t="str">
            <v>NON</v>
          </cell>
          <cell r="AG999" t="str">
            <v>NON</v>
          </cell>
          <cell r="AH999" t="str">
            <v>NON</v>
          </cell>
          <cell r="AI999" t="str">
            <v>NON</v>
          </cell>
          <cell r="AJ999" t="str">
            <v>NON</v>
          </cell>
          <cell r="AK999" t="str">
            <v>NON</v>
          </cell>
          <cell r="AL999" t="str">
            <v>NON</v>
          </cell>
          <cell r="AM999" t="str">
            <v>NON</v>
          </cell>
          <cell r="AN999" t="str">
            <v>OUI</v>
          </cell>
        </row>
        <row r="1000">
          <cell r="Z1000" t="str">
            <v>NON</v>
          </cell>
          <cell r="AA1000" t="str">
            <v>NON</v>
          </cell>
          <cell r="AB1000" t="str">
            <v>NON</v>
          </cell>
          <cell r="AC1000" t="str">
            <v>OUI</v>
          </cell>
          <cell r="AD1000" t="str">
            <v>NON</v>
          </cell>
          <cell r="AE1000" t="str">
            <v>NON</v>
          </cell>
          <cell r="AF1000" t="str">
            <v>NON</v>
          </cell>
          <cell r="AG1000" t="str">
            <v>NON</v>
          </cell>
          <cell r="AH1000" t="str">
            <v>NON</v>
          </cell>
          <cell r="AI1000" t="str">
            <v>NON</v>
          </cell>
          <cell r="AJ1000" t="str">
            <v>NON</v>
          </cell>
          <cell r="AK1000" t="str">
            <v>OUI</v>
          </cell>
          <cell r="AL1000" t="str">
            <v>NON</v>
          </cell>
          <cell r="AM1000" t="str">
            <v>NON</v>
          </cell>
          <cell r="AN1000" t="str">
            <v>NON</v>
          </cell>
        </row>
        <row r="1001">
          <cell r="Z1001" t="str">
            <v>NON</v>
          </cell>
          <cell r="AA1001" t="str">
            <v>NON</v>
          </cell>
          <cell r="AB1001" t="str">
            <v>NON</v>
          </cell>
          <cell r="AC1001" t="str">
            <v>NON</v>
          </cell>
          <cell r="AD1001" t="str">
            <v>OUI</v>
          </cell>
          <cell r="AE1001" t="str">
            <v>NON</v>
          </cell>
          <cell r="AF1001" t="str">
            <v>NON</v>
          </cell>
          <cell r="AG1001" t="str">
            <v>NON</v>
          </cell>
          <cell r="AH1001" t="str">
            <v>NON</v>
          </cell>
          <cell r="AI1001" t="str">
            <v>NON</v>
          </cell>
          <cell r="AJ1001" t="str">
            <v>NON</v>
          </cell>
          <cell r="AK1001" t="str">
            <v>NON</v>
          </cell>
          <cell r="AL1001" t="str">
            <v>NON</v>
          </cell>
          <cell r="AM1001" t="str">
            <v>OUI</v>
          </cell>
          <cell r="AN1001" t="str">
            <v>NON</v>
          </cell>
        </row>
        <row r="1002">
          <cell r="Z1002" t="str">
            <v>NON</v>
          </cell>
          <cell r="AA1002" t="str">
            <v>NON</v>
          </cell>
          <cell r="AB1002" t="str">
            <v>OUI</v>
          </cell>
          <cell r="AC1002" t="str">
            <v>OUI</v>
          </cell>
          <cell r="AD1002" t="str">
            <v>NON</v>
          </cell>
          <cell r="AE1002" t="str">
            <v>NON</v>
          </cell>
          <cell r="AF1002" t="str">
            <v>NON</v>
          </cell>
          <cell r="AG1002" t="str">
            <v>NON</v>
          </cell>
          <cell r="AH1002" t="str">
            <v>NON</v>
          </cell>
          <cell r="AI1002" t="str">
            <v>NON</v>
          </cell>
          <cell r="AJ1002" t="str">
            <v>NON</v>
          </cell>
          <cell r="AK1002" t="str">
            <v>NON</v>
          </cell>
          <cell r="AL1002" t="str">
            <v>NON</v>
          </cell>
          <cell r="AM1002" t="str">
            <v>NON</v>
          </cell>
          <cell r="AN1002" t="str">
            <v>NON</v>
          </cell>
        </row>
        <row r="1003">
          <cell r="Z1003" t="str">
            <v>NON</v>
          </cell>
          <cell r="AA1003" t="str">
            <v>NON</v>
          </cell>
          <cell r="AB1003" t="str">
            <v>NON</v>
          </cell>
          <cell r="AC1003" t="str">
            <v>OUI</v>
          </cell>
          <cell r="AD1003" t="str">
            <v>NON</v>
          </cell>
          <cell r="AE1003" t="str">
            <v>NON</v>
          </cell>
          <cell r="AF1003" t="str">
            <v>NON</v>
          </cell>
          <cell r="AG1003" t="str">
            <v>NON</v>
          </cell>
          <cell r="AH1003" t="str">
            <v>NON</v>
          </cell>
          <cell r="AI1003" t="str">
            <v>NON</v>
          </cell>
          <cell r="AJ1003" t="str">
            <v>NON</v>
          </cell>
          <cell r="AK1003" t="str">
            <v>NON</v>
          </cell>
          <cell r="AL1003" t="str">
            <v>NON</v>
          </cell>
          <cell r="AM1003" t="str">
            <v>NON</v>
          </cell>
          <cell r="AN1003" t="str">
            <v>OUI</v>
          </cell>
        </row>
        <row r="1004">
          <cell r="Z1004" t="str">
            <v>NON</v>
          </cell>
          <cell r="AA1004" t="str">
            <v>NON</v>
          </cell>
          <cell r="AB1004" t="str">
            <v>OUI</v>
          </cell>
          <cell r="AC1004" t="str">
            <v>NON</v>
          </cell>
          <cell r="AD1004" t="str">
            <v>OUI</v>
          </cell>
          <cell r="AE1004" t="str">
            <v>NON</v>
          </cell>
          <cell r="AF1004" t="str">
            <v>NON</v>
          </cell>
          <cell r="AG1004" t="str">
            <v>NON</v>
          </cell>
          <cell r="AH1004" t="str">
            <v>NON</v>
          </cell>
          <cell r="AI1004" t="str">
            <v>NON</v>
          </cell>
          <cell r="AJ1004" t="str">
            <v>NON</v>
          </cell>
          <cell r="AK1004" t="str">
            <v>NON</v>
          </cell>
          <cell r="AL1004" t="str">
            <v>NON</v>
          </cell>
          <cell r="AM1004" t="str">
            <v>NON</v>
          </cell>
          <cell r="AN1004" t="str">
            <v>NON</v>
          </cell>
        </row>
        <row r="1005">
          <cell r="Z1005" t="str">
            <v>NON</v>
          </cell>
          <cell r="AA1005" t="str">
            <v>NON</v>
          </cell>
          <cell r="AB1005" t="str">
            <v>NON</v>
          </cell>
          <cell r="AC1005" t="str">
            <v>NON</v>
          </cell>
          <cell r="AD1005" t="str">
            <v>NON</v>
          </cell>
          <cell r="AE1005" t="str">
            <v>OUI</v>
          </cell>
          <cell r="AF1005" t="str">
            <v>NON</v>
          </cell>
          <cell r="AG1005" t="str">
            <v>NON</v>
          </cell>
          <cell r="AH1005" t="str">
            <v>NON</v>
          </cell>
          <cell r="AI1005" t="str">
            <v>NON</v>
          </cell>
          <cell r="AJ1005" t="str">
            <v>NON</v>
          </cell>
          <cell r="AK1005" t="str">
            <v>NON</v>
          </cell>
          <cell r="AL1005" t="str">
            <v>OUI</v>
          </cell>
          <cell r="AM1005" t="str">
            <v>NON</v>
          </cell>
          <cell r="AN1005" t="str">
            <v>NON</v>
          </cell>
        </row>
        <row r="1006">
          <cell r="Z1006" t="str">
            <v>NON</v>
          </cell>
          <cell r="AA1006" t="str">
            <v>NON</v>
          </cell>
          <cell r="AB1006" t="str">
            <v>NON</v>
          </cell>
          <cell r="AC1006" t="str">
            <v>NON</v>
          </cell>
          <cell r="AD1006" t="str">
            <v>NON</v>
          </cell>
          <cell r="AE1006" t="str">
            <v>NON</v>
          </cell>
          <cell r="AF1006" t="str">
            <v>NON</v>
          </cell>
          <cell r="AG1006" t="str">
            <v>NON</v>
          </cell>
          <cell r="AH1006" t="str">
            <v>NON</v>
          </cell>
          <cell r="AI1006" t="str">
            <v>NON</v>
          </cell>
          <cell r="AJ1006" t="str">
            <v>NON</v>
          </cell>
          <cell r="AK1006" t="str">
            <v>NON</v>
          </cell>
          <cell r="AL1006" t="str">
            <v>NON</v>
          </cell>
          <cell r="AM1006" t="str">
            <v>OUI</v>
          </cell>
          <cell r="AN1006" t="str">
            <v>NON</v>
          </cell>
          <cell r="AO1006" t="str">
            <v>ADO</v>
          </cell>
          <cell r="AP1006" t="str">
            <v>OUI</v>
          </cell>
        </row>
        <row r="1007">
          <cell r="Z1007" t="str">
            <v>NON</v>
          </cell>
          <cell r="AA1007" t="str">
            <v>OUI</v>
          </cell>
          <cell r="AB1007" t="str">
            <v>NON</v>
          </cell>
          <cell r="AC1007" t="str">
            <v>OUI</v>
          </cell>
          <cell r="AD1007" t="str">
            <v>NON</v>
          </cell>
          <cell r="AE1007" t="str">
            <v>NON</v>
          </cell>
          <cell r="AF1007" t="str">
            <v>NON</v>
          </cell>
          <cell r="AG1007" t="str">
            <v>NON</v>
          </cell>
          <cell r="AH1007" t="str">
            <v>NON</v>
          </cell>
          <cell r="AI1007" t="str">
            <v>NON</v>
          </cell>
          <cell r="AJ1007" t="str">
            <v>NON</v>
          </cell>
          <cell r="AK1007" t="str">
            <v>NON</v>
          </cell>
          <cell r="AL1007" t="str">
            <v>NON</v>
          </cell>
          <cell r="AM1007" t="str">
            <v>NON</v>
          </cell>
          <cell r="AN1007" t="str">
            <v>NON</v>
          </cell>
        </row>
        <row r="1008">
          <cell r="Z1008" t="str">
            <v>NON</v>
          </cell>
          <cell r="AA1008" t="str">
            <v>NON</v>
          </cell>
          <cell r="AB1008" t="str">
            <v>OUI</v>
          </cell>
          <cell r="AC1008" t="str">
            <v>NON</v>
          </cell>
          <cell r="AD1008" t="str">
            <v>NON</v>
          </cell>
          <cell r="AE1008" t="str">
            <v>NON</v>
          </cell>
          <cell r="AF1008" t="str">
            <v>NON</v>
          </cell>
          <cell r="AG1008" t="str">
            <v>NON</v>
          </cell>
          <cell r="AH1008" t="str">
            <v>NON</v>
          </cell>
          <cell r="AI1008" t="str">
            <v>NON</v>
          </cell>
          <cell r="AJ1008" t="str">
            <v>NON</v>
          </cell>
          <cell r="AK1008" t="str">
            <v>NON</v>
          </cell>
          <cell r="AL1008" t="str">
            <v>NON</v>
          </cell>
          <cell r="AM1008" t="str">
            <v>OUI</v>
          </cell>
          <cell r="AN1008" t="str">
            <v>NON</v>
          </cell>
        </row>
        <row r="1009">
          <cell r="Z1009" t="str">
            <v>NON</v>
          </cell>
          <cell r="AA1009" t="str">
            <v>OUI</v>
          </cell>
          <cell r="AB1009" t="str">
            <v>NON</v>
          </cell>
          <cell r="AC1009" t="str">
            <v>NON</v>
          </cell>
          <cell r="AD1009" t="str">
            <v>NON</v>
          </cell>
          <cell r="AE1009" t="str">
            <v>NON</v>
          </cell>
          <cell r="AF1009" t="str">
            <v>NON</v>
          </cell>
          <cell r="AG1009" t="str">
            <v>NON</v>
          </cell>
          <cell r="AH1009" t="str">
            <v>NON</v>
          </cell>
          <cell r="AI1009" t="str">
            <v>OUI</v>
          </cell>
          <cell r="AJ1009" t="str">
            <v>NON</v>
          </cell>
          <cell r="AK1009" t="str">
            <v>NON</v>
          </cell>
          <cell r="AL1009" t="str">
            <v>NON</v>
          </cell>
          <cell r="AM1009" t="str">
            <v>NON</v>
          </cell>
          <cell r="AN1009" t="str">
            <v>NON</v>
          </cell>
        </row>
        <row r="1010">
          <cell r="Z1010" t="str">
            <v>NON</v>
          </cell>
          <cell r="AA1010" t="str">
            <v>NON</v>
          </cell>
          <cell r="AB1010" t="str">
            <v>NON</v>
          </cell>
          <cell r="AC1010" t="str">
            <v>OUI</v>
          </cell>
          <cell r="AD1010" t="str">
            <v>NON</v>
          </cell>
          <cell r="AE1010" t="str">
            <v>NON</v>
          </cell>
          <cell r="AF1010" t="str">
            <v>NON</v>
          </cell>
          <cell r="AG1010" t="str">
            <v>NON</v>
          </cell>
          <cell r="AH1010" t="str">
            <v>NON</v>
          </cell>
          <cell r="AI1010" t="str">
            <v>OUI</v>
          </cell>
          <cell r="AJ1010" t="str">
            <v>NON</v>
          </cell>
          <cell r="AK1010" t="str">
            <v>NON</v>
          </cell>
          <cell r="AL1010" t="str">
            <v>NON</v>
          </cell>
          <cell r="AM1010" t="str">
            <v>NON</v>
          </cell>
          <cell r="AN1010" t="str">
            <v>NON</v>
          </cell>
        </row>
        <row r="1011">
          <cell r="Z1011" t="str">
            <v>NON</v>
          </cell>
          <cell r="AA1011" t="str">
            <v>NON</v>
          </cell>
          <cell r="AB1011" t="str">
            <v>OUI</v>
          </cell>
          <cell r="AC1011" t="str">
            <v>NON</v>
          </cell>
          <cell r="AD1011" t="str">
            <v>NON</v>
          </cell>
          <cell r="AE1011" t="str">
            <v>OUI</v>
          </cell>
          <cell r="AF1011" t="str">
            <v>NON</v>
          </cell>
          <cell r="AG1011" t="str">
            <v>NON</v>
          </cell>
          <cell r="AH1011" t="str">
            <v>NON</v>
          </cell>
          <cell r="AI1011" t="str">
            <v>NON</v>
          </cell>
          <cell r="AJ1011" t="str">
            <v>NON</v>
          </cell>
          <cell r="AK1011" t="str">
            <v>NON</v>
          </cell>
          <cell r="AL1011" t="str">
            <v>NON</v>
          </cell>
          <cell r="AM1011" t="str">
            <v>NON</v>
          </cell>
          <cell r="AN1011" t="str">
            <v>NON</v>
          </cell>
        </row>
        <row r="1012">
          <cell r="Z1012" t="str">
            <v>NON</v>
          </cell>
          <cell r="AA1012" t="str">
            <v>NON</v>
          </cell>
          <cell r="AB1012" t="str">
            <v>NON</v>
          </cell>
          <cell r="AC1012" t="str">
            <v>NON</v>
          </cell>
          <cell r="AD1012" t="str">
            <v>NON</v>
          </cell>
          <cell r="AE1012" t="str">
            <v>NON</v>
          </cell>
          <cell r="AF1012" t="str">
            <v>NON</v>
          </cell>
          <cell r="AG1012" t="str">
            <v>NON</v>
          </cell>
          <cell r="AH1012" t="str">
            <v>NON</v>
          </cell>
          <cell r="AI1012" t="str">
            <v>NON</v>
          </cell>
          <cell r="AJ1012" t="str">
            <v>NON</v>
          </cell>
          <cell r="AK1012" t="str">
            <v>OUI</v>
          </cell>
          <cell r="AL1012" t="str">
            <v>OUI</v>
          </cell>
          <cell r="AM1012" t="str">
            <v>NON</v>
          </cell>
          <cell r="AN1012" t="str">
            <v>NON</v>
          </cell>
        </row>
        <row r="1013">
          <cell r="Z1013" t="str">
            <v>NON</v>
          </cell>
          <cell r="AA1013" t="str">
            <v>NON</v>
          </cell>
          <cell r="AB1013" t="str">
            <v>OUI</v>
          </cell>
          <cell r="AC1013" t="str">
            <v>OUI</v>
          </cell>
          <cell r="AD1013" t="str">
            <v>NON</v>
          </cell>
          <cell r="AE1013" t="str">
            <v>NON</v>
          </cell>
          <cell r="AF1013" t="str">
            <v>NON</v>
          </cell>
          <cell r="AG1013" t="str">
            <v>NON</v>
          </cell>
          <cell r="AH1013" t="str">
            <v>NON</v>
          </cell>
          <cell r="AI1013" t="str">
            <v>NON</v>
          </cell>
          <cell r="AJ1013" t="str">
            <v>NON</v>
          </cell>
          <cell r="AK1013" t="str">
            <v>NON</v>
          </cell>
          <cell r="AL1013" t="str">
            <v>NON</v>
          </cell>
          <cell r="AM1013" t="str">
            <v>NON</v>
          </cell>
          <cell r="AN1013" t="str">
            <v>NON</v>
          </cell>
        </row>
        <row r="1014">
          <cell r="Z1014" t="str">
            <v>NON</v>
          </cell>
          <cell r="AA1014" t="str">
            <v>NON</v>
          </cell>
          <cell r="AB1014" t="str">
            <v>NON</v>
          </cell>
          <cell r="AC1014" t="str">
            <v>OUI</v>
          </cell>
          <cell r="AD1014" t="str">
            <v>NON</v>
          </cell>
          <cell r="AE1014" t="str">
            <v>NON</v>
          </cell>
          <cell r="AF1014" t="str">
            <v>NON</v>
          </cell>
          <cell r="AG1014" t="str">
            <v>NON</v>
          </cell>
          <cell r="AH1014" t="str">
            <v>NON</v>
          </cell>
          <cell r="AI1014" t="str">
            <v>NON</v>
          </cell>
          <cell r="AJ1014" t="str">
            <v>NON</v>
          </cell>
          <cell r="AK1014" t="str">
            <v>NON</v>
          </cell>
          <cell r="AL1014" t="str">
            <v>OUI</v>
          </cell>
          <cell r="AM1014" t="str">
            <v>NON</v>
          </cell>
          <cell r="AN1014" t="str">
            <v>NON</v>
          </cell>
        </row>
        <row r="1015">
          <cell r="Z1015" t="str">
            <v>OUI</v>
          </cell>
          <cell r="AA1015" t="str">
            <v>NON</v>
          </cell>
          <cell r="AB1015" t="str">
            <v>NON</v>
          </cell>
          <cell r="AC1015" t="str">
            <v>NON</v>
          </cell>
          <cell r="AD1015" t="str">
            <v>NON</v>
          </cell>
          <cell r="AE1015" t="str">
            <v>NON</v>
          </cell>
          <cell r="AF1015" t="str">
            <v>NON</v>
          </cell>
          <cell r="AG1015" t="str">
            <v>NON</v>
          </cell>
          <cell r="AH1015" t="str">
            <v>NON</v>
          </cell>
          <cell r="AI1015" t="str">
            <v>NON</v>
          </cell>
          <cell r="AJ1015" t="str">
            <v>NON</v>
          </cell>
          <cell r="AK1015" t="str">
            <v>NON</v>
          </cell>
          <cell r="AL1015" t="str">
            <v>NON</v>
          </cell>
          <cell r="AM1015" t="str">
            <v>NON</v>
          </cell>
          <cell r="AN1015" t="str">
            <v>OUI</v>
          </cell>
        </row>
        <row r="1016">
          <cell r="Z1016" t="str">
            <v>NON</v>
          </cell>
          <cell r="AA1016" t="str">
            <v>NON</v>
          </cell>
          <cell r="AB1016" t="str">
            <v>NON</v>
          </cell>
          <cell r="AC1016" t="str">
            <v>NON</v>
          </cell>
          <cell r="AD1016" t="str">
            <v>NON</v>
          </cell>
          <cell r="AE1016" t="str">
            <v>NON</v>
          </cell>
          <cell r="AF1016" t="str">
            <v>NON</v>
          </cell>
          <cell r="AG1016" t="str">
            <v>OUI</v>
          </cell>
          <cell r="AH1016" t="str">
            <v>NON</v>
          </cell>
          <cell r="AI1016" t="str">
            <v>NON</v>
          </cell>
          <cell r="AJ1016" t="str">
            <v>NON</v>
          </cell>
          <cell r="AK1016" t="str">
            <v>NON</v>
          </cell>
          <cell r="AL1016" t="str">
            <v>NON</v>
          </cell>
          <cell r="AM1016" t="str">
            <v>OUI</v>
          </cell>
          <cell r="AN1016" t="str">
            <v>NON</v>
          </cell>
        </row>
        <row r="1017">
          <cell r="Z1017" t="str">
            <v>NON</v>
          </cell>
          <cell r="AA1017" t="str">
            <v>NON</v>
          </cell>
          <cell r="AB1017" t="str">
            <v>NON</v>
          </cell>
          <cell r="AC1017" t="str">
            <v>NON</v>
          </cell>
          <cell r="AD1017" t="str">
            <v>NON</v>
          </cell>
          <cell r="AE1017" t="str">
            <v>NON</v>
          </cell>
          <cell r="AF1017" t="str">
            <v>NON</v>
          </cell>
          <cell r="AG1017" t="str">
            <v>NON</v>
          </cell>
          <cell r="AH1017" t="str">
            <v>NON</v>
          </cell>
          <cell r="AI1017" t="str">
            <v>OUI</v>
          </cell>
          <cell r="AJ1017" t="str">
            <v>NON</v>
          </cell>
          <cell r="AK1017" t="str">
            <v>OUI</v>
          </cell>
          <cell r="AL1017" t="str">
            <v>NON</v>
          </cell>
          <cell r="AM1017" t="str">
            <v>NON</v>
          </cell>
          <cell r="AN1017" t="str">
            <v>NON</v>
          </cell>
        </row>
        <row r="1018">
          <cell r="Z1018" t="str">
            <v>NON</v>
          </cell>
          <cell r="AA1018" t="str">
            <v>NON</v>
          </cell>
          <cell r="AB1018" t="str">
            <v>NON</v>
          </cell>
          <cell r="AC1018" t="str">
            <v>OUI</v>
          </cell>
          <cell r="AD1018" t="str">
            <v>NON</v>
          </cell>
          <cell r="AE1018" t="str">
            <v>NON</v>
          </cell>
          <cell r="AF1018" t="str">
            <v>NON</v>
          </cell>
          <cell r="AG1018" t="str">
            <v>NON</v>
          </cell>
          <cell r="AH1018" t="str">
            <v>NON</v>
          </cell>
          <cell r="AI1018" t="str">
            <v>OUI</v>
          </cell>
          <cell r="AJ1018" t="str">
            <v>NON</v>
          </cell>
          <cell r="AK1018" t="str">
            <v>NON</v>
          </cell>
          <cell r="AL1018" t="str">
            <v>NON</v>
          </cell>
          <cell r="AM1018" t="str">
            <v>NON</v>
          </cell>
          <cell r="AN1018" t="str">
            <v>NON</v>
          </cell>
        </row>
        <row r="1019">
          <cell r="Z1019" t="str">
            <v>NON</v>
          </cell>
          <cell r="AA1019" t="str">
            <v>NON</v>
          </cell>
          <cell r="AB1019" t="str">
            <v>NON</v>
          </cell>
          <cell r="AC1019" t="str">
            <v>NON</v>
          </cell>
          <cell r="AD1019" t="str">
            <v>NON</v>
          </cell>
          <cell r="AE1019" t="str">
            <v>NON</v>
          </cell>
          <cell r="AF1019" t="str">
            <v>NON</v>
          </cell>
          <cell r="AG1019" t="str">
            <v>NON</v>
          </cell>
          <cell r="AH1019" t="str">
            <v>NON</v>
          </cell>
          <cell r="AI1019" t="str">
            <v>NON</v>
          </cell>
          <cell r="AJ1019" t="str">
            <v>NON</v>
          </cell>
          <cell r="AK1019" t="str">
            <v>NON</v>
          </cell>
          <cell r="AL1019" t="str">
            <v>NON</v>
          </cell>
          <cell r="AM1019" t="str">
            <v>OUI</v>
          </cell>
          <cell r="AN1019" t="str">
            <v>NON</v>
          </cell>
          <cell r="AO1019" t="str">
            <v>Insuline</v>
          </cell>
          <cell r="AP1019" t="str">
            <v>OUI</v>
          </cell>
        </row>
        <row r="1020">
          <cell r="Z1020" t="str">
            <v>NON</v>
          </cell>
          <cell r="AA1020" t="str">
            <v>NON</v>
          </cell>
          <cell r="AB1020" t="str">
            <v>NON</v>
          </cell>
          <cell r="AC1020" t="str">
            <v>OUI</v>
          </cell>
          <cell r="AD1020" t="str">
            <v>NON</v>
          </cell>
          <cell r="AE1020" t="str">
            <v>OUI</v>
          </cell>
          <cell r="AF1020" t="str">
            <v>NON</v>
          </cell>
          <cell r="AG1020" t="str">
            <v>NON</v>
          </cell>
          <cell r="AH1020" t="str">
            <v>NON</v>
          </cell>
          <cell r="AI1020" t="str">
            <v>NON</v>
          </cell>
          <cell r="AJ1020" t="str">
            <v>NON</v>
          </cell>
          <cell r="AK1020" t="str">
            <v>NON</v>
          </cell>
          <cell r="AL1020" t="str">
            <v>NON</v>
          </cell>
          <cell r="AM1020" t="str">
            <v>NON</v>
          </cell>
          <cell r="AN1020" t="str">
            <v>NON</v>
          </cell>
        </row>
        <row r="1021">
          <cell r="Z1021" t="str">
            <v>NON</v>
          </cell>
          <cell r="AA1021" t="str">
            <v>NON</v>
          </cell>
          <cell r="AB1021" t="str">
            <v>NON</v>
          </cell>
          <cell r="AC1021" t="str">
            <v>OUI</v>
          </cell>
          <cell r="AD1021" t="str">
            <v>NON</v>
          </cell>
          <cell r="AE1021" t="str">
            <v>NON</v>
          </cell>
          <cell r="AF1021" t="str">
            <v>NON</v>
          </cell>
          <cell r="AG1021" t="str">
            <v>NON</v>
          </cell>
          <cell r="AH1021" t="str">
            <v>NON</v>
          </cell>
          <cell r="AI1021" t="str">
            <v>OUI</v>
          </cell>
          <cell r="AJ1021" t="str">
            <v>NON</v>
          </cell>
          <cell r="AK1021" t="str">
            <v>NON</v>
          </cell>
          <cell r="AL1021" t="str">
            <v>NON</v>
          </cell>
          <cell r="AM1021" t="str">
            <v>NON</v>
          </cell>
          <cell r="AN1021" t="str">
            <v>NON</v>
          </cell>
        </row>
        <row r="1022">
          <cell r="Z1022" t="str">
            <v>NON</v>
          </cell>
          <cell r="AA1022" t="str">
            <v>OUI</v>
          </cell>
          <cell r="AB1022" t="str">
            <v>NON</v>
          </cell>
          <cell r="AC1022" t="str">
            <v>OUI</v>
          </cell>
          <cell r="AD1022" t="str">
            <v>NON</v>
          </cell>
          <cell r="AE1022" t="str">
            <v>NON</v>
          </cell>
          <cell r="AF1022" t="str">
            <v>NON</v>
          </cell>
          <cell r="AG1022" t="str">
            <v>NON</v>
          </cell>
          <cell r="AH1022" t="str">
            <v>NON</v>
          </cell>
          <cell r="AI1022" t="str">
            <v>NON</v>
          </cell>
          <cell r="AJ1022" t="str">
            <v>NON</v>
          </cell>
          <cell r="AK1022" t="str">
            <v>NON</v>
          </cell>
          <cell r="AL1022" t="str">
            <v>NON</v>
          </cell>
          <cell r="AM1022" t="str">
            <v>NON</v>
          </cell>
          <cell r="AN1022" t="str">
            <v>NON</v>
          </cell>
        </row>
        <row r="1023">
          <cell r="Z1023" t="str">
            <v>NON</v>
          </cell>
          <cell r="AA1023" t="str">
            <v>NON</v>
          </cell>
          <cell r="AB1023" t="str">
            <v>NON</v>
          </cell>
          <cell r="AC1023" t="str">
            <v>NON</v>
          </cell>
          <cell r="AD1023" t="str">
            <v>OUI</v>
          </cell>
          <cell r="AE1023" t="str">
            <v>NON</v>
          </cell>
          <cell r="AF1023" t="str">
            <v>NON</v>
          </cell>
          <cell r="AG1023" t="str">
            <v>NON</v>
          </cell>
          <cell r="AH1023" t="str">
            <v>NON</v>
          </cell>
          <cell r="AI1023" t="str">
            <v>OUI</v>
          </cell>
          <cell r="AJ1023" t="str">
            <v>NON</v>
          </cell>
          <cell r="AK1023" t="str">
            <v>NON</v>
          </cell>
          <cell r="AL1023" t="str">
            <v>NON</v>
          </cell>
          <cell r="AM1023" t="str">
            <v>NON</v>
          </cell>
          <cell r="AN1023" t="str">
            <v>NON</v>
          </cell>
        </row>
        <row r="1024">
          <cell r="Z1024" t="str">
            <v>NON</v>
          </cell>
          <cell r="AA1024" t="str">
            <v>NON</v>
          </cell>
          <cell r="AB1024" t="str">
            <v>NON</v>
          </cell>
          <cell r="AC1024" t="str">
            <v>OUI</v>
          </cell>
          <cell r="AD1024" t="str">
            <v>OUI</v>
          </cell>
          <cell r="AE1024" t="str">
            <v>NON</v>
          </cell>
          <cell r="AF1024" t="str">
            <v>NON</v>
          </cell>
          <cell r="AG1024" t="str">
            <v>NON</v>
          </cell>
          <cell r="AH1024" t="str">
            <v>NON</v>
          </cell>
          <cell r="AI1024" t="str">
            <v>NON</v>
          </cell>
          <cell r="AJ1024" t="str">
            <v>NON</v>
          </cell>
          <cell r="AK1024" t="str">
            <v>NON</v>
          </cell>
          <cell r="AL1024" t="str">
            <v>NON</v>
          </cell>
          <cell r="AM1024" t="str">
            <v>NON</v>
          </cell>
          <cell r="AN1024" t="str">
            <v>NON</v>
          </cell>
        </row>
        <row r="1025">
          <cell r="Z1025" t="str">
            <v>NON</v>
          </cell>
          <cell r="AA1025" t="str">
            <v>NON</v>
          </cell>
          <cell r="AB1025" t="str">
            <v>OUI</v>
          </cell>
          <cell r="AC1025" t="str">
            <v>NON</v>
          </cell>
          <cell r="AD1025" t="str">
            <v>NON</v>
          </cell>
          <cell r="AE1025" t="str">
            <v>NON</v>
          </cell>
          <cell r="AF1025" t="str">
            <v>NON</v>
          </cell>
          <cell r="AG1025" t="str">
            <v>NON</v>
          </cell>
          <cell r="AH1025" t="str">
            <v>NON</v>
          </cell>
          <cell r="AI1025" t="str">
            <v>NON</v>
          </cell>
          <cell r="AJ1025" t="str">
            <v>NON</v>
          </cell>
          <cell r="AK1025" t="str">
            <v>NON</v>
          </cell>
          <cell r="AL1025" t="str">
            <v>OUI</v>
          </cell>
          <cell r="AM1025" t="str">
            <v>NON</v>
          </cell>
          <cell r="AN1025" t="str">
            <v>NON</v>
          </cell>
        </row>
        <row r="1026">
          <cell r="Z1026" t="str">
            <v>NON</v>
          </cell>
          <cell r="AA1026" t="str">
            <v>NON</v>
          </cell>
          <cell r="AB1026" t="str">
            <v>OUI</v>
          </cell>
          <cell r="AC1026" t="str">
            <v>NON</v>
          </cell>
          <cell r="AD1026" t="str">
            <v>NON</v>
          </cell>
          <cell r="AE1026" t="str">
            <v>NON</v>
          </cell>
          <cell r="AF1026" t="str">
            <v>NON</v>
          </cell>
          <cell r="AG1026" t="str">
            <v>NON</v>
          </cell>
          <cell r="AH1026" t="str">
            <v>NON</v>
          </cell>
          <cell r="AI1026" t="str">
            <v>NON</v>
          </cell>
          <cell r="AJ1026" t="str">
            <v>NON</v>
          </cell>
          <cell r="AK1026" t="str">
            <v>NON</v>
          </cell>
          <cell r="AL1026" t="str">
            <v>OUI</v>
          </cell>
          <cell r="AM1026" t="str">
            <v>NON</v>
          </cell>
          <cell r="AN1026" t="str">
            <v>NON</v>
          </cell>
        </row>
        <row r="1027">
          <cell r="Z1027" t="str">
            <v>NON</v>
          </cell>
          <cell r="AA1027" t="str">
            <v>NON</v>
          </cell>
          <cell r="AB1027" t="str">
            <v>NON</v>
          </cell>
          <cell r="AC1027" t="str">
            <v>OUI</v>
          </cell>
          <cell r="AD1027" t="str">
            <v>NON</v>
          </cell>
          <cell r="AE1027" t="str">
            <v>NON</v>
          </cell>
          <cell r="AF1027" t="str">
            <v>NON</v>
          </cell>
          <cell r="AG1027" t="str">
            <v>NON</v>
          </cell>
          <cell r="AH1027" t="str">
            <v>NON</v>
          </cell>
          <cell r="AI1027" t="str">
            <v>NON</v>
          </cell>
          <cell r="AJ1027" t="str">
            <v>NON</v>
          </cell>
          <cell r="AK1027" t="str">
            <v>NON</v>
          </cell>
          <cell r="AL1027" t="str">
            <v>NON</v>
          </cell>
          <cell r="AM1027" t="str">
            <v>NON</v>
          </cell>
          <cell r="AN1027" t="str">
            <v>NON</v>
          </cell>
          <cell r="AO1027" t="str">
            <v>ADO</v>
          </cell>
          <cell r="AP1027" t="str">
            <v>OUI</v>
          </cell>
        </row>
        <row r="1028">
          <cell r="Z1028" t="str">
            <v>NON</v>
          </cell>
          <cell r="AA1028" t="str">
            <v>OUI</v>
          </cell>
          <cell r="AB1028" t="str">
            <v>NON</v>
          </cell>
          <cell r="AC1028" t="str">
            <v>OUI</v>
          </cell>
          <cell r="AD1028" t="str">
            <v>NON</v>
          </cell>
          <cell r="AE1028" t="str">
            <v>NON</v>
          </cell>
          <cell r="AF1028" t="str">
            <v>NON</v>
          </cell>
          <cell r="AG1028" t="str">
            <v>NON</v>
          </cell>
          <cell r="AH1028" t="str">
            <v>NON</v>
          </cell>
          <cell r="AI1028" t="str">
            <v>NON</v>
          </cell>
          <cell r="AJ1028" t="str">
            <v>NON</v>
          </cell>
          <cell r="AK1028" t="str">
            <v>NON</v>
          </cell>
          <cell r="AL1028" t="str">
            <v>NON</v>
          </cell>
          <cell r="AM1028" t="str">
            <v>NON</v>
          </cell>
          <cell r="AN1028" t="str">
            <v>NON</v>
          </cell>
        </row>
        <row r="1029">
          <cell r="Z1029" t="str">
            <v>NON</v>
          </cell>
          <cell r="AA1029" t="str">
            <v>NON</v>
          </cell>
          <cell r="AB1029" t="str">
            <v>NON</v>
          </cell>
          <cell r="AC1029" t="str">
            <v>OUI</v>
          </cell>
          <cell r="AD1029" t="str">
            <v>NON</v>
          </cell>
          <cell r="AE1029" t="str">
            <v>NON</v>
          </cell>
          <cell r="AF1029" t="str">
            <v>NON</v>
          </cell>
          <cell r="AG1029" t="str">
            <v>NON</v>
          </cell>
          <cell r="AH1029" t="str">
            <v>NON</v>
          </cell>
          <cell r="AI1029" t="str">
            <v>NON</v>
          </cell>
          <cell r="AJ1029" t="str">
            <v>NON</v>
          </cell>
          <cell r="AK1029" t="str">
            <v>NON</v>
          </cell>
          <cell r="AL1029" t="str">
            <v>NON</v>
          </cell>
          <cell r="AM1029" t="str">
            <v>NON</v>
          </cell>
          <cell r="AN1029" t="str">
            <v>NON</v>
          </cell>
          <cell r="AO1029" t="str">
            <v>ADO</v>
          </cell>
          <cell r="AP1029" t="str">
            <v>OUI</v>
          </cell>
        </row>
        <row r="1030">
          <cell r="Z1030" t="str">
            <v>NON</v>
          </cell>
          <cell r="AA1030" t="str">
            <v>NON</v>
          </cell>
          <cell r="AB1030" t="str">
            <v>NON</v>
          </cell>
          <cell r="AC1030" t="str">
            <v>NON</v>
          </cell>
          <cell r="AD1030" t="str">
            <v>NON</v>
          </cell>
          <cell r="AE1030" t="str">
            <v>NON</v>
          </cell>
          <cell r="AF1030" t="str">
            <v>NON</v>
          </cell>
          <cell r="AG1030" t="str">
            <v>NON</v>
          </cell>
          <cell r="AH1030" t="str">
            <v>NON</v>
          </cell>
          <cell r="AI1030" t="str">
            <v>OUI</v>
          </cell>
          <cell r="AJ1030" t="str">
            <v>NON</v>
          </cell>
          <cell r="AK1030" t="str">
            <v>NON</v>
          </cell>
          <cell r="AL1030" t="str">
            <v>NON</v>
          </cell>
          <cell r="AM1030" t="str">
            <v>NON</v>
          </cell>
          <cell r="AN1030" t="str">
            <v>NON</v>
          </cell>
          <cell r="AO1030" t="str">
            <v>ADO</v>
          </cell>
          <cell r="AP1030" t="str">
            <v>OUI</v>
          </cell>
        </row>
        <row r="1031">
          <cell r="Z1031" t="str">
            <v>NON</v>
          </cell>
          <cell r="AA1031" t="str">
            <v>NON</v>
          </cell>
          <cell r="AB1031" t="str">
            <v>NON</v>
          </cell>
          <cell r="AC1031" t="str">
            <v>OUI</v>
          </cell>
          <cell r="AD1031" t="str">
            <v>NON</v>
          </cell>
          <cell r="AE1031" t="str">
            <v>NON</v>
          </cell>
          <cell r="AF1031" t="str">
            <v>OUI</v>
          </cell>
          <cell r="AG1031" t="str">
            <v>NON</v>
          </cell>
          <cell r="AH1031" t="str">
            <v>NON</v>
          </cell>
          <cell r="AI1031" t="str">
            <v>NON</v>
          </cell>
          <cell r="AJ1031" t="str">
            <v>NON</v>
          </cell>
          <cell r="AK1031" t="str">
            <v>NON</v>
          </cell>
          <cell r="AL1031" t="str">
            <v>NON</v>
          </cell>
          <cell r="AM1031" t="str">
            <v>NON</v>
          </cell>
          <cell r="AN1031" t="str">
            <v>NON</v>
          </cell>
        </row>
        <row r="1032">
          <cell r="Z1032" t="str">
            <v>NON</v>
          </cell>
          <cell r="AA1032" t="str">
            <v>NON</v>
          </cell>
          <cell r="AB1032" t="str">
            <v>NON</v>
          </cell>
          <cell r="AC1032" t="str">
            <v>OUI</v>
          </cell>
          <cell r="AD1032" t="str">
            <v>NON</v>
          </cell>
          <cell r="AE1032" t="str">
            <v>NON</v>
          </cell>
          <cell r="AF1032" t="str">
            <v>NON</v>
          </cell>
          <cell r="AG1032" t="str">
            <v>NON</v>
          </cell>
          <cell r="AH1032" t="str">
            <v>NON</v>
          </cell>
          <cell r="AI1032" t="str">
            <v>NON</v>
          </cell>
          <cell r="AJ1032" t="str">
            <v>NON</v>
          </cell>
          <cell r="AK1032" t="str">
            <v>NON</v>
          </cell>
          <cell r="AL1032" t="str">
            <v>NON</v>
          </cell>
          <cell r="AM1032" t="str">
            <v>OUI</v>
          </cell>
          <cell r="AN1032" t="str">
            <v>NON</v>
          </cell>
        </row>
        <row r="1033">
          <cell r="Z1033" t="str">
            <v>NON</v>
          </cell>
          <cell r="AA1033" t="str">
            <v>NON</v>
          </cell>
          <cell r="AB1033" t="str">
            <v>NON</v>
          </cell>
          <cell r="AC1033" t="str">
            <v>NON</v>
          </cell>
          <cell r="AD1033" t="str">
            <v>NON</v>
          </cell>
          <cell r="AE1033" t="str">
            <v>NON</v>
          </cell>
          <cell r="AF1033" t="str">
            <v>NON</v>
          </cell>
          <cell r="AG1033" t="str">
            <v>NON</v>
          </cell>
          <cell r="AH1033" t="str">
            <v>NON</v>
          </cell>
          <cell r="AI1033" t="str">
            <v>NON</v>
          </cell>
          <cell r="AJ1033" t="str">
            <v>NON</v>
          </cell>
          <cell r="AK1033" t="str">
            <v>OUI</v>
          </cell>
          <cell r="AL1033" t="str">
            <v>NON</v>
          </cell>
          <cell r="AM1033" t="str">
            <v>OUI</v>
          </cell>
          <cell r="AN1033" t="str">
            <v>NON</v>
          </cell>
        </row>
        <row r="1034">
          <cell r="Z1034" t="str">
            <v>NON</v>
          </cell>
          <cell r="AA1034" t="str">
            <v>OUI</v>
          </cell>
          <cell r="AB1034" t="str">
            <v>NON</v>
          </cell>
          <cell r="AC1034" t="str">
            <v>NON</v>
          </cell>
          <cell r="AD1034" t="str">
            <v>NON</v>
          </cell>
          <cell r="AE1034" t="str">
            <v>NON</v>
          </cell>
          <cell r="AF1034" t="str">
            <v>NON</v>
          </cell>
          <cell r="AG1034" t="str">
            <v>NON</v>
          </cell>
          <cell r="AH1034" t="str">
            <v>NON</v>
          </cell>
          <cell r="AI1034" t="str">
            <v>OUI</v>
          </cell>
          <cell r="AJ1034" t="str">
            <v>NON</v>
          </cell>
          <cell r="AK1034" t="str">
            <v>NON</v>
          </cell>
          <cell r="AL1034" t="str">
            <v>NON</v>
          </cell>
          <cell r="AM1034" t="str">
            <v>NON</v>
          </cell>
          <cell r="AN1034" t="str">
            <v>NON</v>
          </cell>
        </row>
        <row r="1035">
          <cell r="Z1035" t="str">
            <v>OUI</v>
          </cell>
          <cell r="AA1035" t="str">
            <v>NON</v>
          </cell>
          <cell r="AB1035" t="str">
            <v>NON</v>
          </cell>
          <cell r="AC1035" t="str">
            <v>OUI</v>
          </cell>
          <cell r="AD1035" t="str">
            <v>NON</v>
          </cell>
          <cell r="AE1035" t="str">
            <v>NON</v>
          </cell>
          <cell r="AF1035" t="str">
            <v>NON</v>
          </cell>
          <cell r="AG1035" t="str">
            <v>NON</v>
          </cell>
          <cell r="AH1035" t="str">
            <v>NON</v>
          </cell>
          <cell r="AI1035" t="str">
            <v>NON</v>
          </cell>
          <cell r="AJ1035" t="str">
            <v>NON</v>
          </cell>
          <cell r="AK1035" t="str">
            <v>NON</v>
          </cell>
          <cell r="AL1035" t="str">
            <v>NON</v>
          </cell>
          <cell r="AM1035" t="str">
            <v>NON</v>
          </cell>
          <cell r="AN1035" t="str">
            <v>NON</v>
          </cell>
        </row>
        <row r="1036">
          <cell r="Z1036" t="str">
            <v>NON</v>
          </cell>
          <cell r="AA1036" t="str">
            <v>NON</v>
          </cell>
          <cell r="AB1036" t="str">
            <v>NON</v>
          </cell>
          <cell r="AC1036" t="str">
            <v>NON</v>
          </cell>
          <cell r="AD1036" t="str">
            <v>NON</v>
          </cell>
          <cell r="AE1036" t="str">
            <v>OUI</v>
          </cell>
          <cell r="AF1036" t="str">
            <v>NON</v>
          </cell>
          <cell r="AG1036" t="str">
            <v>NON</v>
          </cell>
          <cell r="AH1036" t="str">
            <v>NON</v>
          </cell>
          <cell r="AI1036" t="str">
            <v>NON</v>
          </cell>
          <cell r="AJ1036" t="str">
            <v>NON</v>
          </cell>
          <cell r="AK1036" t="str">
            <v>NON</v>
          </cell>
          <cell r="AL1036" t="str">
            <v>NON</v>
          </cell>
          <cell r="AM1036" t="str">
            <v>NON</v>
          </cell>
          <cell r="AN1036" t="str">
            <v>OUI</v>
          </cell>
        </row>
        <row r="1037">
          <cell r="Z1037" t="str">
            <v>NON</v>
          </cell>
          <cell r="AA1037" t="str">
            <v>OUI</v>
          </cell>
          <cell r="AB1037" t="str">
            <v>NON</v>
          </cell>
          <cell r="AC1037" t="str">
            <v>NON</v>
          </cell>
          <cell r="AD1037" t="str">
            <v>NON</v>
          </cell>
          <cell r="AE1037" t="str">
            <v>OUI</v>
          </cell>
          <cell r="AF1037" t="str">
            <v>NON</v>
          </cell>
          <cell r="AG1037" t="str">
            <v>NON</v>
          </cell>
          <cell r="AH1037" t="str">
            <v>NON</v>
          </cell>
          <cell r="AI1037" t="str">
            <v>NON</v>
          </cell>
          <cell r="AJ1037" t="str">
            <v>NON</v>
          </cell>
          <cell r="AK1037" t="str">
            <v>NON</v>
          </cell>
          <cell r="AL1037" t="str">
            <v>NON</v>
          </cell>
          <cell r="AM1037" t="str">
            <v>NON</v>
          </cell>
          <cell r="AN1037" t="str">
            <v>NON</v>
          </cell>
        </row>
        <row r="1038">
          <cell r="Z1038" t="str">
            <v>NON</v>
          </cell>
          <cell r="AA1038" t="str">
            <v>NON</v>
          </cell>
          <cell r="AB1038" t="str">
            <v>OUI</v>
          </cell>
          <cell r="AC1038" t="str">
            <v>OUI</v>
          </cell>
          <cell r="AD1038" t="str">
            <v>NON</v>
          </cell>
          <cell r="AE1038" t="str">
            <v>NON</v>
          </cell>
          <cell r="AF1038" t="str">
            <v>NON</v>
          </cell>
          <cell r="AG1038" t="str">
            <v>NON</v>
          </cell>
          <cell r="AH1038" t="str">
            <v>NON</v>
          </cell>
          <cell r="AI1038" t="str">
            <v>NON</v>
          </cell>
          <cell r="AJ1038" t="str">
            <v>NON</v>
          </cell>
          <cell r="AK1038" t="str">
            <v>NON</v>
          </cell>
          <cell r="AL1038" t="str">
            <v>NON</v>
          </cell>
          <cell r="AM1038" t="str">
            <v>NON</v>
          </cell>
          <cell r="AN1038" t="str">
            <v>NON</v>
          </cell>
        </row>
        <row r="1039">
          <cell r="Z1039" t="str">
            <v>NON</v>
          </cell>
          <cell r="AA1039" t="str">
            <v>NON</v>
          </cell>
          <cell r="AB1039" t="str">
            <v>NON</v>
          </cell>
          <cell r="AC1039" t="str">
            <v>OUI</v>
          </cell>
          <cell r="AD1039" t="str">
            <v>NON</v>
          </cell>
          <cell r="AE1039" t="str">
            <v>NON</v>
          </cell>
          <cell r="AF1039" t="str">
            <v>NON</v>
          </cell>
          <cell r="AG1039" t="str">
            <v>NON</v>
          </cell>
          <cell r="AH1039" t="str">
            <v>NON</v>
          </cell>
          <cell r="AI1039" t="str">
            <v>NON</v>
          </cell>
          <cell r="AJ1039" t="str">
            <v>NON</v>
          </cell>
          <cell r="AK1039" t="str">
            <v>NON</v>
          </cell>
          <cell r="AL1039" t="str">
            <v>NON</v>
          </cell>
          <cell r="AM1039" t="str">
            <v>OUI</v>
          </cell>
          <cell r="AN1039" t="str">
            <v>NON</v>
          </cell>
        </row>
        <row r="1040">
          <cell r="Z1040" t="str">
            <v>NON</v>
          </cell>
          <cell r="AA1040" t="str">
            <v>NON</v>
          </cell>
          <cell r="AB1040" t="str">
            <v>NON</v>
          </cell>
          <cell r="AC1040" t="str">
            <v>NON</v>
          </cell>
          <cell r="AD1040" t="str">
            <v>NON</v>
          </cell>
          <cell r="AE1040" t="str">
            <v>NON</v>
          </cell>
          <cell r="AF1040" t="str">
            <v>NON</v>
          </cell>
          <cell r="AG1040" t="str">
            <v>NON</v>
          </cell>
          <cell r="AH1040" t="str">
            <v>NON</v>
          </cell>
          <cell r="AI1040" t="str">
            <v>NON</v>
          </cell>
          <cell r="AJ1040" t="str">
            <v>NON</v>
          </cell>
          <cell r="AK1040" t="str">
            <v>NON</v>
          </cell>
          <cell r="AL1040" t="str">
            <v>NON</v>
          </cell>
          <cell r="AM1040" t="str">
            <v>OUI</v>
          </cell>
          <cell r="AN1040" t="str">
            <v>NON</v>
          </cell>
          <cell r="AO1040" t="str">
            <v>ADO</v>
          </cell>
          <cell r="AP1040" t="str">
            <v>OUI</v>
          </cell>
        </row>
        <row r="1041">
          <cell r="Z1041" t="str">
            <v>NON</v>
          </cell>
          <cell r="AA1041" t="str">
            <v>NON</v>
          </cell>
          <cell r="AB1041" t="str">
            <v>NON</v>
          </cell>
          <cell r="AC1041" t="str">
            <v>OUI</v>
          </cell>
          <cell r="AD1041" t="str">
            <v>OUI</v>
          </cell>
          <cell r="AE1041" t="str">
            <v>NON</v>
          </cell>
          <cell r="AF1041" t="str">
            <v>NON</v>
          </cell>
          <cell r="AG1041" t="str">
            <v>NON</v>
          </cell>
          <cell r="AH1041" t="str">
            <v>NON</v>
          </cell>
          <cell r="AI1041" t="str">
            <v>NON</v>
          </cell>
          <cell r="AJ1041" t="str">
            <v>NON</v>
          </cell>
          <cell r="AK1041" t="str">
            <v>NON</v>
          </cell>
          <cell r="AL1041" t="str">
            <v>NON</v>
          </cell>
          <cell r="AM1041" t="str">
            <v>NON</v>
          </cell>
          <cell r="AN1041" t="str">
            <v>NON</v>
          </cell>
        </row>
        <row r="1042">
          <cell r="Z1042" t="str">
            <v>NON</v>
          </cell>
          <cell r="AA1042" t="str">
            <v>NON</v>
          </cell>
          <cell r="AB1042" t="str">
            <v>NON</v>
          </cell>
          <cell r="AC1042" t="str">
            <v>OUI</v>
          </cell>
          <cell r="AD1042" t="str">
            <v>NON</v>
          </cell>
          <cell r="AE1042" t="str">
            <v>OUI</v>
          </cell>
          <cell r="AF1042" t="str">
            <v>NON</v>
          </cell>
          <cell r="AG1042" t="str">
            <v>NON</v>
          </cell>
          <cell r="AH1042" t="str">
            <v>NON</v>
          </cell>
          <cell r="AI1042" t="str">
            <v>NON</v>
          </cell>
          <cell r="AJ1042" t="str">
            <v>NON</v>
          </cell>
          <cell r="AK1042" t="str">
            <v>NON</v>
          </cell>
          <cell r="AL1042" t="str">
            <v>NON</v>
          </cell>
          <cell r="AM1042" t="str">
            <v>NON</v>
          </cell>
          <cell r="AN1042" t="str">
            <v>NON</v>
          </cell>
        </row>
        <row r="1043">
          <cell r="Z1043" t="str">
            <v>NON</v>
          </cell>
          <cell r="AA1043" t="str">
            <v>NON</v>
          </cell>
          <cell r="AB1043" t="str">
            <v>NON</v>
          </cell>
          <cell r="AC1043" t="str">
            <v>NON</v>
          </cell>
          <cell r="AD1043" t="str">
            <v>NON</v>
          </cell>
          <cell r="AE1043" t="str">
            <v>NON</v>
          </cell>
          <cell r="AF1043" t="str">
            <v>NON</v>
          </cell>
          <cell r="AG1043" t="str">
            <v>NON</v>
          </cell>
          <cell r="AH1043" t="str">
            <v>NON</v>
          </cell>
          <cell r="AI1043" t="str">
            <v>OUI</v>
          </cell>
          <cell r="AJ1043" t="str">
            <v>NON</v>
          </cell>
          <cell r="AK1043" t="str">
            <v>OUI</v>
          </cell>
          <cell r="AL1043" t="str">
            <v>NON</v>
          </cell>
          <cell r="AM1043" t="str">
            <v>NON</v>
          </cell>
          <cell r="AN1043" t="str">
            <v>NON</v>
          </cell>
        </row>
        <row r="1044">
          <cell r="Z1044" t="str">
            <v>NON</v>
          </cell>
          <cell r="AA1044" t="str">
            <v>NON</v>
          </cell>
          <cell r="AB1044" t="str">
            <v>OUI</v>
          </cell>
          <cell r="AC1044" t="str">
            <v>NON</v>
          </cell>
          <cell r="AD1044" t="str">
            <v>NON</v>
          </cell>
          <cell r="AE1044" t="str">
            <v>NON</v>
          </cell>
          <cell r="AF1044" t="str">
            <v>NON</v>
          </cell>
          <cell r="AG1044" t="str">
            <v>NON</v>
          </cell>
          <cell r="AH1044" t="str">
            <v>NON</v>
          </cell>
          <cell r="AI1044" t="str">
            <v>NON</v>
          </cell>
          <cell r="AJ1044" t="str">
            <v>NON</v>
          </cell>
          <cell r="AK1044" t="str">
            <v>OUI</v>
          </cell>
          <cell r="AL1044" t="str">
            <v>NON</v>
          </cell>
          <cell r="AM1044" t="str">
            <v>NON</v>
          </cell>
          <cell r="AN1044" t="str">
            <v>NON</v>
          </cell>
        </row>
        <row r="1045">
          <cell r="Z1045" t="str">
            <v>NON</v>
          </cell>
          <cell r="AA1045" t="str">
            <v>NON</v>
          </cell>
          <cell r="AB1045" t="str">
            <v>NON</v>
          </cell>
          <cell r="AC1045" t="str">
            <v>NON</v>
          </cell>
          <cell r="AD1045" t="str">
            <v>OUI</v>
          </cell>
          <cell r="AE1045" t="str">
            <v>NON</v>
          </cell>
          <cell r="AF1045" t="str">
            <v>NON</v>
          </cell>
          <cell r="AG1045" t="str">
            <v>NON</v>
          </cell>
          <cell r="AH1045" t="str">
            <v>NON</v>
          </cell>
          <cell r="AI1045" t="str">
            <v>NON</v>
          </cell>
          <cell r="AJ1045" t="str">
            <v>NON</v>
          </cell>
          <cell r="AK1045" t="str">
            <v>NON</v>
          </cell>
          <cell r="AL1045" t="str">
            <v>NON</v>
          </cell>
          <cell r="AM1045" t="str">
            <v>NON</v>
          </cell>
          <cell r="AN1045" t="str">
            <v>NON</v>
          </cell>
          <cell r="AO1045" t="str">
            <v>ADO &amp; Insuline</v>
          </cell>
          <cell r="AP1045" t="str">
            <v>OUI</v>
          </cell>
        </row>
        <row r="1046">
          <cell r="Z1046" t="str">
            <v>NON</v>
          </cell>
          <cell r="AA1046" t="str">
            <v>NON</v>
          </cell>
          <cell r="AB1046" t="str">
            <v>OUI</v>
          </cell>
          <cell r="AC1046" t="str">
            <v>NON</v>
          </cell>
          <cell r="AD1046" t="str">
            <v>NON</v>
          </cell>
          <cell r="AE1046" t="str">
            <v>NON</v>
          </cell>
          <cell r="AF1046" t="str">
            <v>NON</v>
          </cell>
          <cell r="AG1046" t="str">
            <v>NON</v>
          </cell>
          <cell r="AH1046" t="str">
            <v>NON</v>
          </cell>
          <cell r="AI1046" t="str">
            <v>NON</v>
          </cell>
          <cell r="AJ1046" t="str">
            <v>NON</v>
          </cell>
          <cell r="AK1046" t="str">
            <v>NON</v>
          </cell>
          <cell r="AL1046" t="str">
            <v>OUI</v>
          </cell>
          <cell r="AM1046" t="str">
            <v>NON</v>
          </cell>
          <cell r="AN1046" t="str">
            <v>NON</v>
          </cell>
        </row>
        <row r="1047">
          <cell r="Z1047" t="str">
            <v>NON</v>
          </cell>
          <cell r="AA1047" t="str">
            <v>NON</v>
          </cell>
          <cell r="AB1047" t="str">
            <v>OUI</v>
          </cell>
          <cell r="AC1047" t="str">
            <v>NON</v>
          </cell>
          <cell r="AD1047" t="str">
            <v>NON</v>
          </cell>
          <cell r="AE1047" t="str">
            <v>NON</v>
          </cell>
          <cell r="AF1047" t="str">
            <v>NON</v>
          </cell>
          <cell r="AG1047" t="str">
            <v>NON</v>
          </cell>
          <cell r="AH1047" t="str">
            <v>NON</v>
          </cell>
          <cell r="AI1047" t="str">
            <v>NON</v>
          </cell>
          <cell r="AJ1047" t="str">
            <v>NON</v>
          </cell>
          <cell r="AK1047" t="str">
            <v>NON</v>
          </cell>
          <cell r="AL1047" t="str">
            <v>NON</v>
          </cell>
          <cell r="AM1047" t="str">
            <v>OUI</v>
          </cell>
          <cell r="AN1047" t="str">
            <v>NON</v>
          </cell>
        </row>
        <row r="1048">
          <cell r="Z1048" t="str">
            <v>NON</v>
          </cell>
          <cell r="AA1048" t="str">
            <v>NON</v>
          </cell>
          <cell r="AB1048" t="str">
            <v>NON</v>
          </cell>
          <cell r="AC1048" t="str">
            <v>NON</v>
          </cell>
          <cell r="AD1048" t="str">
            <v>OUI</v>
          </cell>
          <cell r="AE1048" t="str">
            <v>NON</v>
          </cell>
          <cell r="AF1048" t="str">
            <v>NON</v>
          </cell>
          <cell r="AG1048" t="str">
            <v>NON</v>
          </cell>
          <cell r="AH1048" t="str">
            <v>NON</v>
          </cell>
          <cell r="AI1048" t="str">
            <v>OUI</v>
          </cell>
          <cell r="AJ1048" t="str">
            <v>NON</v>
          </cell>
          <cell r="AK1048" t="str">
            <v>NON</v>
          </cell>
          <cell r="AL1048" t="str">
            <v>NON</v>
          </cell>
          <cell r="AM1048" t="str">
            <v>NON</v>
          </cell>
          <cell r="AN1048" t="str">
            <v>NON</v>
          </cell>
        </row>
        <row r="1049">
          <cell r="Z1049" t="str">
            <v>NON</v>
          </cell>
          <cell r="AA1049" t="str">
            <v>OUI</v>
          </cell>
          <cell r="AB1049" t="str">
            <v>NON</v>
          </cell>
          <cell r="AC1049" t="str">
            <v>NON</v>
          </cell>
          <cell r="AD1049" t="str">
            <v>NON</v>
          </cell>
          <cell r="AE1049" t="str">
            <v>NON</v>
          </cell>
          <cell r="AF1049" t="str">
            <v>NON</v>
          </cell>
          <cell r="AG1049" t="str">
            <v>NON</v>
          </cell>
          <cell r="AH1049" t="str">
            <v>NON</v>
          </cell>
          <cell r="AI1049" t="str">
            <v>OUI</v>
          </cell>
          <cell r="AJ1049" t="str">
            <v>NON</v>
          </cell>
          <cell r="AK1049" t="str">
            <v>NON</v>
          </cell>
          <cell r="AL1049" t="str">
            <v>NON</v>
          </cell>
          <cell r="AM1049" t="str">
            <v>NON</v>
          </cell>
          <cell r="AN1049" t="str">
            <v>NON</v>
          </cell>
        </row>
        <row r="1050">
          <cell r="Z1050" t="str">
            <v>NON</v>
          </cell>
          <cell r="AA1050" t="str">
            <v>NON</v>
          </cell>
          <cell r="AB1050" t="str">
            <v>NON</v>
          </cell>
          <cell r="AC1050" t="str">
            <v>OUI</v>
          </cell>
          <cell r="AD1050" t="str">
            <v>OUI</v>
          </cell>
          <cell r="AE1050" t="str">
            <v>NON</v>
          </cell>
          <cell r="AF1050" t="str">
            <v>NON</v>
          </cell>
          <cell r="AG1050" t="str">
            <v>NON</v>
          </cell>
          <cell r="AH1050" t="str">
            <v>NON</v>
          </cell>
          <cell r="AI1050" t="str">
            <v>NON</v>
          </cell>
          <cell r="AJ1050" t="str">
            <v>NON</v>
          </cell>
          <cell r="AK1050" t="str">
            <v>NON</v>
          </cell>
          <cell r="AL1050" t="str">
            <v>NON</v>
          </cell>
          <cell r="AM1050" t="str">
            <v>NON</v>
          </cell>
          <cell r="AN1050" t="str">
            <v>NON</v>
          </cell>
        </row>
        <row r="1051">
          <cell r="Z1051" t="str">
            <v>NON</v>
          </cell>
          <cell r="AA1051" t="str">
            <v>OUI</v>
          </cell>
          <cell r="AB1051" t="str">
            <v>NON</v>
          </cell>
          <cell r="AC1051" t="str">
            <v>NON</v>
          </cell>
          <cell r="AD1051" t="str">
            <v>NON</v>
          </cell>
          <cell r="AE1051" t="str">
            <v>NON</v>
          </cell>
          <cell r="AF1051" t="str">
            <v>NON</v>
          </cell>
          <cell r="AG1051" t="str">
            <v>NON</v>
          </cell>
          <cell r="AH1051" t="str">
            <v>NON</v>
          </cell>
          <cell r="AI1051" t="str">
            <v>OUI</v>
          </cell>
          <cell r="AJ1051" t="str">
            <v>NON</v>
          </cell>
          <cell r="AK1051" t="str">
            <v>NON</v>
          </cell>
          <cell r="AL1051" t="str">
            <v>NON</v>
          </cell>
          <cell r="AM1051" t="str">
            <v>NON</v>
          </cell>
          <cell r="AN1051" t="str">
            <v>NON</v>
          </cell>
        </row>
        <row r="1052">
          <cell r="Z1052" t="str">
            <v>NON</v>
          </cell>
          <cell r="AA1052" t="str">
            <v>NON</v>
          </cell>
          <cell r="AB1052" t="str">
            <v>NON</v>
          </cell>
          <cell r="AC1052" t="str">
            <v>OUI</v>
          </cell>
          <cell r="AD1052" t="str">
            <v>OUI</v>
          </cell>
          <cell r="AE1052" t="str">
            <v>NON</v>
          </cell>
          <cell r="AF1052" t="str">
            <v>NON</v>
          </cell>
          <cell r="AG1052" t="str">
            <v>NON</v>
          </cell>
          <cell r="AH1052" t="str">
            <v>NON</v>
          </cell>
          <cell r="AI1052" t="str">
            <v>NON</v>
          </cell>
          <cell r="AJ1052" t="str">
            <v>NON</v>
          </cell>
          <cell r="AK1052" t="str">
            <v>NON</v>
          </cell>
          <cell r="AL1052" t="str">
            <v>NON</v>
          </cell>
          <cell r="AM1052" t="str">
            <v>NON</v>
          </cell>
          <cell r="AN1052" t="str">
            <v>NON</v>
          </cell>
        </row>
        <row r="1053">
          <cell r="Z1053" t="str">
            <v>NON</v>
          </cell>
          <cell r="AA1053" t="str">
            <v>OUI</v>
          </cell>
          <cell r="AB1053" t="str">
            <v>NON</v>
          </cell>
          <cell r="AC1053" t="str">
            <v>NON</v>
          </cell>
          <cell r="AD1053" t="str">
            <v>NON</v>
          </cell>
          <cell r="AE1053" t="str">
            <v>NON</v>
          </cell>
          <cell r="AF1053" t="str">
            <v>NON</v>
          </cell>
          <cell r="AG1053" t="str">
            <v>NON</v>
          </cell>
          <cell r="AH1053" t="str">
            <v>NON</v>
          </cell>
          <cell r="AI1053" t="str">
            <v>NON</v>
          </cell>
          <cell r="AJ1053" t="str">
            <v>NON</v>
          </cell>
          <cell r="AK1053" t="str">
            <v>OUI</v>
          </cell>
          <cell r="AL1053" t="str">
            <v>NON</v>
          </cell>
          <cell r="AM1053" t="str">
            <v>NON</v>
          </cell>
          <cell r="AN1053" t="str">
            <v>NON</v>
          </cell>
        </row>
        <row r="1054">
          <cell r="Z1054" t="str">
            <v>NON</v>
          </cell>
          <cell r="AA1054" t="str">
            <v>NON</v>
          </cell>
          <cell r="AB1054" t="str">
            <v>OUI</v>
          </cell>
          <cell r="AC1054" t="str">
            <v>NON</v>
          </cell>
          <cell r="AD1054" t="str">
            <v>OUI</v>
          </cell>
          <cell r="AE1054" t="str">
            <v>NON</v>
          </cell>
          <cell r="AF1054" t="str">
            <v>NON</v>
          </cell>
          <cell r="AG1054" t="str">
            <v>NON</v>
          </cell>
          <cell r="AH1054" t="str">
            <v>NON</v>
          </cell>
          <cell r="AI1054" t="str">
            <v>NON</v>
          </cell>
          <cell r="AJ1054" t="str">
            <v>NON</v>
          </cell>
          <cell r="AK1054" t="str">
            <v>NON</v>
          </cell>
          <cell r="AL1054" t="str">
            <v>NON</v>
          </cell>
          <cell r="AM1054" t="str">
            <v>NON</v>
          </cell>
          <cell r="AN1054" t="str">
            <v>NON</v>
          </cell>
        </row>
        <row r="1055">
          <cell r="Z1055" t="str">
            <v>NON</v>
          </cell>
          <cell r="AB1055" t="str">
            <v>OUI</v>
          </cell>
          <cell r="AC1055" t="str">
            <v>NON</v>
          </cell>
          <cell r="AD1055" t="str">
            <v>NON</v>
          </cell>
          <cell r="AE1055" t="str">
            <v>NON</v>
          </cell>
          <cell r="AF1055" t="str">
            <v>NON</v>
          </cell>
          <cell r="AG1055" t="str">
            <v>NON</v>
          </cell>
          <cell r="AH1055" t="str">
            <v>NON</v>
          </cell>
          <cell r="AI1055" t="str">
            <v>NON</v>
          </cell>
          <cell r="AJ1055" t="str">
            <v>NON</v>
          </cell>
          <cell r="AK1055" t="str">
            <v>NON</v>
          </cell>
          <cell r="AL1055" t="str">
            <v>NON</v>
          </cell>
          <cell r="AM1055" t="str">
            <v>OUI</v>
          </cell>
          <cell r="AN1055" t="str">
            <v>NON</v>
          </cell>
        </row>
        <row r="1056">
          <cell r="Z1056" t="str">
            <v>NON</v>
          </cell>
          <cell r="AA1056" t="str">
            <v>OUI</v>
          </cell>
          <cell r="AB1056" t="str">
            <v>NON</v>
          </cell>
          <cell r="AC1056" t="str">
            <v>NON</v>
          </cell>
          <cell r="AD1056" t="str">
            <v>NON</v>
          </cell>
          <cell r="AE1056" t="str">
            <v>NON</v>
          </cell>
          <cell r="AF1056" t="str">
            <v>NON</v>
          </cell>
          <cell r="AG1056" t="str">
            <v>NON</v>
          </cell>
          <cell r="AH1056" t="str">
            <v>NON</v>
          </cell>
          <cell r="AI1056" t="str">
            <v>NON</v>
          </cell>
          <cell r="AJ1056" t="str">
            <v>NON</v>
          </cell>
          <cell r="AK1056" t="str">
            <v>OUI</v>
          </cell>
          <cell r="AL1056" t="str">
            <v>NON</v>
          </cell>
          <cell r="AM1056" t="str">
            <v>NON</v>
          </cell>
          <cell r="AN1056" t="str">
            <v>NON</v>
          </cell>
        </row>
        <row r="1057">
          <cell r="Z1057" t="str">
            <v>NON</v>
          </cell>
          <cell r="AA1057" t="str">
            <v>NON</v>
          </cell>
          <cell r="AB1057" t="str">
            <v>NON</v>
          </cell>
          <cell r="AC1057" t="str">
            <v>OUI</v>
          </cell>
          <cell r="AD1057" t="str">
            <v>OUI</v>
          </cell>
          <cell r="AE1057" t="str">
            <v>NON</v>
          </cell>
          <cell r="AF1057" t="str">
            <v>NON</v>
          </cell>
          <cell r="AG1057" t="str">
            <v>NON</v>
          </cell>
          <cell r="AH1057" t="str">
            <v>NON</v>
          </cell>
          <cell r="AI1057" t="str">
            <v>NON</v>
          </cell>
          <cell r="AJ1057" t="str">
            <v>NON</v>
          </cell>
          <cell r="AK1057" t="str">
            <v>NON</v>
          </cell>
          <cell r="AL1057" t="str">
            <v>NON</v>
          </cell>
          <cell r="AM1057" t="str">
            <v>NON</v>
          </cell>
          <cell r="AN1057" t="str">
            <v>NON</v>
          </cell>
        </row>
        <row r="1058">
          <cell r="Z1058" t="str">
            <v>NON</v>
          </cell>
          <cell r="AA1058" t="str">
            <v>OUI</v>
          </cell>
          <cell r="AB1058" t="str">
            <v>NON</v>
          </cell>
          <cell r="AC1058" t="str">
            <v>NON</v>
          </cell>
          <cell r="AD1058" t="str">
            <v>NON</v>
          </cell>
          <cell r="AE1058" t="str">
            <v>NON</v>
          </cell>
          <cell r="AF1058" t="str">
            <v>NON</v>
          </cell>
          <cell r="AG1058" t="str">
            <v>NON</v>
          </cell>
          <cell r="AH1058" t="str">
            <v>NON</v>
          </cell>
          <cell r="AI1058" t="str">
            <v>NON</v>
          </cell>
          <cell r="AJ1058" t="str">
            <v>NON</v>
          </cell>
          <cell r="AK1058" t="str">
            <v>NON</v>
          </cell>
          <cell r="AL1058" t="str">
            <v>OUI</v>
          </cell>
          <cell r="AM1058" t="str">
            <v>NON</v>
          </cell>
          <cell r="AN1058" t="str">
            <v>NON</v>
          </cell>
        </row>
        <row r="1059">
          <cell r="Z1059" t="str">
            <v>NON</v>
          </cell>
          <cell r="AA1059" t="str">
            <v>NON</v>
          </cell>
          <cell r="AB1059" t="str">
            <v>OUI</v>
          </cell>
          <cell r="AC1059" t="str">
            <v>NON</v>
          </cell>
          <cell r="AD1059" t="str">
            <v>NON</v>
          </cell>
          <cell r="AE1059" t="str">
            <v>NON</v>
          </cell>
          <cell r="AF1059" t="str">
            <v>NON</v>
          </cell>
          <cell r="AG1059" t="str">
            <v>NON</v>
          </cell>
          <cell r="AH1059" t="str">
            <v>NON</v>
          </cell>
          <cell r="AI1059" t="str">
            <v>NON</v>
          </cell>
          <cell r="AJ1059" t="str">
            <v>NON</v>
          </cell>
          <cell r="AK1059" t="str">
            <v>OUI</v>
          </cell>
          <cell r="AL1059" t="str">
            <v>NON</v>
          </cell>
          <cell r="AM1059" t="str">
            <v>NON</v>
          </cell>
          <cell r="AN1059" t="str">
            <v>NON</v>
          </cell>
        </row>
        <row r="1060">
          <cell r="Z1060" t="str">
            <v>NON</v>
          </cell>
          <cell r="AA1060" t="str">
            <v>OUI</v>
          </cell>
          <cell r="AB1060" t="str">
            <v>NON</v>
          </cell>
          <cell r="AC1060" t="str">
            <v>NON</v>
          </cell>
          <cell r="AD1060" t="str">
            <v>OUI</v>
          </cell>
          <cell r="AE1060" t="str">
            <v>NON</v>
          </cell>
          <cell r="AF1060" t="str">
            <v>NON</v>
          </cell>
          <cell r="AG1060" t="str">
            <v>NON</v>
          </cell>
          <cell r="AH1060" t="str">
            <v>NON</v>
          </cell>
          <cell r="AI1060" t="str">
            <v>NON</v>
          </cell>
          <cell r="AJ1060" t="str">
            <v>NON</v>
          </cell>
          <cell r="AK1060" t="str">
            <v>NON</v>
          </cell>
          <cell r="AL1060" t="str">
            <v>NON</v>
          </cell>
          <cell r="AM1060" t="str">
            <v>NON</v>
          </cell>
          <cell r="AN1060" t="str">
            <v>NON</v>
          </cell>
        </row>
        <row r="1061">
          <cell r="Z1061" t="str">
            <v>NON</v>
          </cell>
          <cell r="AA1061" t="str">
            <v>NON</v>
          </cell>
          <cell r="AB1061" t="str">
            <v>NON</v>
          </cell>
          <cell r="AC1061" t="str">
            <v>OUI</v>
          </cell>
          <cell r="AD1061" t="str">
            <v>OUI</v>
          </cell>
          <cell r="AE1061" t="str">
            <v>NON</v>
          </cell>
          <cell r="AF1061" t="str">
            <v>NON</v>
          </cell>
          <cell r="AG1061" t="str">
            <v>NON</v>
          </cell>
          <cell r="AH1061" t="str">
            <v>NON</v>
          </cell>
          <cell r="AI1061" t="str">
            <v>NON</v>
          </cell>
          <cell r="AJ1061" t="str">
            <v>NON</v>
          </cell>
          <cell r="AK1061" t="str">
            <v>NON</v>
          </cell>
          <cell r="AL1061" t="str">
            <v>NON</v>
          </cell>
          <cell r="AM1061" t="str">
            <v>NON</v>
          </cell>
          <cell r="AN1061" t="str">
            <v>NON</v>
          </cell>
        </row>
        <row r="1062">
          <cell r="Z1062" t="str">
            <v>NON</v>
          </cell>
          <cell r="AA1062" t="str">
            <v>OUI</v>
          </cell>
          <cell r="AB1062" t="str">
            <v>NON</v>
          </cell>
          <cell r="AC1062" t="str">
            <v>NON</v>
          </cell>
          <cell r="AD1062" t="str">
            <v>NON</v>
          </cell>
          <cell r="AE1062" t="str">
            <v>NON</v>
          </cell>
          <cell r="AF1062" t="str">
            <v>NON</v>
          </cell>
          <cell r="AG1062" t="str">
            <v>NON</v>
          </cell>
          <cell r="AH1062" t="str">
            <v>NON</v>
          </cell>
          <cell r="AI1062" t="str">
            <v>NON</v>
          </cell>
          <cell r="AJ1062" t="str">
            <v>NON</v>
          </cell>
          <cell r="AK1062" t="str">
            <v>NON</v>
          </cell>
          <cell r="AL1062" t="str">
            <v>NON</v>
          </cell>
          <cell r="AM1062" t="str">
            <v>OUI</v>
          </cell>
          <cell r="AN1062" t="str">
            <v>NON</v>
          </cell>
        </row>
        <row r="1063">
          <cell r="Z1063" t="str">
            <v>NON</v>
          </cell>
          <cell r="AA1063" t="str">
            <v>NON</v>
          </cell>
          <cell r="AB1063" t="str">
            <v>NON</v>
          </cell>
          <cell r="AC1063" t="str">
            <v>NON</v>
          </cell>
          <cell r="AD1063" t="str">
            <v>NON</v>
          </cell>
          <cell r="AE1063" t="str">
            <v>NON</v>
          </cell>
          <cell r="AF1063" t="str">
            <v>OUI</v>
          </cell>
          <cell r="AG1063" t="str">
            <v>NON</v>
          </cell>
          <cell r="AH1063" t="str">
            <v>NON</v>
          </cell>
          <cell r="AI1063" t="str">
            <v>NON</v>
          </cell>
          <cell r="AJ1063" t="str">
            <v>NON</v>
          </cell>
          <cell r="AK1063" t="str">
            <v>NON</v>
          </cell>
          <cell r="AL1063" t="str">
            <v>NON</v>
          </cell>
          <cell r="AM1063" t="str">
            <v>OUI</v>
          </cell>
          <cell r="AN1063" t="str">
            <v>NON</v>
          </cell>
        </row>
        <row r="1064">
          <cell r="Z1064" t="str">
            <v>NON</v>
          </cell>
          <cell r="AA1064" t="str">
            <v>OUI</v>
          </cell>
          <cell r="AB1064" t="str">
            <v>NON</v>
          </cell>
          <cell r="AC1064" t="str">
            <v>NON</v>
          </cell>
          <cell r="AD1064" t="str">
            <v>OUI</v>
          </cell>
          <cell r="AE1064" t="str">
            <v>NON</v>
          </cell>
          <cell r="AF1064" t="str">
            <v>NON</v>
          </cell>
          <cell r="AG1064" t="str">
            <v>NON</v>
          </cell>
          <cell r="AH1064" t="str">
            <v>NON</v>
          </cell>
          <cell r="AI1064" t="str">
            <v>NON</v>
          </cell>
          <cell r="AJ1064" t="str">
            <v>NON</v>
          </cell>
          <cell r="AK1064" t="str">
            <v>NON</v>
          </cell>
          <cell r="AL1064" t="str">
            <v>NON</v>
          </cell>
          <cell r="AM1064" t="str">
            <v>NON</v>
          </cell>
          <cell r="AN1064" t="str">
            <v>NON</v>
          </cell>
        </row>
        <row r="1065">
          <cell r="Z1065" t="str">
            <v>NON</v>
          </cell>
          <cell r="AA1065" t="str">
            <v>NON</v>
          </cell>
          <cell r="AB1065" t="str">
            <v>NON</v>
          </cell>
          <cell r="AC1065" t="str">
            <v>OUI</v>
          </cell>
          <cell r="AD1065" t="str">
            <v>NON</v>
          </cell>
          <cell r="AE1065" t="str">
            <v>NON</v>
          </cell>
          <cell r="AF1065" t="str">
            <v>NON</v>
          </cell>
          <cell r="AG1065" t="str">
            <v>NON</v>
          </cell>
          <cell r="AH1065" t="str">
            <v>NON</v>
          </cell>
          <cell r="AI1065" t="str">
            <v>NON</v>
          </cell>
          <cell r="AJ1065" t="str">
            <v>NON</v>
          </cell>
          <cell r="AK1065" t="str">
            <v>NON</v>
          </cell>
          <cell r="AL1065" t="str">
            <v>NON</v>
          </cell>
          <cell r="AM1065" t="str">
            <v>OUI</v>
          </cell>
          <cell r="AN1065" t="str">
            <v>NON</v>
          </cell>
        </row>
        <row r="1066">
          <cell r="Z1066" t="str">
            <v>NON</v>
          </cell>
          <cell r="AA1066" t="str">
            <v>NON</v>
          </cell>
          <cell r="AB1066" t="str">
            <v>NON</v>
          </cell>
          <cell r="AC1066" t="str">
            <v>NON</v>
          </cell>
          <cell r="AD1066" t="str">
            <v>NON</v>
          </cell>
          <cell r="AE1066" t="str">
            <v>OUI</v>
          </cell>
          <cell r="AF1066" t="str">
            <v>NON</v>
          </cell>
          <cell r="AG1066" t="str">
            <v>NON</v>
          </cell>
          <cell r="AH1066" t="str">
            <v>NON</v>
          </cell>
          <cell r="AI1066" t="str">
            <v>NON</v>
          </cell>
          <cell r="AJ1066" t="str">
            <v>NON</v>
          </cell>
          <cell r="AK1066" t="str">
            <v>NON</v>
          </cell>
          <cell r="AL1066" t="str">
            <v>NON</v>
          </cell>
          <cell r="AM1066" t="str">
            <v>OUI</v>
          </cell>
          <cell r="AN1066" t="str">
            <v>NON</v>
          </cell>
        </row>
        <row r="1067">
          <cell r="Z1067" t="str">
            <v>NON</v>
          </cell>
          <cell r="AA1067" t="str">
            <v>NON</v>
          </cell>
          <cell r="AB1067" t="str">
            <v>NON</v>
          </cell>
          <cell r="AC1067" t="str">
            <v>NON</v>
          </cell>
          <cell r="AD1067" t="str">
            <v>OUI</v>
          </cell>
          <cell r="AE1067" t="str">
            <v>NON</v>
          </cell>
          <cell r="AF1067" t="str">
            <v>NON</v>
          </cell>
          <cell r="AG1067" t="str">
            <v>NON</v>
          </cell>
          <cell r="AH1067" t="str">
            <v>NON</v>
          </cell>
          <cell r="AI1067" t="str">
            <v>NON</v>
          </cell>
          <cell r="AJ1067" t="str">
            <v>NON</v>
          </cell>
          <cell r="AK1067" t="str">
            <v>NON</v>
          </cell>
          <cell r="AL1067" t="str">
            <v>NON</v>
          </cell>
          <cell r="AM1067" t="str">
            <v>NON</v>
          </cell>
          <cell r="AN1067" t="str">
            <v>NON</v>
          </cell>
          <cell r="AO1067" t="str">
            <v>Insuline</v>
          </cell>
          <cell r="AP1067" t="str">
            <v>OUI</v>
          </cell>
        </row>
        <row r="1068">
          <cell r="Z1068" t="str">
            <v>NON</v>
          </cell>
          <cell r="AA1068" t="str">
            <v>NON</v>
          </cell>
          <cell r="AB1068" t="str">
            <v>NON</v>
          </cell>
          <cell r="AC1068" t="str">
            <v>OUI</v>
          </cell>
          <cell r="AD1068" t="str">
            <v>OUI</v>
          </cell>
          <cell r="AE1068" t="str">
            <v>NON</v>
          </cell>
          <cell r="AF1068" t="str">
            <v>NON</v>
          </cell>
          <cell r="AG1068" t="str">
            <v>NON</v>
          </cell>
          <cell r="AH1068" t="str">
            <v>NON</v>
          </cell>
          <cell r="AI1068" t="str">
            <v>NON</v>
          </cell>
          <cell r="AJ1068" t="str">
            <v>NON</v>
          </cell>
          <cell r="AK1068" t="str">
            <v>NON</v>
          </cell>
          <cell r="AL1068" t="str">
            <v>NON</v>
          </cell>
          <cell r="AM1068" t="str">
            <v>NON</v>
          </cell>
          <cell r="AN1068" t="str">
            <v>NON</v>
          </cell>
        </row>
        <row r="1069">
          <cell r="Z1069" t="str">
            <v>NON</v>
          </cell>
          <cell r="AA1069" t="str">
            <v>OUI</v>
          </cell>
          <cell r="AB1069" t="str">
            <v>NON</v>
          </cell>
          <cell r="AC1069" t="str">
            <v>NON</v>
          </cell>
          <cell r="AD1069" t="str">
            <v>NON</v>
          </cell>
          <cell r="AE1069" t="str">
            <v>NON</v>
          </cell>
          <cell r="AF1069" t="str">
            <v>NON</v>
          </cell>
          <cell r="AG1069" t="str">
            <v>NON</v>
          </cell>
          <cell r="AH1069" t="str">
            <v>OUI</v>
          </cell>
          <cell r="AI1069" t="str">
            <v>NON</v>
          </cell>
          <cell r="AJ1069" t="str">
            <v>NON</v>
          </cell>
          <cell r="AK1069" t="str">
            <v>NON</v>
          </cell>
          <cell r="AL1069" t="str">
            <v>NON</v>
          </cell>
          <cell r="AM1069" t="str">
            <v>NON</v>
          </cell>
          <cell r="AN1069" t="str">
            <v>NON</v>
          </cell>
        </row>
        <row r="1070">
          <cell r="Z1070" t="str">
            <v>NON</v>
          </cell>
          <cell r="AA1070" t="str">
            <v>OUI</v>
          </cell>
          <cell r="AB1070" t="str">
            <v>OUI</v>
          </cell>
          <cell r="AC1070" t="str">
            <v>NON</v>
          </cell>
          <cell r="AD1070" t="str">
            <v>NON</v>
          </cell>
          <cell r="AE1070" t="str">
            <v>NON</v>
          </cell>
          <cell r="AF1070" t="str">
            <v>NON</v>
          </cell>
          <cell r="AG1070" t="str">
            <v>NON</v>
          </cell>
          <cell r="AH1070" t="str">
            <v>NON</v>
          </cell>
          <cell r="AI1070" t="str">
            <v>NON</v>
          </cell>
          <cell r="AJ1070" t="str">
            <v>NON</v>
          </cell>
          <cell r="AK1070" t="str">
            <v>NON</v>
          </cell>
          <cell r="AL1070" t="str">
            <v>NON</v>
          </cell>
          <cell r="AM1070" t="str">
            <v>NON</v>
          </cell>
          <cell r="AN1070" t="str">
            <v>NON</v>
          </cell>
        </row>
        <row r="1071">
          <cell r="Z1071" t="str">
            <v>NON</v>
          </cell>
          <cell r="AA1071" t="str">
            <v>NON</v>
          </cell>
          <cell r="AB1071" t="str">
            <v>NON</v>
          </cell>
          <cell r="AC1071" t="str">
            <v>NON</v>
          </cell>
          <cell r="AD1071" t="str">
            <v>OUI</v>
          </cell>
          <cell r="AE1071" t="str">
            <v>NON</v>
          </cell>
          <cell r="AF1071" t="str">
            <v>NON</v>
          </cell>
          <cell r="AG1071" t="str">
            <v>NON</v>
          </cell>
          <cell r="AH1071" t="str">
            <v>NON</v>
          </cell>
          <cell r="AI1071" t="str">
            <v>OUI</v>
          </cell>
          <cell r="AJ1071" t="str">
            <v>NON</v>
          </cell>
          <cell r="AK1071" t="str">
            <v>NON</v>
          </cell>
          <cell r="AL1071" t="str">
            <v>NON</v>
          </cell>
          <cell r="AM1071" t="str">
            <v>NON</v>
          </cell>
          <cell r="AN1071" t="str">
            <v>NON</v>
          </cell>
        </row>
        <row r="1072">
          <cell r="Z1072" t="str">
            <v>NON</v>
          </cell>
          <cell r="AA1072" t="str">
            <v>NON</v>
          </cell>
          <cell r="AB1072" t="str">
            <v>NON</v>
          </cell>
          <cell r="AC1072" t="str">
            <v>NON</v>
          </cell>
          <cell r="AD1072" t="str">
            <v>NON</v>
          </cell>
          <cell r="AE1072" t="str">
            <v>NON</v>
          </cell>
          <cell r="AF1072" t="str">
            <v>NON</v>
          </cell>
          <cell r="AG1072" t="str">
            <v>NON</v>
          </cell>
          <cell r="AH1072" t="str">
            <v>NON</v>
          </cell>
          <cell r="AI1072" t="str">
            <v>OUI</v>
          </cell>
          <cell r="AJ1072" t="str">
            <v>NON</v>
          </cell>
          <cell r="AK1072" t="str">
            <v>NON</v>
          </cell>
          <cell r="AL1072" t="str">
            <v>NON</v>
          </cell>
          <cell r="AM1072" t="str">
            <v>NON</v>
          </cell>
          <cell r="AN1072" t="str">
            <v>NON</v>
          </cell>
          <cell r="AO1072" t="str">
            <v>ADO &amp; Insuline</v>
          </cell>
          <cell r="AP1072" t="str">
            <v>OUI</v>
          </cell>
        </row>
        <row r="1073">
          <cell r="Z1073" t="str">
            <v>NON</v>
          </cell>
          <cell r="AA1073" t="str">
            <v>NON</v>
          </cell>
          <cell r="AB1073" t="str">
            <v>NON</v>
          </cell>
          <cell r="AC1073" t="str">
            <v>NON</v>
          </cell>
          <cell r="AD1073" t="str">
            <v>NON</v>
          </cell>
          <cell r="AE1073" t="str">
            <v>NON</v>
          </cell>
          <cell r="AF1073" t="str">
            <v>NON</v>
          </cell>
          <cell r="AG1073" t="str">
            <v>NON</v>
          </cell>
          <cell r="AH1073" t="str">
            <v>NON</v>
          </cell>
          <cell r="AI1073" t="str">
            <v>OUI</v>
          </cell>
          <cell r="AJ1073" t="str">
            <v>NON</v>
          </cell>
          <cell r="AK1073" t="str">
            <v>NON</v>
          </cell>
          <cell r="AL1073" t="str">
            <v>NON</v>
          </cell>
          <cell r="AM1073" t="str">
            <v>OUI</v>
          </cell>
          <cell r="AN1073" t="str">
            <v>NON</v>
          </cell>
        </row>
        <row r="1074">
          <cell r="Z1074" t="str">
            <v>NON</v>
          </cell>
          <cell r="AA1074" t="str">
            <v>NON</v>
          </cell>
          <cell r="AB1074" t="str">
            <v>NON</v>
          </cell>
          <cell r="AC1074" t="str">
            <v>NON</v>
          </cell>
          <cell r="AD1074" t="str">
            <v>NON</v>
          </cell>
          <cell r="AE1074" t="str">
            <v>OUI</v>
          </cell>
          <cell r="AF1074" t="str">
            <v>NON</v>
          </cell>
          <cell r="AG1074" t="str">
            <v>NON</v>
          </cell>
          <cell r="AH1074" t="str">
            <v>NON</v>
          </cell>
          <cell r="AI1074" t="str">
            <v>NON</v>
          </cell>
          <cell r="AJ1074" t="str">
            <v>NON</v>
          </cell>
          <cell r="AK1074" t="str">
            <v>NON</v>
          </cell>
          <cell r="AL1074" t="str">
            <v>NON</v>
          </cell>
          <cell r="AM1074" t="str">
            <v>NON</v>
          </cell>
          <cell r="AN1074" t="str">
            <v>NON</v>
          </cell>
          <cell r="AO1074" t="str">
            <v>ADO</v>
          </cell>
          <cell r="AP1074" t="str">
            <v>OUI</v>
          </cell>
        </row>
        <row r="1075">
          <cell r="Z1075" t="str">
            <v>NON</v>
          </cell>
          <cell r="AA1075" t="str">
            <v>NON</v>
          </cell>
          <cell r="AB1075" t="str">
            <v>OUI</v>
          </cell>
          <cell r="AC1075" t="str">
            <v>NON</v>
          </cell>
          <cell r="AD1075" t="str">
            <v>NON</v>
          </cell>
          <cell r="AE1075" t="str">
            <v>NON</v>
          </cell>
          <cell r="AF1075" t="str">
            <v>NON</v>
          </cell>
          <cell r="AG1075" t="str">
            <v>NON</v>
          </cell>
          <cell r="AH1075" t="str">
            <v>NON</v>
          </cell>
          <cell r="AI1075" t="str">
            <v>NON</v>
          </cell>
          <cell r="AJ1075" t="str">
            <v>NON</v>
          </cell>
          <cell r="AK1075" t="str">
            <v>OUI</v>
          </cell>
          <cell r="AL1075" t="str">
            <v>NON</v>
          </cell>
          <cell r="AM1075" t="str">
            <v>NON</v>
          </cell>
          <cell r="AN1075" t="str">
            <v>NON</v>
          </cell>
        </row>
        <row r="1076">
          <cell r="Z1076" t="str">
            <v>OUI</v>
          </cell>
          <cell r="AA1076" t="str">
            <v>NON</v>
          </cell>
          <cell r="AB1076" t="str">
            <v>NON</v>
          </cell>
          <cell r="AC1076" t="str">
            <v>NON</v>
          </cell>
          <cell r="AD1076" t="str">
            <v>NON</v>
          </cell>
          <cell r="AE1076" t="str">
            <v>NON</v>
          </cell>
          <cell r="AF1076" t="str">
            <v>NON</v>
          </cell>
          <cell r="AG1076" t="str">
            <v>NON</v>
          </cell>
          <cell r="AH1076" t="str">
            <v>NON</v>
          </cell>
          <cell r="AI1076" t="str">
            <v>NON</v>
          </cell>
          <cell r="AJ1076" t="str">
            <v>NON</v>
          </cell>
          <cell r="AK1076" t="str">
            <v>NON</v>
          </cell>
          <cell r="AL1076" t="str">
            <v>NON</v>
          </cell>
          <cell r="AM1076" t="str">
            <v>NON</v>
          </cell>
          <cell r="AN1076" t="str">
            <v>OUI</v>
          </cell>
        </row>
        <row r="1077">
          <cell r="Z1077" t="str">
            <v>NON</v>
          </cell>
          <cell r="AA1077" t="str">
            <v>NON</v>
          </cell>
          <cell r="AB1077" t="str">
            <v>NON</v>
          </cell>
          <cell r="AC1077" t="str">
            <v>NON</v>
          </cell>
          <cell r="AD1077" t="str">
            <v>NON</v>
          </cell>
          <cell r="AE1077" t="str">
            <v>NON</v>
          </cell>
          <cell r="AF1077" t="str">
            <v>NON</v>
          </cell>
          <cell r="AG1077" t="str">
            <v>NON</v>
          </cell>
          <cell r="AH1077" t="str">
            <v>NON</v>
          </cell>
          <cell r="AI1077" t="str">
            <v>NON</v>
          </cell>
          <cell r="AJ1077" t="str">
            <v>NON</v>
          </cell>
          <cell r="AK1077" t="str">
            <v>OUI</v>
          </cell>
          <cell r="AL1077" t="str">
            <v>NON</v>
          </cell>
          <cell r="AM1077" t="str">
            <v>NON</v>
          </cell>
          <cell r="AN1077" t="str">
            <v>OUI</v>
          </cell>
        </row>
        <row r="1078">
          <cell r="Z1078" t="str">
            <v>NON</v>
          </cell>
          <cell r="AA1078" t="str">
            <v>NON</v>
          </cell>
          <cell r="AB1078" t="str">
            <v>NON</v>
          </cell>
          <cell r="AC1078" t="str">
            <v>NON</v>
          </cell>
          <cell r="AD1078" t="str">
            <v>NON</v>
          </cell>
          <cell r="AE1078" t="str">
            <v>NON</v>
          </cell>
          <cell r="AF1078" t="str">
            <v>NON</v>
          </cell>
          <cell r="AG1078" t="str">
            <v>NON</v>
          </cell>
          <cell r="AH1078" t="str">
            <v>NON</v>
          </cell>
          <cell r="AI1078" t="str">
            <v>NON</v>
          </cell>
          <cell r="AJ1078" t="str">
            <v>NON</v>
          </cell>
          <cell r="AK1078" t="str">
            <v>OUI</v>
          </cell>
          <cell r="AL1078" t="str">
            <v>NON</v>
          </cell>
          <cell r="AM1078" t="str">
            <v>NON</v>
          </cell>
          <cell r="AN1078" t="str">
            <v>OUI</v>
          </cell>
        </row>
        <row r="1079">
          <cell r="Z1079" t="str">
            <v>NON</v>
          </cell>
          <cell r="AA1079" t="str">
            <v>NON</v>
          </cell>
          <cell r="AB1079" t="str">
            <v>NON</v>
          </cell>
          <cell r="AC1079" t="str">
            <v>NON</v>
          </cell>
          <cell r="AD1079" t="str">
            <v>NON</v>
          </cell>
          <cell r="AE1079" t="str">
            <v>NON</v>
          </cell>
          <cell r="AF1079" t="str">
            <v>NON</v>
          </cell>
          <cell r="AG1079" t="str">
            <v>NON</v>
          </cell>
          <cell r="AH1079" t="str">
            <v>NON</v>
          </cell>
          <cell r="AI1079" t="str">
            <v>NON</v>
          </cell>
          <cell r="AJ1079" t="str">
            <v>NON</v>
          </cell>
          <cell r="AK1079" t="str">
            <v>NON</v>
          </cell>
          <cell r="AL1079" t="str">
            <v>NON</v>
          </cell>
          <cell r="AM1079" t="str">
            <v>OUI</v>
          </cell>
          <cell r="AN1079" t="str">
            <v>NON</v>
          </cell>
          <cell r="AO1079" t="str">
            <v>ADO</v>
          </cell>
          <cell r="AP1079" t="str">
            <v>OUI</v>
          </cell>
        </row>
        <row r="1080">
          <cell r="Z1080" t="str">
            <v>NON</v>
          </cell>
          <cell r="AA1080" t="str">
            <v>OUI</v>
          </cell>
          <cell r="AB1080" t="str">
            <v>NON</v>
          </cell>
          <cell r="AC1080" t="str">
            <v>NON</v>
          </cell>
          <cell r="AD1080" t="str">
            <v>NON</v>
          </cell>
          <cell r="AE1080" t="str">
            <v>NON</v>
          </cell>
          <cell r="AF1080" t="str">
            <v>NON</v>
          </cell>
          <cell r="AG1080" t="str">
            <v>NON</v>
          </cell>
          <cell r="AH1080" t="str">
            <v>NON</v>
          </cell>
          <cell r="AI1080" t="str">
            <v>OUI</v>
          </cell>
          <cell r="AJ1080" t="str">
            <v>NON</v>
          </cell>
          <cell r="AK1080" t="str">
            <v>NON</v>
          </cell>
          <cell r="AL1080" t="str">
            <v>NON</v>
          </cell>
          <cell r="AM1080" t="str">
            <v>NON</v>
          </cell>
          <cell r="AN1080" t="str">
            <v>NON</v>
          </cell>
        </row>
        <row r="1081">
          <cell r="Z1081" t="str">
            <v>NON</v>
          </cell>
          <cell r="AA1081" t="str">
            <v>OUI</v>
          </cell>
          <cell r="AB1081" t="str">
            <v>NON</v>
          </cell>
          <cell r="AC1081" t="str">
            <v>NON</v>
          </cell>
          <cell r="AD1081" t="str">
            <v>OUI</v>
          </cell>
          <cell r="AE1081" t="str">
            <v>NON</v>
          </cell>
          <cell r="AF1081" t="str">
            <v>NON</v>
          </cell>
          <cell r="AG1081" t="str">
            <v>NON</v>
          </cell>
          <cell r="AH1081" t="str">
            <v>NON</v>
          </cell>
          <cell r="AI1081" t="str">
            <v>NON</v>
          </cell>
          <cell r="AJ1081" t="str">
            <v>NON</v>
          </cell>
          <cell r="AK1081" t="str">
            <v>NON</v>
          </cell>
          <cell r="AL1081" t="str">
            <v>NON</v>
          </cell>
          <cell r="AM1081" t="str">
            <v>NON</v>
          </cell>
          <cell r="AN1081" t="str">
            <v>NON</v>
          </cell>
        </row>
        <row r="1082">
          <cell r="Z1082" t="str">
            <v>NON</v>
          </cell>
          <cell r="AA1082" t="str">
            <v>NON</v>
          </cell>
          <cell r="AB1082" t="str">
            <v>NON</v>
          </cell>
          <cell r="AC1082" t="str">
            <v>OUI</v>
          </cell>
          <cell r="AD1082" t="str">
            <v>NON</v>
          </cell>
          <cell r="AE1082" t="str">
            <v>NON</v>
          </cell>
          <cell r="AF1082" t="str">
            <v>NON</v>
          </cell>
          <cell r="AG1082" t="str">
            <v>NON</v>
          </cell>
          <cell r="AH1082" t="str">
            <v>NON</v>
          </cell>
          <cell r="AI1082" t="str">
            <v>NON</v>
          </cell>
          <cell r="AJ1082" t="str">
            <v>NON</v>
          </cell>
          <cell r="AK1082" t="str">
            <v>NON</v>
          </cell>
          <cell r="AL1082" t="str">
            <v>NON</v>
          </cell>
          <cell r="AM1082" t="str">
            <v>NON</v>
          </cell>
          <cell r="AN1082" t="str">
            <v>OUI</v>
          </cell>
        </row>
        <row r="1083">
          <cell r="Z1083" t="str">
            <v>NON</v>
          </cell>
          <cell r="AA1083" t="str">
            <v>NON</v>
          </cell>
          <cell r="AB1083" t="str">
            <v>NON</v>
          </cell>
          <cell r="AC1083" t="str">
            <v>NON</v>
          </cell>
          <cell r="AD1083" t="str">
            <v>NON</v>
          </cell>
          <cell r="AE1083" t="str">
            <v>NON</v>
          </cell>
          <cell r="AF1083" t="str">
            <v>NON</v>
          </cell>
          <cell r="AG1083" t="str">
            <v>NON</v>
          </cell>
          <cell r="AH1083" t="str">
            <v>NON</v>
          </cell>
          <cell r="AI1083" t="str">
            <v>NON</v>
          </cell>
          <cell r="AJ1083" t="str">
            <v>NON</v>
          </cell>
          <cell r="AK1083" t="str">
            <v>NON</v>
          </cell>
          <cell r="AL1083" t="str">
            <v>NON</v>
          </cell>
          <cell r="AM1083" t="str">
            <v>OUI</v>
          </cell>
          <cell r="AN1083" t="str">
            <v>OUI</v>
          </cell>
        </row>
        <row r="1084">
          <cell r="Z1084" t="str">
            <v>NON</v>
          </cell>
          <cell r="AA1084" t="str">
            <v>NON</v>
          </cell>
          <cell r="AB1084" t="str">
            <v>NON</v>
          </cell>
          <cell r="AC1084" t="str">
            <v>NON</v>
          </cell>
          <cell r="AD1084" t="str">
            <v>OUI</v>
          </cell>
          <cell r="AE1084" t="str">
            <v>NON</v>
          </cell>
          <cell r="AF1084" t="str">
            <v>NON</v>
          </cell>
          <cell r="AG1084" t="str">
            <v>NON</v>
          </cell>
          <cell r="AH1084" t="str">
            <v>NON</v>
          </cell>
          <cell r="AI1084" t="str">
            <v>OUI</v>
          </cell>
          <cell r="AJ1084" t="str">
            <v>NON</v>
          </cell>
          <cell r="AK1084" t="str">
            <v>NON</v>
          </cell>
          <cell r="AL1084" t="str">
            <v>NON</v>
          </cell>
          <cell r="AM1084" t="str">
            <v>NON</v>
          </cell>
          <cell r="AN1084" t="str">
            <v>NON</v>
          </cell>
        </row>
        <row r="1085">
          <cell r="Z1085" t="str">
            <v>NON</v>
          </cell>
          <cell r="AA1085" t="str">
            <v>NON</v>
          </cell>
          <cell r="AB1085" t="str">
            <v>NON</v>
          </cell>
          <cell r="AC1085" t="str">
            <v>OUI</v>
          </cell>
          <cell r="AD1085" t="str">
            <v>OUI</v>
          </cell>
          <cell r="AE1085" t="str">
            <v>NON</v>
          </cell>
          <cell r="AF1085" t="str">
            <v>NON</v>
          </cell>
          <cell r="AG1085" t="str">
            <v>NON</v>
          </cell>
          <cell r="AH1085" t="str">
            <v>NON</v>
          </cell>
          <cell r="AI1085" t="str">
            <v>NON</v>
          </cell>
          <cell r="AJ1085" t="str">
            <v>NON</v>
          </cell>
          <cell r="AK1085" t="str">
            <v>NON</v>
          </cell>
          <cell r="AL1085" t="str">
            <v>NON</v>
          </cell>
          <cell r="AM1085" t="str">
            <v>NON</v>
          </cell>
          <cell r="AN1085" t="str">
            <v>NON</v>
          </cell>
        </row>
        <row r="1086">
          <cell r="Z1086" t="str">
            <v>NON</v>
          </cell>
          <cell r="AA1086" t="str">
            <v>OUI</v>
          </cell>
          <cell r="AB1086" t="str">
            <v>NON</v>
          </cell>
          <cell r="AC1086" t="str">
            <v>NON</v>
          </cell>
          <cell r="AD1086" t="str">
            <v>NON</v>
          </cell>
          <cell r="AE1086" t="str">
            <v>NON</v>
          </cell>
          <cell r="AF1086" t="str">
            <v>NON</v>
          </cell>
          <cell r="AG1086" t="str">
            <v>NON</v>
          </cell>
          <cell r="AH1086" t="str">
            <v>NON</v>
          </cell>
          <cell r="AI1086" t="str">
            <v>NON</v>
          </cell>
          <cell r="AJ1086" t="str">
            <v>NON</v>
          </cell>
          <cell r="AK1086" t="str">
            <v>NON</v>
          </cell>
          <cell r="AL1086" t="str">
            <v>NON</v>
          </cell>
          <cell r="AM1086" t="str">
            <v>OUI</v>
          </cell>
          <cell r="AN1086" t="str">
            <v>NON</v>
          </cell>
        </row>
        <row r="1087">
          <cell r="Z1087" t="str">
            <v>NON</v>
          </cell>
          <cell r="AA1087" t="str">
            <v>OUI</v>
          </cell>
          <cell r="AB1087" t="str">
            <v>NON</v>
          </cell>
          <cell r="AC1087" t="str">
            <v>NON</v>
          </cell>
          <cell r="AD1087" t="str">
            <v>NON</v>
          </cell>
          <cell r="AE1087" t="str">
            <v>NON</v>
          </cell>
          <cell r="AF1087" t="str">
            <v>NON</v>
          </cell>
          <cell r="AG1087" t="str">
            <v>NON</v>
          </cell>
          <cell r="AH1087" t="str">
            <v>NON</v>
          </cell>
          <cell r="AI1087" t="str">
            <v>NON</v>
          </cell>
          <cell r="AJ1087" t="str">
            <v>NON</v>
          </cell>
          <cell r="AK1087" t="str">
            <v>NON</v>
          </cell>
          <cell r="AL1087" t="str">
            <v>NON</v>
          </cell>
          <cell r="AM1087" t="str">
            <v>NON</v>
          </cell>
          <cell r="AN1087" t="str">
            <v>NON</v>
          </cell>
          <cell r="AO1087" t="str">
            <v>ADO</v>
          </cell>
          <cell r="AP1087" t="str">
            <v>OUI</v>
          </cell>
        </row>
        <row r="1088">
          <cell r="Z1088" t="str">
            <v>NON</v>
          </cell>
          <cell r="AA1088" t="str">
            <v>NON</v>
          </cell>
          <cell r="AB1088" t="str">
            <v>OUI</v>
          </cell>
          <cell r="AC1088" t="str">
            <v>NON</v>
          </cell>
          <cell r="AD1088" t="str">
            <v>NON</v>
          </cell>
          <cell r="AE1088" t="str">
            <v>NON</v>
          </cell>
          <cell r="AF1088" t="str">
            <v>NON</v>
          </cell>
          <cell r="AG1088" t="str">
            <v>NON</v>
          </cell>
          <cell r="AH1088" t="str">
            <v>NON</v>
          </cell>
          <cell r="AI1088" t="str">
            <v>OUI</v>
          </cell>
          <cell r="AJ1088" t="str">
            <v>NON</v>
          </cell>
          <cell r="AK1088" t="str">
            <v>NON</v>
          </cell>
          <cell r="AL1088" t="str">
            <v>NON</v>
          </cell>
          <cell r="AM1088" t="str">
            <v>NON</v>
          </cell>
          <cell r="AN1088" t="str">
            <v>NON</v>
          </cell>
        </row>
        <row r="1089">
          <cell r="Z1089" t="str">
            <v>NON</v>
          </cell>
          <cell r="AA1089" t="str">
            <v>NON</v>
          </cell>
          <cell r="AB1089" t="str">
            <v>NON</v>
          </cell>
          <cell r="AC1089" t="str">
            <v>NON</v>
          </cell>
          <cell r="AD1089" t="str">
            <v>OUI</v>
          </cell>
          <cell r="AE1089" t="str">
            <v>NON</v>
          </cell>
          <cell r="AF1089" t="str">
            <v>NON</v>
          </cell>
          <cell r="AG1089" t="str">
            <v>NON</v>
          </cell>
          <cell r="AH1089" t="str">
            <v>NON</v>
          </cell>
          <cell r="AI1089" t="str">
            <v>NON</v>
          </cell>
          <cell r="AJ1089" t="str">
            <v>NON</v>
          </cell>
          <cell r="AK1089" t="str">
            <v>NON</v>
          </cell>
          <cell r="AL1089" t="str">
            <v>NON</v>
          </cell>
          <cell r="AM1089" t="str">
            <v>NON</v>
          </cell>
          <cell r="AN1089" t="str">
            <v>NON</v>
          </cell>
          <cell r="AO1089" t="str">
            <v>ADO</v>
          </cell>
          <cell r="AP1089" t="str">
            <v>OUI</v>
          </cell>
        </row>
        <row r="1090">
          <cell r="Z1090" t="str">
            <v>NON</v>
          </cell>
          <cell r="AA1090" t="str">
            <v>NON</v>
          </cell>
          <cell r="AB1090" t="str">
            <v>NON</v>
          </cell>
          <cell r="AC1090" t="str">
            <v>OUI</v>
          </cell>
          <cell r="AD1090" t="str">
            <v>NON</v>
          </cell>
          <cell r="AE1090" t="str">
            <v>NON</v>
          </cell>
          <cell r="AF1090" t="str">
            <v>NON</v>
          </cell>
          <cell r="AG1090" t="str">
            <v>NON</v>
          </cell>
          <cell r="AH1090" t="str">
            <v>NON</v>
          </cell>
          <cell r="AI1090" t="str">
            <v>NON</v>
          </cell>
          <cell r="AJ1090" t="str">
            <v>NON</v>
          </cell>
          <cell r="AK1090" t="str">
            <v>NON</v>
          </cell>
          <cell r="AL1090" t="str">
            <v>NON</v>
          </cell>
          <cell r="AM1090" t="str">
            <v>NON</v>
          </cell>
          <cell r="AN1090" t="str">
            <v>NON</v>
          </cell>
          <cell r="AO1090" t="str">
            <v>ADO</v>
          </cell>
          <cell r="AP1090" t="str">
            <v>OUI</v>
          </cell>
        </row>
        <row r="1091">
          <cell r="Z1091" t="str">
            <v>NON</v>
          </cell>
          <cell r="AA1091" t="str">
            <v>NON</v>
          </cell>
          <cell r="AB1091" t="str">
            <v>NON</v>
          </cell>
          <cell r="AC1091" t="str">
            <v>NON</v>
          </cell>
          <cell r="AD1091" t="str">
            <v>NON</v>
          </cell>
          <cell r="AE1091" t="str">
            <v>OUI</v>
          </cell>
          <cell r="AF1091" t="str">
            <v>NON</v>
          </cell>
          <cell r="AG1091" t="str">
            <v>NON</v>
          </cell>
          <cell r="AH1091" t="str">
            <v>NON</v>
          </cell>
          <cell r="AI1091" t="str">
            <v>OUI</v>
          </cell>
          <cell r="AJ1091" t="str">
            <v>NON</v>
          </cell>
          <cell r="AK1091" t="str">
            <v>NON</v>
          </cell>
          <cell r="AL1091" t="str">
            <v>NON</v>
          </cell>
          <cell r="AM1091" t="str">
            <v>NON</v>
          </cell>
          <cell r="AN1091" t="str">
            <v>NON</v>
          </cell>
        </row>
        <row r="1092">
          <cell r="Z1092" t="str">
            <v>NON</v>
          </cell>
          <cell r="AA1092" t="str">
            <v>NON</v>
          </cell>
          <cell r="AB1092" t="str">
            <v>NON</v>
          </cell>
          <cell r="AC1092" t="str">
            <v>NON</v>
          </cell>
          <cell r="AD1092" t="str">
            <v>OUI</v>
          </cell>
          <cell r="AE1092" t="str">
            <v>NON</v>
          </cell>
          <cell r="AF1092" t="str">
            <v>NON</v>
          </cell>
          <cell r="AG1092" t="str">
            <v>NON</v>
          </cell>
          <cell r="AH1092" t="str">
            <v>NON</v>
          </cell>
          <cell r="AI1092" t="str">
            <v>OUI</v>
          </cell>
          <cell r="AJ1092" t="str">
            <v>NON</v>
          </cell>
          <cell r="AK1092" t="str">
            <v>NON</v>
          </cell>
          <cell r="AL1092" t="str">
            <v>NON</v>
          </cell>
          <cell r="AM1092" t="str">
            <v>NON</v>
          </cell>
          <cell r="AN1092" t="str">
            <v>NON</v>
          </cell>
        </row>
        <row r="1093">
          <cell r="Z1093" t="str">
            <v>NON</v>
          </cell>
          <cell r="AA1093" t="str">
            <v>NON</v>
          </cell>
          <cell r="AB1093" t="str">
            <v>NON</v>
          </cell>
          <cell r="AC1093" t="str">
            <v>OUI</v>
          </cell>
          <cell r="AD1093" t="str">
            <v>NON</v>
          </cell>
          <cell r="AE1093" t="str">
            <v>NON</v>
          </cell>
          <cell r="AF1093" t="str">
            <v>NON</v>
          </cell>
          <cell r="AG1093" t="str">
            <v>NON</v>
          </cell>
          <cell r="AH1093" t="str">
            <v>NON</v>
          </cell>
          <cell r="AI1093" t="str">
            <v>NON</v>
          </cell>
          <cell r="AJ1093" t="str">
            <v>NON</v>
          </cell>
          <cell r="AK1093" t="str">
            <v>NON</v>
          </cell>
          <cell r="AL1093" t="str">
            <v>NON</v>
          </cell>
          <cell r="AM1093" t="str">
            <v>NON</v>
          </cell>
          <cell r="AN1093" t="str">
            <v>NON</v>
          </cell>
          <cell r="AO1093" t="str">
            <v>Insuline</v>
          </cell>
          <cell r="AP1093" t="str">
            <v>OUI</v>
          </cell>
        </row>
        <row r="1094">
          <cell r="Z1094" t="str">
            <v>NON</v>
          </cell>
          <cell r="AA1094" t="str">
            <v>NON</v>
          </cell>
          <cell r="AB1094" t="str">
            <v>NON</v>
          </cell>
          <cell r="AC1094" t="str">
            <v>NON</v>
          </cell>
          <cell r="AD1094" t="str">
            <v>NON</v>
          </cell>
          <cell r="AE1094" t="str">
            <v>NON</v>
          </cell>
          <cell r="AF1094" t="str">
            <v>NON</v>
          </cell>
          <cell r="AG1094" t="str">
            <v>NON</v>
          </cell>
          <cell r="AH1094" t="str">
            <v>NON</v>
          </cell>
          <cell r="AI1094" t="str">
            <v>NON</v>
          </cell>
          <cell r="AJ1094" t="str">
            <v>NON</v>
          </cell>
          <cell r="AK1094" t="str">
            <v>NON</v>
          </cell>
          <cell r="AL1094" t="str">
            <v>OUI</v>
          </cell>
          <cell r="AM1094" t="str">
            <v>OUI</v>
          </cell>
          <cell r="AN1094" t="str">
            <v>NON</v>
          </cell>
        </row>
        <row r="1095">
          <cell r="Z1095" t="str">
            <v>NON</v>
          </cell>
          <cell r="AA1095" t="str">
            <v>NON</v>
          </cell>
          <cell r="AB1095" t="str">
            <v>OUI</v>
          </cell>
          <cell r="AC1095" t="str">
            <v>NON</v>
          </cell>
          <cell r="AD1095" t="str">
            <v>NON</v>
          </cell>
          <cell r="AE1095" t="str">
            <v>NON</v>
          </cell>
          <cell r="AF1095" t="str">
            <v>NON</v>
          </cell>
          <cell r="AG1095" t="str">
            <v>NON</v>
          </cell>
          <cell r="AH1095" t="str">
            <v>NON</v>
          </cell>
          <cell r="AI1095" t="str">
            <v>NON</v>
          </cell>
          <cell r="AJ1095" t="str">
            <v>NON</v>
          </cell>
          <cell r="AK1095" t="str">
            <v>NON</v>
          </cell>
          <cell r="AL1095" t="str">
            <v>NON</v>
          </cell>
          <cell r="AM1095" t="str">
            <v>NON</v>
          </cell>
          <cell r="AN1095" t="str">
            <v>NON</v>
          </cell>
          <cell r="AO1095" t="str">
            <v>ADO</v>
          </cell>
          <cell r="AP1095" t="str">
            <v>OUI</v>
          </cell>
        </row>
        <row r="1096">
          <cell r="Z1096" t="str">
            <v>NON</v>
          </cell>
          <cell r="AA1096" t="str">
            <v>NON</v>
          </cell>
          <cell r="AB1096" t="str">
            <v>NON</v>
          </cell>
          <cell r="AC1096" t="str">
            <v>NON</v>
          </cell>
          <cell r="AD1096" t="str">
            <v>OUI</v>
          </cell>
          <cell r="AE1096" t="str">
            <v>OUI</v>
          </cell>
          <cell r="AF1096" t="str">
            <v>NON</v>
          </cell>
          <cell r="AG1096" t="str">
            <v>NON</v>
          </cell>
          <cell r="AH1096" t="str">
            <v>NON</v>
          </cell>
          <cell r="AI1096" t="str">
            <v>NON</v>
          </cell>
          <cell r="AJ1096" t="str">
            <v>NON</v>
          </cell>
          <cell r="AK1096" t="str">
            <v>NON</v>
          </cell>
          <cell r="AL1096" t="str">
            <v>NON</v>
          </cell>
          <cell r="AM1096" t="str">
            <v>NON</v>
          </cell>
          <cell r="AN1096" t="str">
            <v>NON</v>
          </cell>
        </row>
        <row r="1097">
          <cell r="Z1097" t="str">
            <v>NON</v>
          </cell>
          <cell r="AA1097" t="str">
            <v>OUI</v>
          </cell>
          <cell r="AB1097" t="str">
            <v>NON</v>
          </cell>
          <cell r="AC1097" t="str">
            <v>NON</v>
          </cell>
          <cell r="AD1097" t="str">
            <v>NON</v>
          </cell>
          <cell r="AE1097" t="str">
            <v>NON</v>
          </cell>
          <cell r="AF1097" t="str">
            <v>NON</v>
          </cell>
          <cell r="AG1097" t="str">
            <v>NON</v>
          </cell>
          <cell r="AH1097" t="str">
            <v>NON</v>
          </cell>
          <cell r="AI1097" t="str">
            <v>NON</v>
          </cell>
          <cell r="AJ1097" t="str">
            <v>NON</v>
          </cell>
          <cell r="AK1097" t="str">
            <v>NON</v>
          </cell>
          <cell r="AL1097" t="str">
            <v>NON</v>
          </cell>
          <cell r="AM1097" t="str">
            <v>NON</v>
          </cell>
          <cell r="AN1097" t="str">
            <v>OUI</v>
          </cell>
        </row>
        <row r="1098">
          <cell r="Z1098" t="str">
            <v>OUI</v>
          </cell>
          <cell r="AA1098" t="str">
            <v>NON</v>
          </cell>
          <cell r="AB1098" t="str">
            <v>NON</v>
          </cell>
          <cell r="AC1098" t="str">
            <v>OUI</v>
          </cell>
          <cell r="AD1098" t="str">
            <v>NON</v>
          </cell>
          <cell r="AE1098" t="str">
            <v>NON</v>
          </cell>
          <cell r="AF1098" t="str">
            <v>NON</v>
          </cell>
          <cell r="AG1098" t="str">
            <v>NON</v>
          </cell>
          <cell r="AH1098" t="str">
            <v>NON</v>
          </cell>
          <cell r="AI1098" t="str">
            <v>NON</v>
          </cell>
          <cell r="AJ1098" t="str">
            <v>NON</v>
          </cell>
          <cell r="AK1098" t="str">
            <v>NON</v>
          </cell>
          <cell r="AL1098" t="str">
            <v>NON</v>
          </cell>
          <cell r="AM1098" t="str">
            <v>NON</v>
          </cell>
          <cell r="AN1098" t="str">
            <v>NON</v>
          </cell>
        </row>
        <row r="1099">
          <cell r="Z1099" t="str">
            <v>NON</v>
          </cell>
          <cell r="AA1099" t="str">
            <v>NON</v>
          </cell>
          <cell r="AB1099" t="str">
            <v>NON</v>
          </cell>
          <cell r="AC1099" t="str">
            <v>OUI</v>
          </cell>
          <cell r="AD1099" t="str">
            <v>NON</v>
          </cell>
          <cell r="AE1099" t="str">
            <v>NON</v>
          </cell>
          <cell r="AF1099" t="str">
            <v>NON</v>
          </cell>
          <cell r="AG1099" t="str">
            <v>NON</v>
          </cell>
          <cell r="AH1099" t="str">
            <v>NON</v>
          </cell>
          <cell r="AI1099" t="str">
            <v>NON</v>
          </cell>
          <cell r="AJ1099" t="str">
            <v>NON</v>
          </cell>
          <cell r="AK1099" t="str">
            <v>NON</v>
          </cell>
          <cell r="AL1099" t="str">
            <v>NON</v>
          </cell>
          <cell r="AM1099" t="str">
            <v>NON</v>
          </cell>
          <cell r="AN1099" t="str">
            <v>NON</v>
          </cell>
          <cell r="AO1099" t="str">
            <v>ADO</v>
          </cell>
          <cell r="AP1099" t="str">
            <v>OUI</v>
          </cell>
        </row>
        <row r="1100">
          <cell r="Z1100" t="str">
            <v>NON</v>
          </cell>
          <cell r="AA1100" t="str">
            <v>NON</v>
          </cell>
          <cell r="AB1100" t="str">
            <v>NON</v>
          </cell>
          <cell r="AC1100" t="str">
            <v>NON</v>
          </cell>
          <cell r="AD1100" t="str">
            <v>NON</v>
          </cell>
          <cell r="AE1100" t="str">
            <v>NON</v>
          </cell>
          <cell r="AF1100" t="str">
            <v>NON</v>
          </cell>
          <cell r="AG1100" t="str">
            <v>NON</v>
          </cell>
          <cell r="AH1100" t="str">
            <v>NON</v>
          </cell>
          <cell r="AI1100" t="str">
            <v>OUI</v>
          </cell>
          <cell r="AJ1100" t="str">
            <v>NON</v>
          </cell>
          <cell r="AK1100" t="str">
            <v>NON</v>
          </cell>
          <cell r="AL1100" t="str">
            <v>NON</v>
          </cell>
          <cell r="AM1100" t="str">
            <v>NON</v>
          </cell>
          <cell r="AN1100" t="str">
            <v>NON</v>
          </cell>
          <cell r="AO1100" t="str">
            <v>ADO</v>
          </cell>
          <cell r="AP1100" t="str">
            <v>OUI</v>
          </cell>
        </row>
        <row r="1101">
          <cell r="Z1101" t="str">
            <v>NON</v>
          </cell>
          <cell r="AA1101" t="str">
            <v>NON</v>
          </cell>
          <cell r="AB1101" t="str">
            <v>NON</v>
          </cell>
          <cell r="AC1101" t="str">
            <v>NON</v>
          </cell>
          <cell r="AD1101" t="str">
            <v>OUI</v>
          </cell>
          <cell r="AE1101" t="str">
            <v>NON</v>
          </cell>
          <cell r="AF1101" t="str">
            <v>NON</v>
          </cell>
          <cell r="AG1101" t="str">
            <v>NON</v>
          </cell>
          <cell r="AH1101" t="str">
            <v>NON</v>
          </cell>
          <cell r="AI1101" t="str">
            <v>NON</v>
          </cell>
          <cell r="AJ1101" t="str">
            <v>OUI</v>
          </cell>
          <cell r="AK1101" t="str">
            <v>NON</v>
          </cell>
          <cell r="AL1101" t="str">
            <v>NON</v>
          </cell>
          <cell r="AM1101" t="str">
            <v>NON</v>
          </cell>
          <cell r="AN1101" t="str">
            <v>NON</v>
          </cell>
        </row>
        <row r="1102">
          <cell r="Z1102" t="str">
            <v>NON</v>
          </cell>
          <cell r="AA1102" t="str">
            <v>NON</v>
          </cell>
          <cell r="AB1102" t="str">
            <v>NON</v>
          </cell>
          <cell r="AC1102" t="str">
            <v>OUI</v>
          </cell>
          <cell r="AD1102" t="str">
            <v>OUI</v>
          </cell>
          <cell r="AE1102" t="str">
            <v>NON</v>
          </cell>
          <cell r="AF1102" t="str">
            <v>NON</v>
          </cell>
          <cell r="AG1102" t="str">
            <v>NON</v>
          </cell>
          <cell r="AH1102" t="str">
            <v>NON</v>
          </cell>
          <cell r="AI1102" t="str">
            <v>NON</v>
          </cell>
          <cell r="AJ1102" t="str">
            <v>NON</v>
          </cell>
          <cell r="AK1102" t="str">
            <v>NON</v>
          </cell>
          <cell r="AL1102" t="str">
            <v>NON</v>
          </cell>
          <cell r="AM1102" t="str">
            <v>NON</v>
          </cell>
          <cell r="AN1102" t="str">
            <v>NON</v>
          </cell>
        </row>
        <row r="1103">
          <cell r="Z1103" t="str">
            <v>NON</v>
          </cell>
          <cell r="AA1103" t="str">
            <v>NON</v>
          </cell>
          <cell r="AB1103" t="str">
            <v>OUI</v>
          </cell>
          <cell r="AC1103" t="str">
            <v>NON</v>
          </cell>
          <cell r="AD1103" t="str">
            <v>OUI</v>
          </cell>
          <cell r="AE1103" t="str">
            <v>NON</v>
          </cell>
          <cell r="AF1103" t="str">
            <v>NON</v>
          </cell>
          <cell r="AG1103" t="str">
            <v>NON</v>
          </cell>
          <cell r="AH1103" t="str">
            <v>NON</v>
          </cell>
          <cell r="AI1103" t="str">
            <v>NON</v>
          </cell>
          <cell r="AJ1103" t="str">
            <v>NON</v>
          </cell>
          <cell r="AK1103" t="str">
            <v>NON</v>
          </cell>
          <cell r="AL1103" t="str">
            <v>NON</v>
          </cell>
          <cell r="AM1103" t="str">
            <v>NON</v>
          </cell>
          <cell r="AN1103" t="str">
            <v>NON</v>
          </cell>
        </row>
        <row r="1104">
          <cell r="Z1104" t="str">
            <v>NON</v>
          </cell>
          <cell r="AA1104" t="str">
            <v>NON</v>
          </cell>
          <cell r="AB1104" t="str">
            <v>NON</v>
          </cell>
          <cell r="AC1104" t="str">
            <v>NON</v>
          </cell>
          <cell r="AD1104" t="str">
            <v>OUI</v>
          </cell>
          <cell r="AE1104" t="str">
            <v>NON</v>
          </cell>
          <cell r="AF1104" t="str">
            <v>NON</v>
          </cell>
          <cell r="AG1104" t="str">
            <v>NON</v>
          </cell>
          <cell r="AH1104" t="str">
            <v>NON</v>
          </cell>
          <cell r="AI1104" t="str">
            <v>OUI</v>
          </cell>
          <cell r="AJ1104" t="str">
            <v>NON</v>
          </cell>
          <cell r="AK1104" t="str">
            <v>NON</v>
          </cell>
          <cell r="AL1104" t="str">
            <v>NON</v>
          </cell>
          <cell r="AM1104" t="str">
            <v>NON</v>
          </cell>
          <cell r="AN1104" t="str">
            <v>NON</v>
          </cell>
        </row>
        <row r="1105">
          <cell r="Z1105" t="str">
            <v>NON</v>
          </cell>
          <cell r="AA1105" t="str">
            <v>NON</v>
          </cell>
          <cell r="AB1105" t="str">
            <v>NON</v>
          </cell>
          <cell r="AC1105" t="str">
            <v>NON</v>
          </cell>
          <cell r="AD1105" t="str">
            <v>OUI</v>
          </cell>
          <cell r="AE1105" t="str">
            <v>NON</v>
          </cell>
          <cell r="AF1105" t="str">
            <v>NON</v>
          </cell>
          <cell r="AG1105" t="str">
            <v>NON</v>
          </cell>
          <cell r="AH1105" t="str">
            <v>NON</v>
          </cell>
          <cell r="AI1105" t="str">
            <v>NON</v>
          </cell>
          <cell r="AJ1105" t="str">
            <v>NON</v>
          </cell>
          <cell r="AK1105" t="str">
            <v>NON</v>
          </cell>
          <cell r="AL1105" t="str">
            <v>OUI</v>
          </cell>
          <cell r="AM1105" t="str">
            <v>NON</v>
          </cell>
          <cell r="AN1105" t="str">
            <v>NON</v>
          </cell>
        </row>
        <row r="1106">
          <cell r="Z1106" t="str">
            <v>NON</v>
          </cell>
          <cell r="AA1106" t="str">
            <v>OUI</v>
          </cell>
          <cell r="AB1106" t="str">
            <v>NON</v>
          </cell>
          <cell r="AC1106" t="str">
            <v>NON</v>
          </cell>
          <cell r="AD1106" t="str">
            <v>NON</v>
          </cell>
          <cell r="AE1106" t="str">
            <v>NON</v>
          </cell>
          <cell r="AF1106" t="str">
            <v>NON</v>
          </cell>
          <cell r="AG1106" t="str">
            <v>NON</v>
          </cell>
          <cell r="AH1106" t="str">
            <v>NON</v>
          </cell>
          <cell r="AI1106" t="str">
            <v>NON</v>
          </cell>
          <cell r="AJ1106" t="str">
            <v>NON</v>
          </cell>
          <cell r="AK1106" t="str">
            <v>NON</v>
          </cell>
          <cell r="AL1106" t="str">
            <v>NON</v>
          </cell>
          <cell r="AM1106" t="str">
            <v>NON</v>
          </cell>
          <cell r="AN1106" t="str">
            <v>NON</v>
          </cell>
          <cell r="AO1106" t="str">
            <v>Insuline</v>
          </cell>
          <cell r="AP1106" t="str">
            <v>OUI</v>
          </cell>
        </row>
        <row r="1107">
          <cell r="Z1107" t="str">
            <v>NON</v>
          </cell>
          <cell r="AA1107" t="str">
            <v>NON</v>
          </cell>
          <cell r="AB1107" t="str">
            <v>OUI</v>
          </cell>
          <cell r="AC1107" t="str">
            <v>NON</v>
          </cell>
          <cell r="AD1107" t="str">
            <v>NON</v>
          </cell>
          <cell r="AE1107" t="str">
            <v>NON</v>
          </cell>
          <cell r="AF1107" t="str">
            <v>NON</v>
          </cell>
          <cell r="AG1107" t="str">
            <v>NON</v>
          </cell>
          <cell r="AH1107" t="str">
            <v>NON</v>
          </cell>
          <cell r="AI1107" t="str">
            <v>NON</v>
          </cell>
          <cell r="AJ1107" t="str">
            <v>NON</v>
          </cell>
          <cell r="AK1107" t="str">
            <v>NON</v>
          </cell>
          <cell r="AL1107" t="str">
            <v>NON</v>
          </cell>
          <cell r="AM1107" t="str">
            <v>NON</v>
          </cell>
          <cell r="AN1107" t="str">
            <v>NON</v>
          </cell>
          <cell r="AO1107" t="str">
            <v>Insuline</v>
          </cell>
          <cell r="AP1107" t="str">
            <v>OUI</v>
          </cell>
        </row>
        <row r="1108">
          <cell r="Z1108" t="str">
            <v>NON</v>
          </cell>
          <cell r="AA1108" t="str">
            <v>NON</v>
          </cell>
          <cell r="AB1108" t="str">
            <v>NON</v>
          </cell>
          <cell r="AC1108" t="str">
            <v>NON</v>
          </cell>
          <cell r="AD1108" t="str">
            <v>NON</v>
          </cell>
          <cell r="AE1108" t="str">
            <v>OUI</v>
          </cell>
          <cell r="AF1108" t="str">
            <v>NON</v>
          </cell>
          <cell r="AG1108" t="str">
            <v>NON</v>
          </cell>
          <cell r="AH1108" t="str">
            <v>NON</v>
          </cell>
          <cell r="AI1108" t="str">
            <v>OUI</v>
          </cell>
          <cell r="AJ1108" t="str">
            <v>NON</v>
          </cell>
          <cell r="AK1108" t="str">
            <v>NON</v>
          </cell>
          <cell r="AL1108" t="str">
            <v>NON</v>
          </cell>
          <cell r="AM1108" t="str">
            <v>NON</v>
          </cell>
          <cell r="AN1108" t="str">
            <v>NON</v>
          </cell>
        </row>
        <row r="1109">
          <cell r="Z1109" t="str">
            <v>NON</v>
          </cell>
          <cell r="AA1109" t="str">
            <v>OUI</v>
          </cell>
          <cell r="AB1109" t="str">
            <v>NON</v>
          </cell>
          <cell r="AC1109" t="str">
            <v>NON</v>
          </cell>
          <cell r="AD1109" t="str">
            <v>OUI</v>
          </cell>
          <cell r="AE1109" t="str">
            <v>NON</v>
          </cell>
          <cell r="AF1109" t="str">
            <v>NON</v>
          </cell>
          <cell r="AG1109" t="str">
            <v>NON</v>
          </cell>
          <cell r="AH1109" t="str">
            <v>NON</v>
          </cell>
          <cell r="AI1109" t="str">
            <v>NON</v>
          </cell>
          <cell r="AJ1109" t="str">
            <v>NON</v>
          </cell>
          <cell r="AK1109" t="str">
            <v>NON</v>
          </cell>
          <cell r="AL1109" t="str">
            <v>NON</v>
          </cell>
          <cell r="AM1109" t="str">
            <v>NON</v>
          </cell>
          <cell r="AN1109" t="str">
            <v>NON</v>
          </cell>
        </row>
        <row r="1110">
          <cell r="Z1110" t="str">
            <v>NON</v>
          </cell>
          <cell r="AA1110" t="str">
            <v>OUI</v>
          </cell>
          <cell r="AB1110" t="str">
            <v>NON</v>
          </cell>
          <cell r="AC1110" t="str">
            <v>NON</v>
          </cell>
          <cell r="AD1110" t="str">
            <v>NON</v>
          </cell>
          <cell r="AE1110" t="str">
            <v>NON</v>
          </cell>
          <cell r="AF1110" t="str">
            <v>NON</v>
          </cell>
          <cell r="AG1110" t="str">
            <v>NON</v>
          </cell>
          <cell r="AH1110" t="str">
            <v>NON</v>
          </cell>
          <cell r="AI1110" t="str">
            <v>NON</v>
          </cell>
          <cell r="AJ1110" t="str">
            <v>NON</v>
          </cell>
          <cell r="AK1110" t="str">
            <v>NON</v>
          </cell>
          <cell r="AL1110" t="str">
            <v>NON</v>
          </cell>
          <cell r="AM1110" t="str">
            <v>NON</v>
          </cell>
          <cell r="AN1110" t="str">
            <v>OUI</v>
          </cell>
        </row>
        <row r="1111">
          <cell r="Z1111" t="str">
            <v>NON</v>
          </cell>
          <cell r="AA1111" t="str">
            <v>OUI</v>
          </cell>
          <cell r="AB1111" t="str">
            <v>NON</v>
          </cell>
          <cell r="AC1111" t="str">
            <v>OUI</v>
          </cell>
          <cell r="AD1111" t="str">
            <v>NON</v>
          </cell>
          <cell r="AE1111" t="str">
            <v>NON</v>
          </cell>
          <cell r="AF1111" t="str">
            <v>NON</v>
          </cell>
          <cell r="AG1111" t="str">
            <v>NON</v>
          </cell>
          <cell r="AH1111" t="str">
            <v>NON</v>
          </cell>
          <cell r="AI1111" t="str">
            <v>NON</v>
          </cell>
          <cell r="AJ1111" t="str">
            <v>NON</v>
          </cell>
          <cell r="AK1111" t="str">
            <v>NON</v>
          </cell>
          <cell r="AL1111" t="str">
            <v>NON</v>
          </cell>
          <cell r="AM1111" t="str">
            <v>NON</v>
          </cell>
          <cell r="AN1111" t="str">
            <v>NON</v>
          </cell>
        </row>
        <row r="1112">
          <cell r="Z1112" t="str">
            <v>NON</v>
          </cell>
          <cell r="AA1112" t="str">
            <v>NON</v>
          </cell>
          <cell r="AB1112" t="str">
            <v>NON</v>
          </cell>
          <cell r="AC1112" t="str">
            <v>OUI</v>
          </cell>
          <cell r="AD1112" t="str">
            <v>NON</v>
          </cell>
          <cell r="AE1112" t="str">
            <v>NON</v>
          </cell>
          <cell r="AF1112" t="str">
            <v>NON</v>
          </cell>
          <cell r="AG1112" t="str">
            <v>NON</v>
          </cell>
          <cell r="AH1112" t="str">
            <v>NON</v>
          </cell>
          <cell r="AI1112" t="str">
            <v>NON</v>
          </cell>
          <cell r="AJ1112" t="str">
            <v>NON</v>
          </cell>
          <cell r="AK1112" t="str">
            <v>NON</v>
          </cell>
          <cell r="AL1112" t="str">
            <v>NON</v>
          </cell>
          <cell r="AM1112" t="str">
            <v>OUI</v>
          </cell>
          <cell r="AN1112" t="str">
            <v>NON</v>
          </cell>
        </row>
        <row r="1113">
          <cell r="Z1113" t="str">
            <v>NON</v>
          </cell>
          <cell r="AA1113" t="str">
            <v>NON</v>
          </cell>
          <cell r="AB1113" t="str">
            <v>NON</v>
          </cell>
          <cell r="AC1113" t="str">
            <v>NON</v>
          </cell>
          <cell r="AD1113" t="str">
            <v>OUI</v>
          </cell>
          <cell r="AE1113" t="str">
            <v>NON</v>
          </cell>
          <cell r="AF1113" t="str">
            <v>NON</v>
          </cell>
          <cell r="AG1113" t="str">
            <v>NON</v>
          </cell>
          <cell r="AH1113" t="str">
            <v>NON</v>
          </cell>
          <cell r="AI1113" t="str">
            <v>OUI</v>
          </cell>
          <cell r="AJ1113" t="str">
            <v>NON</v>
          </cell>
          <cell r="AK1113" t="str">
            <v>NON</v>
          </cell>
          <cell r="AL1113" t="str">
            <v>NON</v>
          </cell>
          <cell r="AM1113" t="str">
            <v>NON</v>
          </cell>
          <cell r="AN1113" t="str">
            <v>NON</v>
          </cell>
        </row>
        <row r="1114">
          <cell r="Z1114" t="str">
            <v>NON</v>
          </cell>
          <cell r="AB1114" t="str">
            <v>OUI</v>
          </cell>
          <cell r="AC1114" t="str">
            <v>NON</v>
          </cell>
          <cell r="AD1114" t="str">
            <v>OUI</v>
          </cell>
          <cell r="AE1114" t="str">
            <v>NON</v>
          </cell>
          <cell r="AF1114" t="str">
            <v>NON</v>
          </cell>
          <cell r="AG1114" t="str">
            <v>NON</v>
          </cell>
          <cell r="AH1114" t="str">
            <v>NON</v>
          </cell>
          <cell r="AI1114" t="str">
            <v>NON</v>
          </cell>
          <cell r="AJ1114" t="str">
            <v>NON</v>
          </cell>
          <cell r="AK1114" t="str">
            <v>NON</v>
          </cell>
          <cell r="AL1114" t="str">
            <v>NON</v>
          </cell>
          <cell r="AM1114" t="str">
            <v>NON</v>
          </cell>
          <cell r="AN1114" t="str">
            <v>NON</v>
          </cell>
        </row>
        <row r="1115">
          <cell r="Z1115" t="str">
            <v>NON</v>
          </cell>
          <cell r="AA1115" t="str">
            <v>NON</v>
          </cell>
          <cell r="AB1115" t="str">
            <v>NON</v>
          </cell>
          <cell r="AC1115" t="str">
            <v>NON</v>
          </cell>
          <cell r="AD1115" t="str">
            <v>NON</v>
          </cell>
          <cell r="AE1115" t="str">
            <v>OUI</v>
          </cell>
          <cell r="AF1115" t="str">
            <v>NON</v>
          </cell>
          <cell r="AG1115" t="str">
            <v>NON</v>
          </cell>
          <cell r="AH1115" t="str">
            <v>NON</v>
          </cell>
          <cell r="AI1115" t="str">
            <v>NON</v>
          </cell>
          <cell r="AJ1115" t="str">
            <v>NON</v>
          </cell>
          <cell r="AK1115" t="str">
            <v>NON</v>
          </cell>
          <cell r="AL1115" t="str">
            <v>NON</v>
          </cell>
          <cell r="AM1115" t="str">
            <v>OUI</v>
          </cell>
          <cell r="AN1115" t="str">
            <v>NON</v>
          </cell>
        </row>
        <row r="1116">
          <cell r="Z1116" t="str">
            <v>NON</v>
          </cell>
          <cell r="AA1116" t="str">
            <v>NON</v>
          </cell>
          <cell r="AB1116" t="str">
            <v>NON</v>
          </cell>
          <cell r="AC1116" t="str">
            <v>NON</v>
          </cell>
          <cell r="AD1116" t="str">
            <v>NON</v>
          </cell>
          <cell r="AE1116" t="str">
            <v>OUI</v>
          </cell>
          <cell r="AF1116" t="str">
            <v>NON</v>
          </cell>
          <cell r="AG1116" t="str">
            <v>NON</v>
          </cell>
          <cell r="AH1116" t="str">
            <v>NON</v>
          </cell>
          <cell r="AI1116" t="str">
            <v>NON</v>
          </cell>
          <cell r="AJ1116" t="str">
            <v>NON</v>
          </cell>
          <cell r="AK1116" t="str">
            <v>NON</v>
          </cell>
          <cell r="AL1116" t="str">
            <v>OUI</v>
          </cell>
          <cell r="AM1116" t="str">
            <v>NON</v>
          </cell>
          <cell r="AN1116" t="str">
            <v>NON</v>
          </cell>
        </row>
        <row r="1117">
          <cell r="Z1117" t="str">
            <v>NON</v>
          </cell>
          <cell r="AA1117" t="str">
            <v>NON</v>
          </cell>
          <cell r="AB1117" t="str">
            <v>NON</v>
          </cell>
          <cell r="AC1117" t="str">
            <v>NON</v>
          </cell>
          <cell r="AD1117" t="str">
            <v>NON</v>
          </cell>
          <cell r="AE1117" t="str">
            <v>NON</v>
          </cell>
          <cell r="AF1117" t="str">
            <v>NON</v>
          </cell>
          <cell r="AG1117" t="str">
            <v>NON</v>
          </cell>
          <cell r="AH1117" t="str">
            <v>NON</v>
          </cell>
          <cell r="AI1117" t="str">
            <v>NON</v>
          </cell>
          <cell r="AJ1117" t="str">
            <v>NON</v>
          </cell>
          <cell r="AK1117" t="str">
            <v>NON</v>
          </cell>
          <cell r="AL1117" t="str">
            <v>NON</v>
          </cell>
          <cell r="AM1117" t="str">
            <v>NON</v>
          </cell>
          <cell r="AN1117" t="str">
            <v>OUI</v>
          </cell>
          <cell r="AO1117" t="str">
            <v>ADO &amp; Insuline</v>
          </cell>
          <cell r="AP1117" t="str">
            <v>OUI</v>
          </cell>
        </row>
        <row r="1118">
          <cell r="Z1118" t="str">
            <v>NON</v>
          </cell>
          <cell r="AA1118" t="str">
            <v>NON</v>
          </cell>
          <cell r="AB1118" t="str">
            <v>OUI</v>
          </cell>
          <cell r="AC1118" t="str">
            <v>NON</v>
          </cell>
          <cell r="AD1118" t="str">
            <v>NON</v>
          </cell>
          <cell r="AE1118" t="str">
            <v>OUI</v>
          </cell>
          <cell r="AF1118" t="str">
            <v>NON</v>
          </cell>
          <cell r="AG1118" t="str">
            <v>NON</v>
          </cell>
          <cell r="AH1118" t="str">
            <v>NON</v>
          </cell>
          <cell r="AI1118" t="str">
            <v>NON</v>
          </cell>
          <cell r="AJ1118" t="str">
            <v>NON</v>
          </cell>
          <cell r="AK1118" t="str">
            <v>NON</v>
          </cell>
          <cell r="AL1118" t="str">
            <v>NON</v>
          </cell>
          <cell r="AM1118" t="str">
            <v>NON</v>
          </cell>
          <cell r="AN1118" t="str">
            <v>NON</v>
          </cell>
        </row>
        <row r="1119">
          <cell r="Z1119" t="str">
            <v>NON</v>
          </cell>
          <cell r="AA1119" t="str">
            <v>OUI</v>
          </cell>
          <cell r="AB1119" t="str">
            <v>NON</v>
          </cell>
          <cell r="AC1119" t="str">
            <v>NON</v>
          </cell>
          <cell r="AD1119" t="str">
            <v>NON</v>
          </cell>
          <cell r="AE1119" t="str">
            <v>NON</v>
          </cell>
          <cell r="AF1119" t="str">
            <v>NON</v>
          </cell>
          <cell r="AG1119" t="str">
            <v>NON</v>
          </cell>
          <cell r="AH1119" t="str">
            <v>NON</v>
          </cell>
          <cell r="AI1119" t="str">
            <v>OUI</v>
          </cell>
          <cell r="AJ1119" t="str">
            <v>NON</v>
          </cell>
          <cell r="AK1119" t="str">
            <v>NON</v>
          </cell>
          <cell r="AL1119" t="str">
            <v>NON</v>
          </cell>
          <cell r="AM1119" t="str">
            <v>NON</v>
          </cell>
          <cell r="AN1119" t="str">
            <v>NON</v>
          </cell>
        </row>
        <row r="1120">
          <cell r="Z1120" t="str">
            <v>NON</v>
          </cell>
          <cell r="AA1120" t="str">
            <v>NON</v>
          </cell>
          <cell r="AB1120" t="str">
            <v>OUI</v>
          </cell>
          <cell r="AC1120" t="str">
            <v>NON</v>
          </cell>
          <cell r="AD1120" t="str">
            <v>NON</v>
          </cell>
          <cell r="AE1120" t="str">
            <v>NON</v>
          </cell>
          <cell r="AF1120" t="str">
            <v>NON</v>
          </cell>
          <cell r="AG1120" t="str">
            <v>NON</v>
          </cell>
          <cell r="AH1120" t="str">
            <v>NON</v>
          </cell>
          <cell r="AI1120" t="str">
            <v>NON</v>
          </cell>
          <cell r="AJ1120" t="str">
            <v>NON</v>
          </cell>
          <cell r="AK1120" t="str">
            <v>NON</v>
          </cell>
          <cell r="AL1120" t="str">
            <v>NON</v>
          </cell>
          <cell r="AM1120" t="str">
            <v>NON</v>
          </cell>
          <cell r="AN1120" t="str">
            <v>NON</v>
          </cell>
          <cell r="AO1120" t="str">
            <v>Insuline</v>
          </cell>
          <cell r="AP1120" t="str">
            <v>OUI</v>
          </cell>
        </row>
        <row r="1121">
          <cell r="Z1121" t="str">
            <v>NON</v>
          </cell>
          <cell r="AA1121" t="str">
            <v>NON</v>
          </cell>
          <cell r="AB1121" t="str">
            <v>OUI</v>
          </cell>
          <cell r="AC1121" t="str">
            <v>OUI</v>
          </cell>
          <cell r="AD1121" t="str">
            <v>NON</v>
          </cell>
          <cell r="AE1121" t="str">
            <v>NON</v>
          </cell>
          <cell r="AF1121" t="str">
            <v>NON</v>
          </cell>
          <cell r="AG1121" t="str">
            <v>NON</v>
          </cell>
          <cell r="AH1121" t="str">
            <v>NON</v>
          </cell>
          <cell r="AI1121" t="str">
            <v>NON</v>
          </cell>
          <cell r="AJ1121" t="str">
            <v>NON</v>
          </cell>
          <cell r="AK1121" t="str">
            <v>NON</v>
          </cell>
          <cell r="AL1121" t="str">
            <v>NON</v>
          </cell>
          <cell r="AM1121" t="str">
            <v>NON</v>
          </cell>
          <cell r="AN1121" t="str">
            <v>NON</v>
          </cell>
        </row>
        <row r="1122">
          <cell r="Z1122" t="str">
            <v>NON</v>
          </cell>
          <cell r="AA1122" t="str">
            <v>NON</v>
          </cell>
          <cell r="AB1122" t="str">
            <v>NON</v>
          </cell>
          <cell r="AC1122" t="str">
            <v>NON</v>
          </cell>
          <cell r="AD1122" t="str">
            <v>OUI</v>
          </cell>
          <cell r="AE1122" t="str">
            <v>NON</v>
          </cell>
          <cell r="AF1122" t="str">
            <v>NON</v>
          </cell>
          <cell r="AG1122" t="str">
            <v>OUI</v>
          </cell>
          <cell r="AH1122" t="str">
            <v>NON</v>
          </cell>
          <cell r="AI1122" t="str">
            <v>NON</v>
          </cell>
          <cell r="AJ1122" t="str">
            <v>NON</v>
          </cell>
          <cell r="AK1122" t="str">
            <v>NON</v>
          </cell>
          <cell r="AL1122" t="str">
            <v>NON</v>
          </cell>
          <cell r="AM1122" t="str">
            <v>NON</v>
          </cell>
          <cell r="AN1122" t="str">
            <v>NON</v>
          </cell>
        </row>
        <row r="1123">
          <cell r="Z1123" t="str">
            <v>NON</v>
          </cell>
          <cell r="AA1123" t="str">
            <v>OUI</v>
          </cell>
          <cell r="AB1123" t="str">
            <v>NON</v>
          </cell>
          <cell r="AC1123" t="str">
            <v>OUI</v>
          </cell>
          <cell r="AD1123" t="str">
            <v>NON</v>
          </cell>
          <cell r="AE1123" t="str">
            <v>NON</v>
          </cell>
          <cell r="AF1123" t="str">
            <v>NON</v>
          </cell>
          <cell r="AG1123" t="str">
            <v>NON</v>
          </cell>
          <cell r="AH1123" t="str">
            <v>NON</v>
          </cell>
          <cell r="AI1123" t="str">
            <v>NON</v>
          </cell>
          <cell r="AJ1123" t="str">
            <v>NON</v>
          </cell>
          <cell r="AK1123" t="str">
            <v>NON</v>
          </cell>
          <cell r="AL1123" t="str">
            <v>NON</v>
          </cell>
          <cell r="AM1123" t="str">
            <v>NON</v>
          </cell>
          <cell r="AN1123" t="str">
            <v>NON</v>
          </cell>
        </row>
        <row r="1124">
          <cell r="Z1124" t="str">
            <v>NON</v>
          </cell>
          <cell r="AA1124" t="str">
            <v>NON</v>
          </cell>
          <cell r="AB1124" t="str">
            <v>NON</v>
          </cell>
          <cell r="AC1124" t="str">
            <v>NON</v>
          </cell>
          <cell r="AD1124" t="str">
            <v>NON</v>
          </cell>
          <cell r="AE1124" t="str">
            <v>NON</v>
          </cell>
          <cell r="AF1124" t="str">
            <v>NON</v>
          </cell>
          <cell r="AG1124" t="str">
            <v>NON</v>
          </cell>
          <cell r="AH1124" t="str">
            <v>NON</v>
          </cell>
          <cell r="AI1124" t="str">
            <v>OUI</v>
          </cell>
          <cell r="AJ1124" t="str">
            <v>NON</v>
          </cell>
          <cell r="AK1124" t="str">
            <v>NON</v>
          </cell>
          <cell r="AL1124" t="str">
            <v>NON</v>
          </cell>
          <cell r="AM1124" t="str">
            <v>OUI</v>
          </cell>
          <cell r="AN1124" t="str">
            <v>NON</v>
          </cell>
        </row>
        <row r="1125">
          <cell r="Z1125" t="str">
            <v>NON</v>
          </cell>
          <cell r="AA1125" t="str">
            <v>NON</v>
          </cell>
          <cell r="AB1125" t="str">
            <v>NON</v>
          </cell>
          <cell r="AC1125" t="str">
            <v>OUI</v>
          </cell>
          <cell r="AD1125" t="str">
            <v>NON</v>
          </cell>
          <cell r="AE1125" t="str">
            <v>NON</v>
          </cell>
          <cell r="AF1125" t="str">
            <v>NON</v>
          </cell>
          <cell r="AG1125" t="str">
            <v>NON</v>
          </cell>
          <cell r="AH1125" t="str">
            <v>NON</v>
          </cell>
          <cell r="AI1125" t="str">
            <v>NON</v>
          </cell>
          <cell r="AJ1125" t="str">
            <v>NON</v>
          </cell>
          <cell r="AK1125" t="str">
            <v>NON</v>
          </cell>
          <cell r="AL1125" t="str">
            <v>NON</v>
          </cell>
          <cell r="AM1125" t="str">
            <v>OUI</v>
          </cell>
          <cell r="AN1125" t="str">
            <v>NON</v>
          </cell>
        </row>
        <row r="1126">
          <cell r="Z1126" t="str">
            <v>NON</v>
          </cell>
          <cell r="AA1126" t="str">
            <v>OUI</v>
          </cell>
          <cell r="AB1126" t="str">
            <v>OUI</v>
          </cell>
          <cell r="AC1126" t="str">
            <v>NON</v>
          </cell>
          <cell r="AD1126" t="str">
            <v>NON</v>
          </cell>
          <cell r="AE1126" t="str">
            <v>NON</v>
          </cell>
          <cell r="AF1126" t="str">
            <v>NON</v>
          </cell>
          <cell r="AG1126" t="str">
            <v>NON</v>
          </cell>
          <cell r="AH1126" t="str">
            <v>NON</v>
          </cell>
          <cell r="AI1126" t="str">
            <v>NON</v>
          </cell>
          <cell r="AJ1126" t="str">
            <v>NON</v>
          </cell>
          <cell r="AK1126" t="str">
            <v>NON</v>
          </cell>
          <cell r="AL1126" t="str">
            <v>NON</v>
          </cell>
          <cell r="AM1126" t="str">
            <v>NON</v>
          </cell>
          <cell r="AN1126" t="str">
            <v>NON</v>
          </cell>
        </row>
        <row r="1127">
          <cell r="Z1127" t="str">
            <v>NON</v>
          </cell>
          <cell r="AA1127" t="str">
            <v>OUI</v>
          </cell>
          <cell r="AB1127" t="str">
            <v>NON</v>
          </cell>
          <cell r="AC1127" t="str">
            <v>OUI</v>
          </cell>
          <cell r="AD1127" t="str">
            <v>NON</v>
          </cell>
          <cell r="AE1127" t="str">
            <v>NON</v>
          </cell>
          <cell r="AF1127" t="str">
            <v>NON</v>
          </cell>
          <cell r="AG1127" t="str">
            <v>NON</v>
          </cell>
          <cell r="AH1127" t="str">
            <v>NON</v>
          </cell>
          <cell r="AI1127" t="str">
            <v>NON</v>
          </cell>
          <cell r="AJ1127" t="str">
            <v>NON</v>
          </cell>
          <cell r="AK1127" t="str">
            <v>NON</v>
          </cell>
          <cell r="AL1127" t="str">
            <v>NON</v>
          </cell>
          <cell r="AM1127" t="str">
            <v>NON</v>
          </cell>
          <cell r="AN1127" t="str">
            <v>NON</v>
          </cell>
        </row>
        <row r="1128">
          <cell r="Z1128" t="str">
            <v>NON</v>
          </cell>
          <cell r="AA1128" t="str">
            <v>OUI</v>
          </cell>
          <cell r="AB1128" t="str">
            <v>OUI</v>
          </cell>
          <cell r="AC1128" t="str">
            <v>NON</v>
          </cell>
          <cell r="AD1128" t="str">
            <v>NON</v>
          </cell>
          <cell r="AE1128" t="str">
            <v>NON</v>
          </cell>
          <cell r="AF1128" t="str">
            <v>NON</v>
          </cell>
          <cell r="AG1128" t="str">
            <v>NON</v>
          </cell>
          <cell r="AH1128" t="str">
            <v>NON</v>
          </cell>
          <cell r="AI1128" t="str">
            <v>NON</v>
          </cell>
          <cell r="AJ1128" t="str">
            <v>NON</v>
          </cell>
          <cell r="AK1128" t="str">
            <v>NON</v>
          </cell>
          <cell r="AL1128" t="str">
            <v>NON</v>
          </cell>
          <cell r="AM1128" t="str">
            <v>NON</v>
          </cell>
          <cell r="AN1128" t="str">
            <v>NON</v>
          </cell>
        </row>
        <row r="1129">
          <cell r="Z1129" t="str">
            <v>NON</v>
          </cell>
          <cell r="AA1129" t="str">
            <v>OUI</v>
          </cell>
          <cell r="AB1129" t="str">
            <v>OUI</v>
          </cell>
          <cell r="AC1129" t="str">
            <v>NON</v>
          </cell>
          <cell r="AD1129" t="str">
            <v>NON</v>
          </cell>
          <cell r="AE1129" t="str">
            <v>NON</v>
          </cell>
          <cell r="AF1129" t="str">
            <v>NON</v>
          </cell>
          <cell r="AG1129" t="str">
            <v>NON</v>
          </cell>
          <cell r="AH1129" t="str">
            <v>NON</v>
          </cell>
          <cell r="AI1129" t="str">
            <v>NON</v>
          </cell>
          <cell r="AJ1129" t="str">
            <v>NON</v>
          </cell>
          <cell r="AK1129" t="str">
            <v>NON</v>
          </cell>
          <cell r="AL1129" t="str">
            <v>NON</v>
          </cell>
          <cell r="AM1129" t="str">
            <v>NON</v>
          </cell>
          <cell r="AN1129" t="str">
            <v>NON</v>
          </cell>
        </row>
        <row r="1130">
          <cell r="Z1130" t="str">
            <v>NON</v>
          </cell>
          <cell r="AA1130" t="str">
            <v>OUI</v>
          </cell>
          <cell r="AB1130" t="str">
            <v>NON</v>
          </cell>
          <cell r="AC1130" t="str">
            <v>NON</v>
          </cell>
          <cell r="AD1130" t="str">
            <v>NON</v>
          </cell>
          <cell r="AE1130" t="str">
            <v>NON</v>
          </cell>
          <cell r="AF1130" t="str">
            <v>NON</v>
          </cell>
          <cell r="AG1130" t="str">
            <v>NON</v>
          </cell>
          <cell r="AH1130" t="str">
            <v>NON</v>
          </cell>
          <cell r="AI1130" t="str">
            <v>OUI</v>
          </cell>
          <cell r="AJ1130" t="str">
            <v>NON</v>
          </cell>
          <cell r="AK1130" t="str">
            <v>NON</v>
          </cell>
          <cell r="AL1130" t="str">
            <v>NON</v>
          </cell>
          <cell r="AM1130" t="str">
            <v>NON</v>
          </cell>
          <cell r="AN1130" t="str">
            <v>NON</v>
          </cell>
        </row>
        <row r="1131">
          <cell r="Z1131" t="str">
            <v>NON</v>
          </cell>
          <cell r="AA1131" t="str">
            <v>NON</v>
          </cell>
          <cell r="AB1131" t="str">
            <v>OUI</v>
          </cell>
          <cell r="AC1131" t="str">
            <v>NON</v>
          </cell>
          <cell r="AD1131" t="str">
            <v>NON</v>
          </cell>
          <cell r="AE1131" t="str">
            <v>NON</v>
          </cell>
          <cell r="AF1131" t="str">
            <v>NON</v>
          </cell>
          <cell r="AG1131" t="str">
            <v>NON</v>
          </cell>
          <cell r="AH1131" t="str">
            <v>NON</v>
          </cell>
          <cell r="AI1131" t="str">
            <v>OUI</v>
          </cell>
          <cell r="AJ1131" t="str">
            <v>NON</v>
          </cell>
          <cell r="AK1131" t="str">
            <v>NON</v>
          </cell>
          <cell r="AL1131" t="str">
            <v>NON</v>
          </cell>
          <cell r="AM1131" t="str">
            <v>NON</v>
          </cell>
          <cell r="AN1131" t="str">
            <v>NON</v>
          </cell>
        </row>
        <row r="1132">
          <cell r="Z1132" t="str">
            <v>OUI</v>
          </cell>
          <cell r="AA1132" t="str">
            <v>NON</v>
          </cell>
          <cell r="AB1132" t="str">
            <v>NON</v>
          </cell>
          <cell r="AC1132" t="str">
            <v>NON</v>
          </cell>
          <cell r="AD1132" t="str">
            <v>NON</v>
          </cell>
          <cell r="AE1132" t="str">
            <v>NON</v>
          </cell>
          <cell r="AF1132" t="str">
            <v>NON</v>
          </cell>
          <cell r="AG1132" t="str">
            <v>NON</v>
          </cell>
          <cell r="AH1132" t="str">
            <v>NON</v>
          </cell>
          <cell r="AI1132" t="str">
            <v>NON</v>
          </cell>
          <cell r="AJ1132" t="str">
            <v>NON</v>
          </cell>
          <cell r="AK1132" t="str">
            <v>NON</v>
          </cell>
          <cell r="AL1132" t="str">
            <v>NON</v>
          </cell>
          <cell r="AM1132" t="str">
            <v>NON</v>
          </cell>
          <cell r="AN1132" t="str">
            <v>OUI</v>
          </cell>
        </row>
        <row r="1133">
          <cell r="Z1133" t="str">
            <v>NON</v>
          </cell>
          <cell r="AA1133" t="str">
            <v>OUI</v>
          </cell>
          <cell r="AB1133" t="str">
            <v>NON</v>
          </cell>
          <cell r="AC1133" t="str">
            <v>NON</v>
          </cell>
          <cell r="AD1133" t="str">
            <v>NON</v>
          </cell>
          <cell r="AE1133" t="str">
            <v>NON</v>
          </cell>
          <cell r="AF1133" t="str">
            <v>NON</v>
          </cell>
          <cell r="AG1133" t="str">
            <v>NON</v>
          </cell>
          <cell r="AH1133" t="str">
            <v>NON</v>
          </cell>
          <cell r="AI1133" t="str">
            <v>OUI</v>
          </cell>
          <cell r="AJ1133" t="str">
            <v>NON</v>
          </cell>
          <cell r="AK1133" t="str">
            <v>NON</v>
          </cell>
          <cell r="AL1133" t="str">
            <v>NON</v>
          </cell>
          <cell r="AM1133" t="str">
            <v>NON</v>
          </cell>
          <cell r="AN1133" t="str">
            <v>NON</v>
          </cell>
        </row>
        <row r="1134">
          <cell r="Z1134" t="str">
            <v>NON</v>
          </cell>
          <cell r="AA1134" t="str">
            <v>NON</v>
          </cell>
          <cell r="AB1134" t="str">
            <v>OUI</v>
          </cell>
          <cell r="AC1134" t="str">
            <v>NON</v>
          </cell>
          <cell r="AD1134" t="str">
            <v>NON</v>
          </cell>
          <cell r="AE1134" t="str">
            <v>OUI</v>
          </cell>
          <cell r="AF1134" t="str">
            <v>NON</v>
          </cell>
          <cell r="AG1134" t="str">
            <v>NON</v>
          </cell>
          <cell r="AH1134" t="str">
            <v>NON</v>
          </cell>
          <cell r="AI1134" t="str">
            <v>NON</v>
          </cell>
          <cell r="AJ1134" t="str">
            <v>NON</v>
          </cell>
          <cell r="AK1134" t="str">
            <v>NON</v>
          </cell>
          <cell r="AL1134" t="str">
            <v>NON</v>
          </cell>
          <cell r="AM1134" t="str">
            <v>NON</v>
          </cell>
          <cell r="AN1134" t="str">
            <v>NON</v>
          </cell>
        </row>
        <row r="1135">
          <cell r="Z1135" t="str">
            <v>NON</v>
          </cell>
          <cell r="AA1135" t="str">
            <v>OUI</v>
          </cell>
          <cell r="AB1135" t="str">
            <v>OUI</v>
          </cell>
          <cell r="AC1135" t="str">
            <v>NON</v>
          </cell>
          <cell r="AD1135" t="str">
            <v>NON</v>
          </cell>
          <cell r="AE1135" t="str">
            <v>NON</v>
          </cell>
          <cell r="AF1135" t="str">
            <v>NON</v>
          </cell>
          <cell r="AG1135" t="str">
            <v>NON</v>
          </cell>
          <cell r="AH1135" t="str">
            <v>NON</v>
          </cell>
          <cell r="AI1135" t="str">
            <v>NON</v>
          </cell>
          <cell r="AJ1135" t="str">
            <v>NON</v>
          </cell>
          <cell r="AK1135" t="str">
            <v>NON</v>
          </cell>
          <cell r="AL1135" t="str">
            <v>NON</v>
          </cell>
          <cell r="AM1135" t="str">
            <v>NON</v>
          </cell>
          <cell r="AN1135" t="str">
            <v>NON</v>
          </cell>
        </row>
        <row r="1136">
          <cell r="Z1136" t="str">
            <v>NON</v>
          </cell>
          <cell r="AA1136" t="str">
            <v>NON</v>
          </cell>
          <cell r="AB1136" t="str">
            <v>NON</v>
          </cell>
          <cell r="AC1136" t="str">
            <v>NON</v>
          </cell>
          <cell r="AD1136" t="str">
            <v>NON</v>
          </cell>
          <cell r="AE1136" t="str">
            <v>NON</v>
          </cell>
          <cell r="AF1136" t="str">
            <v>NON</v>
          </cell>
          <cell r="AG1136" t="str">
            <v>OUI</v>
          </cell>
          <cell r="AH1136" t="str">
            <v>NON</v>
          </cell>
          <cell r="AI1136" t="str">
            <v>OUI</v>
          </cell>
          <cell r="AJ1136" t="str">
            <v>NON</v>
          </cell>
          <cell r="AK1136" t="str">
            <v>NON</v>
          </cell>
          <cell r="AL1136" t="str">
            <v>NON</v>
          </cell>
          <cell r="AM1136" t="str">
            <v>NON</v>
          </cell>
          <cell r="AN1136" t="str">
            <v>NON</v>
          </cell>
        </row>
        <row r="1137">
          <cell r="Z1137" t="str">
            <v>NON</v>
          </cell>
          <cell r="AA1137" t="str">
            <v>NON</v>
          </cell>
          <cell r="AB1137" t="str">
            <v>NON</v>
          </cell>
          <cell r="AC1137" t="str">
            <v>OUI</v>
          </cell>
          <cell r="AD1137" t="str">
            <v>OUI</v>
          </cell>
          <cell r="AE1137" t="str">
            <v>NON</v>
          </cell>
          <cell r="AF1137" t="str">
            <v>NON</v>
          </cell>
          <cell r="AG1137" t="str">
            <v>NON</v>
          </cell>
          <cell r="AH1137" t="str">
            <v>NON</v>
          </cell>
          <cell r="AI1137" t="str">
            <v>NON</v>
          </cell>
          <cell r="AJ1137" t="str">
            <v>NON</v>
          </cell>
          <cell r="AK1137" t="str">
            <v>NON</v>
          </cell>
          <cell r="AL1137" t="str">
            <v>NON</v>
          </cell>
          <cell r="AM1137" t="str">
            <v>NON</v>
          </cell>
          <cell r="AN1137" t="str">
            <v>NON</v>
          </cell>
        </row>
        <row r="1138">
          <cell r="Z1138" t="str">
            <v>NON</v>
          </cell>
          <cell r="AA1138" t="str">
            <v>NON</v>
          </cell>
          <cell r="AB1138" t="str">
            <v>NON</v>
          </cell>
          <cell r="AC1138" t="str">
            <v>NON</v>
          </cell>
          <cell r="AD1138" t="str">
            <v>OUI</v>
          </cell>
          <cell r="AE1138" t="str">
            <v>NON</v>
          </cell>
          <cell r="AF1138" t="str">
            <v>NON</v>
          </cell>
          <cell r="AG1138" t="str">
            <v>OUI</v>
          </cell>
          <cell r="AH1138" t="str">
            <v>NON</v>
          </cell>
          <cell r="AI1138" t="str">
            <v>NON</v>
          </cell>
          <cell r="AJ1138" t="str">
            <v>NON</v>
          </cell>
          <cell r="AK1138" t="str">
            <v>NON</v>
          </cell>
          <cell r="AL1138" t="str">
            <v>NON</v>
          </cell>
          <cell r="AM1138" t="str">
            <v>NON</v>
          </cell>
          <cell r="AN1138" t="str">
            <v>NON</v>
          </cell>
        </row>
        <row r="1139">
          <cell r="Z1139" t="str">
            <v>NON</v>
          </cell>
          <cell r="AA1139" t="str">
            <v>NON</v>
          </cell>
          <cell r="AB1139" t="str">
            <v>NON</v>
          </cell>
          <cell r="AC1139" t="str">
            <v>NON</v>
          </cell>
          <cell r="AD1139" t="str">
            <v>NON</v>
          </cell>
          <cell r="AE1139" t="str">
            <v>NON</v>
          </cell>
          <cell r="AF1139" t="str">
            <v>NON</v>
          </cell>
          <cell r="AG1139" t="str">
            <v>NON</v>
          </cell>
          <cell r="AH1139" t="str">
            <v>NON</v>
          </cell>
          <cell r="AI1139" t="str">
            <v>NON</v>
          </cell>
          <cell r="AJ1139" t="str">
            <v>NON</v>
          </cell>
          <cell r="AK1139" t="str">
            <v>NON</v>
          </cell>
          <cell r="AL1139" t="str">
            <v>NON</v>
          </cell>
          <cell r="AM1139" t="str">
            <v>NON</v>
          </cell>
          <cell r="AN1139" t="str">
            <v>OUI</v>
          </cell>
          <cell r="AO1139" t="str">
            <v>ADO</v>
          </cell>
          <cell r="AP1139" t="str">
            <v>OUI</v>
          </cell>
        </row>
        <row r="1140">
          <cell r="Z1140" t="str">
            <v>NON</v>
          </cell>
          <cell r="AA1140" t="str">
            <v>NON</v>
          </cell>
          <cell r="AB1140" t="str">
            <v>NON</v>
          </cell>
          <cell r="AC1140" t="str">
            <v>OUI</v>
          </cell>
          <cell r="AD1140" t="str">
            <v>OUI</v>
          </cell>
          <cell r="AE1140" t="str">
            <v>NON</v>
          </cell>
          <cell r="AF1140" t="str">
            <v>NON</v>
          </cell>
          <cell r="AG1140" t="str">
            <v>NON</v>
          </cell>
          <cell r="AH1140" t="str">
            <v>NON</v>
          </cell>
          <cell r="AI1140" t="str">
            <v>NON</v>
          </cell>
          <cell r="AJ1140" t="str">
            <v>NON</v>
          </cell>
          <cell r="AK1140" t="str">
            <v>NON</v>
          </cell>
          <cell r="AL1140" t="str">
            <v>NON</v>
          </cell>
          <cell r="AM1140" t="str">
            <v>NON</v>
          </cell>
          <cell r="AN1140" t="str">
            <v>NON</v>
          </cell>
        </row>
        <row r="1141">
          <cell r="Z1141" t="str">
            <v>NON</v>
          </cell>
          <cell r="AA1141" t="str">
            <v>NON</v>
          </cell>
          <cell r="AB1141" t="str">
            <v>NON</v>
          </cell>
          <cell r="AC1141" t="str">
            <v>OUI</v>
          </cell>
          <cell r="AD1141" t="str">
            <v>NON</v>
          </cell>
          <cell r="AE1141" t="str">
            <v>NON</v>
          </cell>
          <cell r="AF1141" t="str">
            <v>NON</v>
          </cell>
          <cell r="AG1141" t="str">
            <v>NON</v>
          </cell>
          <cell r="AH1141" t="str">
            <v>NON</v>
          </cell>
          <cell r="AI1141" t="str">
            <v>OUI</v>
          </cell>
          <cell r="AJ1141" t="str">
            <v>NON</v>
          </cell>
          <cell r="AK1141" t="str">
            <v>NON</v>
          </cell>
          <cell r="AL1141" t="str">
            <v>NON</v>
          </cell>
          <cell r="AM1141" t="str">
            <v>NON</v>
          </cell>
          <cell r="AN1141" t="str">
            <v>NON</v>
          </cell>
        </row>
        <row r="1142">
          <cell r="Z1142" t="str">
            <v>NON</v>
          </cell>
          <cell r="AA1142" t="str">
            <v>NON</v>
          </cell>
          <cell r="AB1142" t="str">
            <v>NON</v>
          </cell>
          <cell r="AC1142" t="str">
            <v>NON</v>
          </cell>
          <cell r="AD1142" t="str">
            <v>NON</v>
          </cell>
          <cell r="AE1142" t="str">
            <v>NON</v>
          </cell>
          <cell r="AF1142" t="str">
            <v>NON</v>
          </cell>
          <cell r="AG1142" t="str">
            <v>NON</v>
          </cell>
          <cell r="AH1142" t="str">
            <v>NON</v>
          </cell>
          <cell r="AI1142" t="str">
            <v>OUI</v>
          </cell>
          <cell r="AJ1142" t="str">
            <v>NON</v>
          </cell>
          <cell r="AK1142" t="str">
            <v>NON</v>
          </cell>
          <cell r="AL1142" t="str">
            <v>NON</v>
          </cell>
          <cell r="AM1142" t="str">
            <v>NON</v>
          </cell>
          <cell r="AN1142" t="str">
            <v>OUI</v>
          </cell>
        </row>
        <row r="1143">
          <cell r="Z1143" t="str">
            <v>NON</v>
          </cell>
          <cell r="AA1143" t="str">
            <v>NON</v>
          </cell>
          <cell r="AB1143" t="str">
            <v>OUI</v>
          </cell>
          <cell r="AC1143" t="str">
            <v>NON</v>
          </cell>
          <cell r="AD1143" t="str">
            <v>NON</v>
          </cell>
          <cell r="AE1143" t="str">
            <v>NON</v>
          </cell>
          <cell r="AF1143" t="str">
            <v>NON</v>
          </cell>
          <cell r="AG1143" t="str">
            <v>NON</v>
          </cell>
          <cell r="AH1143" t="str">
            <v>NON</v>
          </cell>
          <cell r="AI1143" t="str">
            <v>NON</v>
          </cell>
          <cell r="AJ1143" t="str">
            <v>NON</v>
          </cell>
          <cell r="AK1143" t="str">
            <v>NON</v>
          </cell>
          <cell r="AL1143" t="str">
            <v>OUI</v>
          </cell>
          <cell r="AM1143" t="str">
            <v>NON</v>
          </cell>
          <cell r="AN1143" t="str">
            <v>NON</v>
          </cell>
        </row>
        <row r="1144">
          <cell r="Z1144" t="str">
            <v>NON</v>
          </cell>
          <cell r="AA1144" t="str">
            <v>NON</v>
          </cell>
          <cell r="AB1144" t="str">
            <v>NON</v>
          </cell>
          <cell r="AC1144" t="str">
            <v>NON</v>
          </cell>
          <cell r="AD1144" t="str">
            <v>NON</v>
          </cell>
          <cell r="AE1144" t="str">
            <v>NON</v>
          </cell>
          <cell r="AF1144" t="str">
            <v>NON</v>
          </cell>
          <cell r="AG1144" t="str">
            <v>NON</v>
          </cell>
          <cell r="AH1144" t="str">
            <v>NON</v>
          </cell>
          <cell r="AI1144" t="str">
            <v>OUI</v>
          </cell>
          <cell r="AJ1144" t="str">
            <v>NON</v>
          </cell>
          <cell r="AK1144" t="str">
            <v>NON</v>
          </cell>
          <cell r="AL1144" t="str">
            <v>OUI</v>
          </cell>
          <cell r="AM1144" t="str">
            <v>NON</v>
          </cell>
          <cell r="AN1144" t="str">
            <v>NON</v>
          </cell>
        </row>
        <row r="1145">
          <cell r="Z1145" t="str">
            <v>NON</v>
          </cell>
          <cell r="AA1145" t="str">
            <v>OUI</v>
          </cell>
          <cell r="AB1145" t="str">
            <v>OUI</v>
          </cell>
          <cell r="AC1145" t="str">
            <v>NON</v>
          </cell>
          <cell r="AD1145" t="str">
            <v>NON</v>
          </cell>
          <cell r="AE1145" t="str">
            <v>NON</v>
          </cell>
          <cell r="AF1145" t="str">
            <v>NON</v>
          </cell>
          <cell r="AG1145" t="str">
            <v>NON</v>
          </cell>
          <cell r="AH1145" t="str">
            <v>NON</v>
          </cell>
          <cell r="AI1145" t="str">
            <v>NON</v>
          </cell>
          <cell r="AJ1145" t="str">
            <v>NON</v>
          </cell>
          <cell r="AK1145" t="str">
            <v>NON</v>
          </cell>
          <cell r="AL1145" t="str">
            <v>NON</v>
          </cell>
          <cell r="AM1145" t="str">
            <v>NON</v>
          </cell>
          <cell r="AN1145" t="str">
            <v>NON</v>
          </cell>
        </row>
        <row r="1146">
          <cell r="Z1146" t="str">
            <v>NON</v>
          </cell>
          <cell r="AA1146" t="str">
            <v>NON</v>
          </cell>
          <cell r="AB1146" t="str">
            <v>OUI</v>
          </cell>
          <cell r="AC1146" t="str">
            <v>OUI</v>
          </cell>
          <cell r="AD1146" t="str">
            <v>NON</v>
          </cell>
          <cell r="AE1146" t="str">
            <v>NON</v>
          </cell>
          <cell r="AF1146" t="str">
            <v>NON</v>
          </cell>
          <cell r="AG1146" t="str">
            <v>NON</v>
          </cell>
          <cell r="AH1146" t="str">
            <v>NON</v>
          </cell>
          <cell r="AI1146" t="str">
            <v>NON</v>
          </cell>
          <cell r="AJ1146" t="str">
            <v>NON</v>
          </cell>
          <cell r="AK1146" t="str">
            <v>NON</v>
          </cell>
          <cell r="AL1146" t="str">
            <v>NON</v>
          </cell>
          <cell r="AM1146" t="str">
            <v>NON</v>
          </cell>
          <cell r="AN1146" t="str">
            <v>NON</v>
          </cell>
        </row>
        <row r="1147">
          <cell r="Z1147" t="str">
            <v>NON</v>
          </cell>
          <cell r="AA1147" t="str">
            <v>OUI</v>
          </cell>
          <cell r="AB1147" t="str">
            <v>NON</v>
          </cell>
          <cell r="AC1147" t="str">
            <v>OUI</v>
          </cell>
          <cell r="AD1147" t="str">
            <v>NON</v>
          </cell>
          <cell r="AE1147" t="str">
            <v>NON</v>
          </cell>
          <cell r="AF1147" t="str">
            <v>NON</v>
          </cell>
          <cell r="AG1147" t="str">
            <v>NON</v>
          </cell>
          <cell r="AH1147" t="str">
            <v>NON</v>
          </cell>
          <cell r="AI1147" t="str">
            <v>NON</v>
          </cell>
          <cell r="AJ1147" t="str">
            <v>NON</v>
          </cell>
          <cell r="AK1147" t="str">
            <v>NON</v>
          </cell>
          <cell r="AL1147" t="str">
            <v>NON</v>
          </cell>
          <cell r="AM1147" t="str">
            <v>NON</v>
          </cell>
          <cell r="AN1147" t="str">
            <v>NON</v>
          </cell>
        </row>
        <row r="1148">
          <cell r="Z1148" t="str">
            <v>NON</v>
          </cell>
          <cell r="AA1148" t="str">
            <v>OUI</v>
          </cell>
          <cell r="AB1148" t="str">
            <v>NON</v>
          </cell>
          <cell r="AC1148" t="str">
            <v>NON</v>
          </cell>
          <cell r="AD1148" t="str">
            <v>NON</v>
          </cell>
          <cell r="AE1148" t="str">
            <v>NON</v>
          </cell>
          <cell r="AF1148" t="str">
            <v>NON</v>
          </cell>
          <cell r="AG1148" t="str">
            <v>NON</v>
          </cell>
          <cell r="AH1148" t="str">
            <v>NON</v>
          </cell>
          <cell r="AI1148" t="str">
            <v>NON</v>
          </cell>
          <cell r="AJ1148" t="str">
            <v>NON</v>
          </cell>
          <cell r="AK1148" t="str">
            <v>NON</v>
          </cell>
          <cell r="AL1148" t="str">
            <v>NON</v>
          </cell>
          <cell r="AM1148" t="str">
            <v>OUI</v>
          </cell>
          <cell r="AN1148" t="str">
            <v>NON</v>
          </cell>
        </row>
        <row r="1149">
          <cell r="Z1149" t="str">
            <v>NON</v>
          </cell>
          <cell r="AA1149" t="str">
            <v>NON</v>
          </cell>
          <cell r="AB1149" t="str">
            <v>OUI</v>
          </cell>
          <cell r="AC1149" t="str">
            <v>OUI</v>
          </cell>
          <cell r="AD1149" t="str">
            <v>NON</v>
          </cell>
          <cell r="AE1149" t="str">
            <v>NON</v>
          </cell>
          <cell r="AF1149" t="str">
            <v>NON</v>
          </cell>
          <cell r="AG1149" t="str">
            <v>NON</v>
          </cell>
          <cell r="AH1149" t="str">
            <v>NON</v>
          </cell>
          <cell r="AI1149" t="str">
            <v>NON</v>
          </cell>
          <cell r="AJ1149" t="str">
            <v>NON</v>
          </cell>
          <cell r="AK1149" t="str">
            <v>NON</v>
          </cell>
          <cell r="AL1149" t="str">
            <v>NON</v>
          </cell>
          <cell r="AM1149" t="str">
            <v>NON</v>
          </cell>
          <cell r="AN1149" t="str">
            <v>NON</v>
          </cell>
        </row>
        <row r="1150">
          <cell r="Z1150" t="str">
            <v>NON</v>
          </cell>
          <cell r="AA1150" t="str">
            <v>NON</v>
          </cell>
          <cell r="AB1150" t="str">
            <v>OUI</v>
          </cell>
          <cell r="AC1150" t="str">
            <v>NON</v>
          </cell>
          <cell r="AD1150" t="str">
            <v>NON</v>
          </cell>
          <cell r="AE1150" t="str">
            <v>NON</v>
          </cell>
          <cell r="AF1150" t="str">
            <v>NON</v>
          </cell>
          <cell r="AG1150" t="str">
            <v>NON</v>
          </cell>
          <cell r="AH1150" t="str">
            <v>NON</v>
          </cell>
          <cell r="AI1150" t="str">
            <v>OUI</v>
          </cell>
          <cell r="AJ1150" t="str">
            <v>NON</v>
          </cell>
          <cell r="AK1150" t="str">
            <v>NON</v>
          </cell>
          <cell r="AL1150" t="str">
            <v>NON</v>
          </cell>
          <cell r="AM1150" t="str">
            <v>NON</v>
          </cell>
          <cell r="AN1150" t="str">
            <v>NON</v>
          </cell>
        </row>
        <row r="1151">
          <cell r="Z1151" t="str">
            <v>NON</v>
          </cell>
          <cell r="AA1151" t="str">
            <v>NON</v>
          </cell>
          <cell r="AB1151" t="str">
            <v>NON</v>
          </cell>
          <cell r="AC1151" t="str">
            <v>NON</v>
          </cell>
          <cell r="AD1151" t="str">
            <v>NON</v>
          </cell>
          <cell r="AE1151" t="str">
            <v>OUI</v>
          </cell>
          <cell r="AF1151" t="str">
            <v>NON</v>
          </cell>
          <cell r="AG1151" t="str">
            <v>NON</v>
          </cell>
          <cell r="AH1151" t="str">
            <v>NON</v>
          </cell>
          <cell r="AI1151" t="str">
            <v>NON</v>
          </cell>
          <cell r="AJ1151" t="str">
            <v>NON</v>
          </cell>
          <cell r="AK1151" t="str">
            <v>NON</v>
          </cell>
          <cell r="AL1151" t="str">
            <v>NON</v>
          </cell>
          <cell r="AM1151" t="str">
            <v>NON</v>
          </cell>
          <cell r="AN1151" t="str">
            <v>NON</v>
          </cell>
          <cell r="AO1151" t="str">
            <v>ADO</v>
          </cell>
          <cell r="AP1151" t="str">
            <v>OUI</v>
          </cell>
        </row>
        <row r="1152">
          <cell r="Z1152" t="str">
            <v>NON</v>
          </cell>
          <cell r="AA1152" t="str">
            <v>NON</v>
          </cell>
          <cell r="AB1152" t="str">
            <v>NON</v>
          </cell>
          <cell r="AC1152" t="str">
            <v>NON</v>
          </cell>
          <cell r="AD1152" t="str">
            <v>NON</v>
          </cell>
          <cell r="AE1152" t="str">
            <v>OUI</v>
          </cell>
          <cell r="AF1152" t="str">
            <v>NON</v>
          </cell>
          <cell r="AG1152" t="str">
            <v>NON</v>
          </cell>
          <cell r="AH1152" t="str">
            <v>NON</v>
          </cell>
          <cell r="AI1152" t="str">
            <v>NON</v>
          </cell>
          <cell r="AJ1152" t="str">
            <v>NON</v>
          </cell>
          <cell r="AK1152" t="str">
            <v>NON</v>
          </cell>
          <cell r="AL1152" t="str">
            <v>NON</v>
          </cell>
          <cell r="AM1152" t="str">
            <v>NON</v>
          </cell>
          <cell r="AN1152" t="str">
            <v>NON</v>
          </cell>
          <cell r="AO1152" t="str">
            <v>ADO</v>
          </cell>
          <cell r="AP1152" t="str">
            <v>OUI</v>
          </cell>
        </row>
        <row r="1153">
          <cell r="Z1153" t="str">
            <v>NON</v>
          </cell>
          <cell r="AA1153" t="str">
            <v>NON</v>
          </cell>
          <cell r="AB1153" t="str">
            <v>OUI</v>
          </cell>
          <cell r="AC1153" t="str">
            <v>NON</v>
          </cell>
          <cell r="AD1153" t="str">
            <v>NON</v>
          </cell>
          <cell r="AE1153" t="str">
            <v>OUI</v>
          </cell>
          <cell r="AF1153" t="str">
            <v>NON</v>
          </cell>
          <cell r="AG1153" t="str">
            <v>NON</v>
          </cell>
          <cell r="AH1153" t="str">
            <v>NON</v>
          </cell>
          <cell r="AI1153" t="str">
            <v>NON</v>
          </cell>
          <cell r="AJ1153" t="str">
            <v>NON</v>
          </cell>
          <cell r="AK1153" t="str">
            <v>NON</v>
          </cell>
          <cell r="AL1153" t="str">
            <v>NON</v>
          </cell>
          <cell r="AM1153" t="str">
            <v>NON</v>
          </cell>
          <cell r="AN1153" t="str">
            <v>NON</v>
          </cell>
        </row>
        <row r="1154">
          <cell r="Z1154" t="str">
            <v>NON</v>
          </cell>
          <cell r="AA1154" t="str">
            <v>NON</v>
          </cell>
          <cell r="AB1154" t="str">
            <v>OUI</v>
          </cell>
          <cell r="AC1154" t="str">
            <v>NON</v>
          </cell>
          <cell r="AD1154" t="str">
            <v>NON</v>
          </cell>
          <cell r="AE1154" t="str">
            <v>NON</v>
          </cell>
          <cell r="AF1154" t="str">
            <v>NON</v>
          </cell>
          <cell r="AG1154" t="str">
            <v>NON</v>
          </cell>
          <cell r="AH1154" t="str">
            <v>NON</v>
          </cell>
          <cell r="AI1154" t="str">
            <v>OUI</v>
          </cell>
          <cell r="AJ1154" t="str">
            <v>NON</v>
          </cell>
          <cell r="AK1154" t="str">
            <v>NON</v>
          </cell>
          <cell r="AL1154" t="str">
            <v>NON</v>
          </cell>
          <cell r="AM1154" t="str">
            <v>NON</v>
          </cell>
          <cell r="AN1154" t="str">
            <v>NON</v>
          </cell>
        </row>
        <row r="1155">
          <cell r="Z1155" t="str">
            <v>NON</v>
          </cell>
          <cell r="AA1155" t="str">
            <v>NON</v>
          </cell>
          <cell r="AB1155" t="str">
            <v>NON</v>
          </cell>
          <cell r="AC1155" t="str">
            <v>OUI</v>
          </cell>
          <cell r="AD1155" t="str">
            <v>NON</v>
          </cell>
          <cell r="AE1155" t="str">
            <v>NON</v>
          </cell>
          <cell r="AF1155" t="str">
            <v>NON</v>
          </cell>
          <cell r="AG1155" t="str">
            <v>NON</v>
          </cell>
          <cell r="AH1155" t="str">
            <v>NON</v>
          </cell>
          <cell r="AI1155" t="str">
            <v>NON</v>
          </cell>
          <cell r="AJ1155" t="str">
            <v>NON</v>
          </cell>
          <cell r="AK1155" t="str">
            <v>NON</v>
          </cell>
          <cell r="AL1155" t="str">
            <v>OUI</v>
          </cell>
          <cell r="AM1155" t="str">
            <v>NON</v>
          </cell>
          <cell r="AN1155" t="str">
            <v>NON</v>
          </cell>
        </row>
        <row r="1156">
          <cell r="Z1156" t="str">
            <v>NON</v>
          </cell>
          <cell r="AA1156" t="str">
            <v>NON</v>
          </cell>
          <cell r="AB1156" t="str">
            <v>NON</v>
          </cell>
          <cell r="AC1156" t="str">
            <v>OUI</v>
          </cell>
          <cell r="AD1156" t="str">
            <v>OUI</v>
          </cell>
          <cell r="AE1156" t="str">
            <v>NON</v>
          </cell>
          <cell r="AF1156" t="str">
            <v>NON</v>
          </cell>
          <cell r="AG1156" t="str">
            <v>NON</v>
          </cell>
          <cell r="AH1156" t="str">
            <v>NON</v>
          </cell>
          <cell r="AI1156" t="str">
            <v>NON</v>
          </cell>
          <cell r="AJ1156" t="str">
            <v>NON</v>
          </cell>
          <cell r="AK1156" t="str">
            <v>NON</v>
          </cell>
          <cell r="AL1156" t="str">
            <v>NON</v>
          </cell>
          <cell r="AM1156" t="str">
            <v>NON</v>
          </cell>
          <cell r="AN1156" t="str">
            <v>NON</v>
          </cell>
        </row>
        <row r="1157">
          <cell r="Z1157" t="str">
            <v>NON</v>
          </cell>
          <cell r="AA1157" t="str">
            <v>NON</v>
          </cell>
          <cell r="AB1157" t="str">
            <v>NON</v>
          </cell>
          <cell r="AC1157" t="str">
            <v>NON</v>
          </cell>
          <cell r="AD1157" t="str">
            <v>NON</v>
          </cell>
          <cell r="AE1157" t="str">
            <v>OUI</v>
          </cell>
          <cell r="AF1157" t="str">
            <v>NON</v>
          </cell>
          <cell r="AG1157" t="str">
            <v>NON</v>
          </cell>
          <cell r="AH1157" t="str">
            <v>NON</v>
          </cell>
          <cell r="AI1157" t="str">
            <v>OUI</v>
          </cell>
          <cell r="AJ1157" t="str">
            <v>NON</v>
          </cell>
          <cell r="AK1157" t="str">
            <v>NON</v>
          </cell>
          <cell r="AL1157" t="str">
            <v>NON</v>
          </cell>
          <cell r="AM1157" t="str">
            <v>NON</v>
          </cell>
          <cell r="AN1157" t="str">
            <v>NON</v>
          </cell>
        </row>
        <row r="1158">
          <cell r="Z1158" t="str">
            <v>NON</v>
          </cell>
          <cell r="AA1158" t="str">
            <v>NON</v>
          </cell>
          <cell r="AB1158" t="str">
            <v>OUI</v>
          </cell>
          <cell r="AC1158" t="str">
            <v>NON</v>
          </cell>
          <cell r="AD1158" t="str">
            <v>NON</v>
          </cell>
          <cell r="AE1158" t="str">
            <v>OUI</v>
          </cell>
          <cell r="AF1158" t="str">
            <v>NON</v>
          </cell>
          <cell r="AG1158" t="str">
            <v>NON</v>
          </cell>
          <cell r="AH1158" t="str">
            <v>NON</v>
          </cell>
          <cell r="AI1158" t="str">
            <v>NON</v>
          </cell>
          <cell r="AJ1158" t="str">
            <v>NON</v>
          </cell>
          <cell r="AK1158" t="str">
            <v>NON</v>
          </cell>
          <cell r="AL1158" t="str">
            <v>NON</v>
          </cell>
          <cell r="AM1158" t="str">
            <v>NON</v>
          </cell>
          <cell r="AN1158" t="str">
            <v>NON</v>
          </cell>
        </row>
        <row r="1159">
          <cell r="Z1159" t="str">
            <v>NON</v>
          </cell>
          <cell r="AA1159" t="str">
            <v>NON</v>
          </cell>
          <cell r="AB1159" t="str">
            <v>OUI</v>
          </cell>
          <cell r="AC1159" t="str">
            <v>NON</v>
          </cell>
          <cell r="AD1159" t="str">
            <v>NON</v>
          </cell>
          <cell r="AE1159" t="str">
            <v>NON</v>
          </cell>
          <cell r="AF1159" t="str">
            <v>NON</v>
          </cell>
          <cell r="AG1159" t="str">
            <v>NON</v>
          </cell>
          <cell r="AH1159" t="str">
            <v>NON</v>
          </cell>
          <cell r="AI1159" t="str">
            <v>NON</v>
          </cell>
          <cell r="AJ1159" t="str">
            <v>NON</v>
          </cell>
          <cell r="AK1159" t="str">
            <v>NON</v>
          </cell>
          <cell r="AL1159" t="str">
            <v>NON</v>
          </cell>
          <cell r="AM1159" t="str">
            <v>NON</v>
          </cell>
          <cell r="AN1159" t="str">
            <v>NON</v>
          </cell>
          <cell r="AO1159" t="str">
            <v>ADO &amp; Insuline</v>
          </cell>
          <cell r="AP1159" t="str">
            <v>OUI</v>
          </cell>
        </row>
        <row r="1160">
          <cell r="Z1160" t="str">
            <v>NON</v>
          </cell>
          <cell r="AA1160" t="str">
            <v>NON</v>
          </cell>
          <cell r="AB1160" t="str">
            <v>OUI</v>
          </cell>
          <cell r="AC1160" t="str">
            <v>NON</v>
          </cell>
          <cell r="AD1160" t="str">
            <v>NON</v>
          </cell>
          <cell r="AE1160" t="str">
            <v>NON</v>
          </cell>
          <cell r="AF1160" t="str">
            <v>NON</v>
          </cell>
          <cell r="AG1160" t="str">
            <v>NON</v>
          </cell>
          <cell r="AH1160" t="str">
            <v>NON</v>
          </cell>
          <cell r="AI1160" t="str">
            <v>NON</v>
          </cell>
          <cell r="AJ1160" t="str">
            <v>NON</v>
          </cell>
          <cell r="AK1160" t="str">
            <v>NON</v>
          </cell>
          <cell r="AL1160" t="str">
            <v>NON</v>
          </cell>
          <cell r="AM1160" t="str">
            <v>NON</v>
          </cell>
          <cell r="AN1160" t="str">
            <v>NON</v>
          </cell>
          <cell r="AO1160" t="str">
            <v>Insuline</v>
          </cell>
          <cell r="AP1160" t="str">
            <v>OUI</v>
          </cell>
        </row>
        <row r="1161">
          <cell r="Z1161" t="str">
            <v>NON</v>
          </cell>
          <cell r="AA1161" t="str">
            <v>NON</v>
          </cell>
          <cell r="AB1161" t="str">
            <v>NON</v>
          </cell>
          <cell r="AC1161" t="str">
            <v>NON</v>
          </cell>
          <cell r="AD1161" t="str">
            <v>NON</v>
          </cell>
          <cell r="AE1161" t="str">
            <v>OUI</v>
          </cell>
          <cell r="AF1161" t="str">
            <v>NON</v>
          </cell>
          <cell r="AG1161" t="str">
            <v>NON</v>
          </cell>
          <cell r="AH1161" t="str">
            <v>NON</v>
          </cell>
          <cell r="AI1161" t="str">
            <v>NON</v>
          </cell>
          <cell r="AJ1161" t="str">
            <v>NON</v>
          </cell>
          <cell r="AK1161" t="str">
            <v>NON</v>
          </cell>
          <cell r="AL1161" t="str">
            <v>NON</v>
          </cell>
          <cell r="AM1161" t="str">
            <v>NON</v>
          </cell>
          <cell r="AN1161" t="str">
            <v>OUI</v>
          </cell>
        </row>
        <row r="1162">
          <cell r="Z1162" t="str">
            <v>NON</v>
          </cell>
          <cell r="AA1162" t="str">
            <v>NON</v>
          </cell>
          <cell r="AB1162" t="str">
            <v>OUI</v>
          </cell>
          <cell r="AC1162" t="str">
            <v>NON</v>
          </cell>
          <cell r="AD1162" t="str">
            <v>NON</v>
          </cell>
          <cell r="AE1162" t="str">
            <v>NON</v>
          </cell>
          <cell r="AF1162" t="str">
            <v>NON</v>
          </cell>
          <cell r="AG1162" t="str">
            <v>NON</v>
          </cell>
          <cell r="AH1162" t="str">
            <v>NON</v>
          </cell>
          <cell r="AI1162" t="str">
            <v>NON</v>
          </cell>
          <cell r="AJ1162" t="str">
            <v>NON</v>
          </cell>
          <cell r="AK1162" t="str">
            <v>NON</v>
          </cell>
          <cell r="AL1162" t="str">
            <v>NON</v>
          </cell>
          <cell r="AM1162" t="str">
            <v>NON</v>
          </cell>
          <cell r="AN1162" t="str">
            <v>NON</v>
          </cell>
          <cell r="AO1162" t="str">
            <v>ADO</v>
          </cell>
          <cell r="AP1162" t="str">
            <v>OUI</v>
          </cell>
        </row>
        <row r="1163">
          <cell r="Z1163" t="str">
            <v>NON</v>
          </cell>
          <cell r="AA1163" t="str">
            <v>NON</v>
          </cell>
          <cell r="AB1163" t="str">
            <v>NON</v>
          </cell>
          <cell r="AC1163" t="str">
            <v>NON</v>
          </cell>
          <cell r="AD1163" t="str">
            <v>NON</v>
          </cell>
          <cell r="AE1163" t="str">
            <v>OUI</v>
          </cell>
          <cell r="AF1163" t="str">
            <v>NON</v>
          </cell>
          <cell r="AG1163" t="str">
            <v>NON</v>
          </cell>
          <cell r="AH1163" t="str">
            <v>NON</v>
          </cell>
          <cell r="AI1163" t="str">
            <v>NON</v>
          </cell>
          <cell r="AJ1163" t="str">
            <v>NON</v>
          </cell>
          <cell r="AK1163" t="str">
            <v>NON</v>
          </cell>
          <cell r="AL1163" t="str">
            <v>NON</v>
          </cell>
          <cell r="AM1163" t="str">
            <v>NON</v>
          </cell>
          <cell r="AN1163" t="str">
            <v>OUI</v>
          </cell>
        </row>
        <row r="1164">
          <cell r="Z1164" t="str">
            <v>NON</v>
          </cell>
          <cell r="AA1164" t="str">
            <v>OUI</v>
          </cell>
          <cell r="AB1164" t="str">
            <v>NON</v>
          </cell>
          <cell r="AC1164" t="str">
            <v>NON</v>
          </cell>
          <cell r="AD1164" t="str">
            <v>NON</v>
          </cell>
          <cell r="AE1164" t="str">
            <v>NON</v>
          </cell>
          <cell r="AF1164" t="str">
            <v>NON</v>
          </cell>
          <cell r="AG1164" t="str">
            <v>NON</v>
          </cell>
          <cell r="AH1164" t="str">
            <v>NON</v>
          </cell>
          <cell r="AI1164" t="str">
            <v>OUI</v>
          </cell>
          <cell r="AJ1164" t="str">
            <v>NON</v>
          </cell>
          <cell r="AK1164" t="str">
            <v>NON</v>
          </cell>
          <cell r="AL1164" t="str">
            <v>NON</v>
          </cell>
          <cell r="AM1164" t="str">
            <v>NON</v>
          </cell>
          <cell r="AN1164" t="str">
            <v>NON</v>
          </cell>
        </row>
        <row r="1165">
          <cell r="Z1165" t="str">
            <v>NON</v>
          </cell>
          <cell r="AA1165" t="str">
            <v>NON</v>
          </cell>
          <cell r="AB1165" t="str">
            <v>NON</v>
          </cell>
          <cell r="AC1165" t="str">
            <v>OUI</v>
          </cell>
          <cell r="AD1165" t="str">
            <v>OUI</v>
          </cell>
          <cell r="AE1165" t="str">
            <v>NON</v>
          </cell>
          <cell r="AF1165" t="str">
            <v>NON</v>
          </cell>
          <cell r="AG1165" t="str">
            <v>NON</v>
          </cell>
          <cell r="AH1165" t="str">
            <v>NON</v>
          </cell>
          <cell r="AI1165" t="str">
            <v>NON</v>
          </cell>
          <cell r="AJ1165" t="str">
            <v>NON</v>
          </cell>
          <cell r="AK1165" t="str">
            <v>NON</v>
          </cell>
          <cell r="AL1165" t="str">
            <v>NON</v>
          </cell>
          <cell r="AM1165" t="str">
            <v>NON</v>
          </cell>
          <cell r="AN1165" t="str">
            <v>NON</v>
          </cell>
        </row>
        <row r="1166">
          <cell r="Z1166" t="str">
            <v>NON</v>
          </cell>
          <cell r="AA1166" t="str">
            <v>NON</v>
          </cell>
          <cell r="AB1166" t="str">
            <v>NON</v>
          </cell>
          <cell r="AC1166" t="str">
            <v>OUI</v>
          </cell>
          <cell r="AD1166" t="str">
            <v>NON</v>
          </cell>
          <cell r="AE1166" t="str">
            <v>NON</v>
          </cell>
          <cell r="AF1166" t="str">
            <v>NON</v>
          </cell>
          <cell r="AG1166" t="str">
            <v>NON</v>
          </cell>
          <cell r="AH1166" t="str">
            <v>NON</v>
          </cell>
          <cell r="AI1166" t="str">
            <v>NON</v>
          </cell>
          <cell r="AJ1166" t="str">
            <v>NON</v>
          </cell>
          <cell r="AK1166" t="str">
            <v>NON</v>
          </cell>
          <cell r="AL1166" t="str">
            <v>NON</v>
          </cell>
          <cell r="AM1166" t="str">
            <v>NON</v>
          </cell>
          <cell r="AN1166" t="str">
            <v>NON</v>
          </cell>
          <cell r="AO1166" t="str">
            <v>ADO</v>
          </cell>
          <cell r="AP1166" t="str">
            <v>OUI</v>
          </cell>
        </row>
        <row r="1167">
          <cell r="Z1167" t="str">
            <v>NON</v>
          </cell>
          <cell r="AA1167" t="str">
            <v>NON</v>
          </cell>
          <cell r="AB1167" t="str">
            <v>OUI</v>
          </cell>
          <cell r="AC1167" t="str">
            <v>OUI</v>
          </cell>
          <cell r="AD1167" t="str">
            <v>NON</v>
          </cell>
          <cell r="AE1167" t="str">
            <v>NON</v>
          </cell>
          <cell r="AF1167" t="str">
            <v>NON</v>
          </cell>
          <cell r="AG1167" t="str">
            <v>NON</v>
          </cell>
          <cell r="AH1167" t="str">
            <v>NON</v>
          </cell>
          <cell r="AI1167" t="str">
            <v>NON</v>
          </cell>
          <cell r="AJ1167" t="str">
            <v>NON</v>
          </cell>
          <cell r="AK1167" t="str">
            <v>NON</v>
          </cell>
          <cell r="AL1167" t="str">
            <v>NON</v>
          </cell>
          <cell r="AM1167" t="str">
            <v>NON</v>
          </cell>
          <cell r="AN1167" t="str">
            <v>NON</v>
          </cell>
        </row>
        <row r="1168">
          <cell r="Z1168" t="str">
            <v>NON</v>
          </cell>
          <cell r="AA1168" t="str">
            <v>NON</v>
          </cell>
          <cell r="AB1168" t="str">
            <v>NON</v>
          </cell>
          <cell r="AC1168" t="str">
            <v>NON</v>
          </cell>
          <cell r="AD1168" t="str">
            <v>OUI</v>
          </cell>
          <cell r="AE1168" t="str">
            <v>NON</v>
          </cell>
          <cell r="AF1168" t="str">
            <v>NON</v>
          </cell>
          <cell r="AG1168" t="str">
            <v>NON</v>
          </cell>
          <cell r="AH1168" t="str">
            <v>NON</v>
          </cell>
          <cell r="AI1168" t="str">
            <v>NON</v>
          </cell>
          <cell r="AJ1168" t="str">
            <v>NON</v>
          </cell>
          <cell r="AK1168" t="str">
            <v>NON</v>
          </cell>
          <cell r="AL1168" t="str">
            <v>NON</v>
          </cell>
          <cell r="AM1168" t="str">
            <v>NON</v>
          </cell>
          <cell r="AN1168" t="str">
            <v>NON</v>
          </cell>
          <cell r="AO1168" t="str">
            <v>ADO</v>
          </cell>
          <cell r="AP1168" t="str">
            <v>OUI</v>
          </cell>
        </row>
        <row r="1169">
          <cell r="Z1169" t="str">
            <v>NON</v>
          </cell>
          <cell r="AA1169" t="str">
            <v>NON</v>
          </cell>
          <cell r="AB1169" t="str">
            <v>NON</v>
          </cell>
          <cell r="AC1169" t="str">
            <v>OUI</v>
          </cell>
          <cell r="AD1169" t="str">
            <v>NON</v>
          </cell>
          <cell r="AE1169" t="str">
            <v>NON</v>
          </cell>
          <cell r="AF1169" t="str">
            <v>NON</v>
          </cell>
          <cell r="AG1169" t="str">
            <v>NON</v>
          </cell>
          <cell r="AH1169" t="str">
            <v>NON</v>
          </cell>
          <cell r="AI1169" t="str">
            <v>NON</v>
          </cell>
          <cell r="AJ1169" t="str">
            <v>NON</v>
          </cell>
          <cell r="AK1169" t="str">
            <v>NON</v>
          </cell>
          <cell r="AL1169" t="str">
            <v>OUI</v>
          </cell>
          <cell r="AM1169" t="str">
            <v>NON</v>
          </cell>
          <cell r="AN1169" t="str">
            <v>NON</v>
          </cell>
        </row>
        <row r="1170">
          <cell r="Z1170" t="str">
            <v>NON</v>
          </cell>
          <cell r="AA1170" t="str">
            <v>NON</v>
          </cell>
          <cell r="AB1170" t="str">
            <v>NON</v>
          </cell>
          <cell r="AC1170" t="str">
            <v>NON</v>
          </cell>
          <cell r="AD1170" t="str">
            <v>OUI</v>
          </cell>
          <cell r="AE1170" t="str">
            <v>NON</v>
          </cell>
          <cell r="AF1170" t="str">
            <v>NON</v>
          </cell>
          <cell r="AG1170" t="str">
            <v>NON</v>
          </cell>
          <cell r="AH1170" t="str">
            <v>NON</v>
          </cell>
          <cell r="AI1170" t="str">
            <v>OUI</v>
          </cell>
          <cell r="AJ1170" t="str">
            <v>NON</v>
          </cell>
          <cell r="AK1170" t="str">
            <v>NON</v>
          </cell>
          <cell r="AL1170" t="str">
            <v>NON</v>
          </cell>
          <cell r="AM1170" t="str">
            <v>NON</v>
          </cell>
          <cell r="AN1170" t="str">
            <v>NON</v>
          </cell>
        </row>
        <row r="1171">
          <cell r="Z1171" t="str">
            <v>NON</v>
          </cell>
          <cell r="AA1171" t="str">
            <v>NON</v>
          </cell>
          <cell r="AB1171" t="str">
            <v>NON</v>
          </cell>
          <cell r="AC1171" t="str">
            <v>NON</v>
          </cell>
          <cell r="AD1171" t="str">
            <v>OUI</v>
          </cell>
          <cell r="AE1171" t="str">
            <v>NON</v>
          </cell>
          <cell r="AF1171" t="str">
            <v>NON</v>
          </cell>
          <cell r="AG1171" t="str">
            <v>NON</v>
          </cell>
          <cell r="AH1171" t="str">
            <v>NON</v>
          </cell>
          <cell r="AI1171" t="str">
            <v>NON</v>
          </cell>
          <cell r="AJ1171" t="str">
            <v>NON</v>
          </cell>
          <cell r="AK1171" t="str">
            <v>NON</v>
          </cell>
          <cell r="AL1171" t="str">
            <v>NON</v>
          </cell>
          <cell r="AM1171" t="str">
            <v>NON</v>
          </cell>
          <cell r="AN1171" t="str">
            <v>NON</v>
          </cell>
          <cell r="AO1171" t="str">
            <v>ADO</v>
          </cell>
          <cell r="AP1171" t="str">
            <v>OUI</v>
          </cell>
        </row>
        <row r="1172">
          <cell r="Z1172" t="str">
            <v>NON</v>
          </cell>
          <cell r="AA1172" t="str">
            <v>NON</v>
          </cell>
          <cell r="AB1172" t="str">
            <v>OUI</v>
          </cell>
          <cell r="AC1172" t="str">
            <v>NON</v>
          </cell>
          <cell r="AD1172" t="str">
            <v>NON</v>
          </cell>
          <cell r="AE1172" t="str">
            <v>NON</v>
          </cell>
          <cell r="AF1172" t="str">
            <v>NON</v>
          </cell>
          <cell r="AG1172" t="str">
            <v>NON</v>
          </cell>
          <cell r="AH1172" t="str">
            <v>NON</v>
          </cell>
          <cell r="AI1172" t="str">
            <v>NON</v>
          </cell>
          <cell r="AJ1172" t="str">
            <v>NON</v>
          </cell>
          <cell r="AK1172" t="str">
            <v>NON</v>
          </cell>
          <cell r="AL1172" t="str">
            <v>NON</v>
          </cell>
          <cell r="AM1172" t="str">
            <v>OUI</v>
          </cell>
          <cell r="AN1172" t="str">
            <v>NON</v>
          </cell>
        </row>
        <row r="1173">
          <cell r="Z1173" t="str">
            <v>NON</v>
          </cell>
          <cell r="AA1173" t="str">
            <v>NON</v>
          </cell>
          <cell r="AB1173" t="str">
            <v>OUI</v>
          </cell>
          <cell r="AC1173" t="str">
            <v>NON</v>
          </cell>
          <cell r="AD1173" t="str">
            <v>NON</v>
          </cell>
          <cell r="AE1173" t="str">
            <v>NON</v>
          </cell>
          <cell r="AF1173" t="str">
            <v>NON</v>
          </cell>
          <cell r="AG1173" t="str">
            <v>NON</v>
          </cell>
          <cell r="AH1173" t="str">
            <v>NON</v>
          </cell>
          <cell r="AI1173" t="str">
            <v>NON</v>
          </cell>
          <cell r="AJ1173" t="str">
            <v>NON</v>
          </cell>
          <cell r="AK1173" t="str">
            <v>NON</v>
          </cell>
          <cell r="AL1173" t="str">
            <v>NON</v>
          </cell>
          <cell r="AM1173" t="str">
            <v>NON</v>
          </cell>
          <cell r="AN1173" t="str">
            <v>NON</v>
          </cell>
          <cell r="AO1173" t="str">
            <v>ADO</v>
          </cell>
          <cell r="AP1173" t="str">
            <v>OUI</v>
          </cell>
        </row>
        <row r="1174">
          <cell r="Z1174" t="str">
            <v>NON</v>
          </cell>
          <cell r="AA1174" t="str">
            <v>OUI</v>
          </cell>
          <cell r="AB1174" t="str">
            <v>NON</v>
          </cell>
          <cell r="AC1174" t="str">
            <v>NON</v>
          </cell>
          <cell r="AD1174" t="str">
            <v>OUI</v>
          </cell>
          <cell r="AE1174" t="str">
            <v>NON</v>
          </cell>
          <cell r="AF1174" t="str">
            <v>NON</v>
          </cell>
          <cell r="AG1174" t="str">
            <v>NON</v>
          </cell>
          <cell r="AH1174" t="str">
            <v>NON</v>
          </cell>
          <cell r="AI1174" t="str">
            <v>NON</v>
          </cell>
          <cell r="AJ1174" t="str">
            <v>NON</v>
          </cell>
          <cell r="AK1174" t="str">
            <v>NON</v>
          </cell>
          <cell r="AL1174" t="str">
            <v>NON</v>
          </cell>
          <cell r="AM1174" t="str">
            <v>NON</v>
          </cell>
          <cell r="AN1174" t="str">
            <v>NON</v>
          </cell>
        </row>
        <row r="1175">
          <cell r="Z1175" t="str">
            <v>NON</v>
          </cell>
          <cell r="AA1175" t="str">
            <v>OUI</v>
          </cell>
          <cell r="AB1175" t="str">
            <v>OUI</v>
          </cell>
          <cell r="AC1175" t="str">
            <v>NON</v>
          </cell>
          <cell r="AD1175" t="str">
            <v>NON</v>
          </cell>
          <cell r="AE1175" t="str">
            <v>NON</v>
          </cell>
          <cell r="AF1175" t="str">
            <v>NON</v>
          </cell>
          <cell r="AG1175" t="str">
            <v>NON</v>
          </cell>
          <cell r="AH1175" t="str">
            <v>NON</v>
          </cell>
          <cell r="AI1175" t="str">
            <v>NON</v>
          </cell>
          <cell r="AJ1175" t="str">
            <v>NON</v>
          </cell>
          <cell r="AK1175" t="str">
            <v>NON</v>
          </cell>
          <cell r="AL1175" t="str">
            <v>NON</v>
          </cell>
          <cell r="AM1175" t="str">
            <v>NON</v>
          </cell>
          <cell r="AN1175" t="str">
            <v>NON</v>
          </cell>
        </row>
        <row r="1176">
          <cell r="Z1176" t="str">
            <v>NON</v>
          </cell>
          <cell r="AA1176" t="str">
            <v>OUI</v>
          </cell>
          <cell r="AB1176" t="str">
            <v>NON</v>
          </cell>
          <cell r="AC1176" t="str">
            <v>NON</v>
          </cell>
          <cell r="AD1176" t="str">
            <v>NON</v>
          </cell>
          <cell r="AE1176" t="str">
            <v>NON</v>
          </cell>
          <cell r="AF1176" t="str">
            <v>NON</v>
          </cell>
          <cell r="AG1176" t="str">
            <v>NON</v>
          </cell>
          <cell r="AH1176" t="str">
            <v>NON</v>
          </cell>
          <cell r="AI1176" t="str">
            <v>NON</v>
          </cell>
          <cell r="AJ1176" t="str">
            <v>NON</v>
          </cell>
          <cell r="AK1176" t="str">
            <v>NON</v>
          </cell>
          <cell r="AL1176" t="str">
            <v>NON</v>
          </cell>
          <cell r="AM1176" t="str">
            <v>NON</v>
          </cell>
          <cell r="AN1176" t="str">
            <v>NON</v>
          </cell>
          <cell r="AO1176" t="str">
            <v>Insuline</v>
          </cell>
          <cell r="AP1176" t="str">
            <v>OUI</v>
          </cell>
        </row>
        <row r="1177">
          <cell r="Z1177" t="str">
            <v>NON</v>
          </cell>
          <cell r="AA1177" t="str">
            <v>OUI</v>
          </cell>
          <cell r="AB1177" t="str">
            <v>NON</v>
          </cell>
          <cell r="AC1177" t="str">
            <v>NON</v>
          </cell>
          <cell r="AD1177" t="str">
            <v>NON</v>
          </cell>
          <cell r="AE1177" t="str">
            <v>NON</v>
          </cell>
          <cell r="AF1177" t="str">
            <v>NON</v>
          </cell>
          <cell r="AG1177" t="str">
            <v>NON</v>
          </cell>
          <cell r="AH1177" t="str">
            <v>NON</v>
          </cell>
          <cell r="AI1177" t="str">
            <v>OUI</v>
          </cell>
          <cell r="AJ1177" t="str">
            <v>NON</v>
          </cell>
          <cell r="AK1177" t="str">
            <v>NON</v>
          </cell>
          <cell r="AL1177" t="str">
            <v>NON</v>
          </cell>
          <cell r="AM1177" t="str">
            <v>NON</v>
          </cell>
          <cell r="AN1177" t="str">
            <v>NON</v>
          </cell>
        </row>
        <row r="1178">
          <cell r="Z1178" t="str">
            <v>NON</v>
          </cell>
          <cell r="AA1178" t="str">
            <v>OUI</v>
          </cell>
          <cell r="AB1178" t="str">
            <v>NON</v>
          </cell>
          <cell r="AC1178" t="str">
            <v>OUI</v>
          </cell>
          <cell r="AD1178" t="str">
            <v>NON</v>
          </cell>
          <cell r="AE1178" t="str">
            <v>NON</v>
          </cell>
          <cell r="AF1178" t="str">
            <v>NON</v>
          </cell>
          <cell r="AG1178" t="str">
            <v>NON</v>
          </cell>
          <cell r="AH1178" t="str">
            <v>NON</v>
          </cell>
          <cell r="AI1178" t="str">
            <v>NON</v>
          </cell>
          <cell r="AJ1178" t="str">
            <v>NON</v>
          </cell>
          <cell r="AK1178" t="str">
            <v>NON</v>
          </cell>
          <cell r="AL1178" t="str">
            <v>NON</v>
          </cell>
          <cell r="AM1178" t="str">
            <v>NON</v>
          </cell>
          <cell r="AN1178" t="str">
            <v>NON</v>
          </cell>
        </row>
        <row r="1179">
          <cell r="Z1179" t="str">
            <v>NON</v>
          </cell>
          <cell r="AA1179" t="str">
            <v>NON</v>
          </cell>
          <cell r="AB1179" t="str">
            <v>NON</v>
          </cell>
          <cell r="AC1179" t="str">
            <v>NON</v>
          </cell>
          <cell r="AD1179" t="str">
            <v>NON</v>
          </cell>
          <cell r="AE1179" t="str">
            <v>OUI</v>
          </cell>
          <cell r="AF1179" t="str">
            <v>NON</v>
          </cell>
          <cell r="AG1179" t="str">
            <v>NON</v>
          </cell>
          <cell r="AH1179" t="str">
            <v>NON</v>
          </cell>
          <cell r="AI1179" t="str">
            <v>NON</v>
          </cell>
          <cell r="AJ1179" t="str">
            <v>NON</v>
          </cell>
          <cell r="AK1179" t="str">
            <v>NON</v>
          </cell>
          <cell r="AL1179" t="str">
            <v>OUI</v>
          </cell>
          <cell r="AM1179" t="str">
            <v>NON</v>
          </cell>
          <cell r="AN1179" t="str">
            <v>NON</v>
          </cell>
        </row>
        <row r="1180">
          <cell r="Z1180" t="str">
            <v>NON</v>
          </cell>
          <cell r="AA1180" t="str">
            <v>OUI</v>
          </cell>
          <cell r="AB1180" t="str">
            <v>NON</v>
          </cell>
          <cell r="AC1180" t="str">
            <v>OUI</v>
          </cell>
          <cell r="AD1180" t="str">
            <v>NON</v>
          </cell>
          <cell r="AE1180" t="str">
            <v>NON</v>
          </cell>
          <cell r="AF1180" t="str">
            <v>NON</v>
          </cell>
          <cell r="AG1180" t="str">
            <v>NON</v>
          </cell>
          <cell r="AH1180" t="str">
            <v>NON</v>
          </cell>
          <cell r="AI1180" t="str">
            <v>NON</v>
          </cell>
          <cell r="AJ1180" t="str">
            <v>NON</v>
          </cell>
          <cell r="AK1180" t="str">
            <v>NON</v>
          </cell>
          <cell r="AL1180" t="str">
            <v>NON</v>
          </cell>
          <cell r="AM1180" t="str">
            <v>NON</v>
          </cell>
          <cell r="AN1180" t="str">
            <v>NON</v>
          </cell>
        </row>
        <row r="1181">
          <cell r="Z1181" t="str">
            <v>NON</v>
          </cell>
          <cell r="AA1181" t="str">
            <v>OUI</v>
          </cell>
          <cell r="AB1181" t="str">
            <v>OUI</v>
          </cell>
          <cell r="AC1181" t="str">
            <v>NON</v>
          </cell>
          <cell r="AD1181" t="str">
            <v>NON</v>
          </cell>
          <cell r="AE1181" t="str">
            <v>NON</v>
          </cell>
          <cell r="AF1181" t="str">
            <v>NON</v>
          </cell>
          <cell r="AG1181" t="str">
            <v>NON</v>
          </cell>
          <cell r="AH1181" t="str">
            <v>NON</v>
          </cell>
          <cell r="AI1181" t="str">
            <v>NON</v>
          </cell>
          <cell r="AJ1181" t="str">
            <v>NON</v>
          </cell>
          <cell r="AK1181" t="str">
            <v>NON</v>
          </cell>
          <cell r="AL1181" t="str">
            <v>NON</v>
          </cell>
          <cell r="AM1181" t="str">
            <v>NON</v>
          </cell>
          <cell r="AN1181" t="str">
            <v>NON</v>
          </cell>
        </row>
        <row r="1182">
          <cell r="Z1182" t="str">
            <v>NON</v>
          </cell>
          <cell r="AA1182" t="str">
            <v>NON</v>
          </cell>
          <cell r="AB1182" t="str">
            <v>NON</v>
          </cell>
          <cell r="AC1182" t="str">
            <v>NON</v>
          </cell>
          <cell r="AD1182" t="str">
            <v>NON</v>
          </cell>
          <cell r="AE1182" t="str">
            <v>NON</v>
          </cell>
          <cell r="AF1182" t="str">
            <v>NON</v>
          </cell>
          <cell r="AG1182" t="str">
            <v>NON</v>
          </cell>
          <cell r="AH1182" t="str">
            <v>NON</v>
          </cell>
          <cell r="AI1182" t="str">
            <v>NON</v>
          </cell>
          <cell r="AJ1182" t="str">
            <v>NON</v>
          </cell>
          <cell r="AK1182" t="str">
            <v>NON</v>
          </cell>
          <cell r="AL1182" t="str">
            <v>OUI</v>
          </cell>
          <cell r="AM1182" t="str">
            <v>NON</v>
          </cell>
          <cell r="AN1182" t="str">
            <v>NON</v>
          </cell>
          <cell r="AO1182" t="str">
            <v>Insuline</v>
          </cell>
          <cell r="AP1182" t="str">
            <v>OUI</v>
          </cell>
        </row>
        <row r="1183">
          <cell r="Z1183" t="str">
            <v>NON</v>
          </cell>
          <cell r="AA1183" t="str">
            <v>NON</v>
          </cell>
          <cell r="AB1183" t="str">
            <v>OUI</v>
          </cell>
          <cell r="AC1183" t="str">
            <v>NON</v>
          </cell>
          <cell r="AD1183" t="str">
            <v>NON</v>
          </cell>
          <cell r="AE1183" t="str">
            <v>NON</v>
          </cell>
          <cell r="AF1183" t="str">
            <v>NON</v>
          </cell>
          <cell r="AG1183" t="str">
            <v>NON</v>
          </cell>
          <cell r="AH1183" t="str">
            <v>NON</v>
          </cell>
          <cell r="AI1183" t="str">
            <v>NON</v>
          </cell>
          <cell r="AJ1183" t="str">
            <v>NON</v>
          </cell>
          <cell r="AK1183" t="str">
            <v>NON</v>
          </cell>
          <cell r="AL1183" t="str">
            <v>OUI</v>
          </cell>
          <cell r="AM1183" t="str">
            <v>NON</v>
          </cell>
          <cell r="AN1183" t="str">
            <v>NON</v>
          </cell>
        </row>
        <row r="1184">
          <cell r="Z1184" t="str">
            <v>OUI</v>
          </cell>
          <cell r="AA1184" t="str">
            <v>NON</v>
          </cell>
          <cell r="AB1184" t="str">
            <v>OUI</v>
          </cell>
          <cell r="AC1184" t="str">
            <v>NON</v>
          </cell>
          <cell r="AD1184" t="str">
            <v>NON</v>
          </cell>
          <cell r="AE1184" t="str">
            <v>NON</v>
          </cell>
          <cell r="AF1184" t="str">
            <v>NON</v>
          </cell>
          <cell r="AG1184" t="str">
            <v>NON</v>
          </cell>
          <cell r="AH1184" t="str">
            <v>NON</v>
          </cell>
          <cell r="AI1184" t="str">
            <v>NON</v>
          </cell>
          <cell r="AJ1184" t="str">
            <v>NON</v>
          </cell>
          <cell r="AK1184" t="str">
            <v>NON</v>
          </cell>
          <cell r="AL1184" t="str">
            <v>NON</v>
          </cell>
          <cell r="AM1184" t="str">
            <v>NON</v>
          </cell>
          <cell r="AN1184" t="str">
            <v>NON</v>
          </cell>
        </row>
        <row r="1185">
          <cell r="Z1185" t="str">
            <v>NON</v>
          </cell>
          <cell r="AA1185" t="str">
            <v>OUI</v>
          </cell>
          <cell r="AB1185" t="str">
            <v>NON</v>
          </cell>
          <cell r="AC1185" t="str">
            <v>NON</v>
          </cell>
          <cell r="AD1185" t="str">
            <v>OUI</v>
          </cell>
          <cell r="AE1185" t="str">
            <v>NON</v>
          </cell>
          <cell r="AF1185" t="str">
            <v>NON</v>
          </cell>
          <cell r="AG1185" t="str">
            <v>NON</v>
          </cell>
          <cell r="AH1185" t="str">
            <v>NON</v>
          </cell>
          <cell r="AI1185" t="str">
            <v>NON</v>
          </cell>
          <cell r="AJ1185" t="str">
            <v>NON</v>
          </cell>
          <cell r="AK1185" t="str">
            <v>NON</v>
          </cell>
          <cell r="AL1185" t="str">
            <v>NON</v>
          </cell>
          <cell r="AM1185" t="str">
            <v>NON</v>
          </cell>
          <cell r="AN1185" t="str">
            <v>NON</v>
          </cell>
        </row>
        <row r="1186">
          <cell r="Z1186" t="str">
            <v>NON</v>
          </cell>
          <cell r="AA1186" t="str">
            <v>NON</v>
          </cell>
          <cell r="AB1186" t="str">
            <v>NON</v>
          </cell>
          <cell r="AC1186" t="str">
            <v>OUI</v>
          </cell>
          <cell r="AD1186" t="str">
            <v>NON</v>
          </cell>
          <cell r="AE1186" t="str">
            <v>NON</v>
          </cell>
          <cell r="AF1186" t="str">
            <v>NON</v>
          </cell>
          <cell r="AG1186" t="str">
            <v>NON</v>
          </cell>
          <cell r="AH1186" t="str">
            <v>NON</v>
          </cell>
          <cell r="AI1186" t="str">
            <v>NON</v>
          </cell>
          <cell r="AJ1186" t="str">
            <v>NON</v>
          </cell>
          <cell r="AK1186" t="str">
            <v>NON</v>
          </cell>
          <cell r="AL1186" t="str">
            <v>NON</v>
          </cell>
          <cell r="AM1186" t="str">
            <v>NON</v>
          </cell>
          <cell r="AN1186" t="str">
            <v>OUI</v>
          </cell>
        </row>
        <row r="1187">
          <cell r="Z1187" t="str">
            <v>NON</v>
          </cell>
          <cell r="AA1187" t="str">
            <v>NON</v>
          </cell>
          <cell r="AB1187" t="str">
            <v>OUI</v>
          </cell>
          <cell r="AC1187" t="str">
            <v>NON</v>
          </cell>
          <cell r="AD1187" t="str">
            <v>OUI</v>
          </cell>
          <cell r="AE1187" t="str">
            <v>NON</v>
          </cell>
          <cell r="AF1187" t="str">
            <v>NON</v>
          </cell>
          <cell r="AG1187" t="str">
            <v>NON</v>
          </cell>
          <cell r="AH1187" t="str">
            <v>NON</v>
          </cell>
          <cell r="AI1187" t="str">
            <v>NON</v>
          </cell>
          <cell r="AJ1187" t="str">
            <v>NON</v>
          </cell>
          <cell r="AK1187" t="str">
            <v>NON</v>
          </cell>
          <cell r="AL1187" t="str">
            <v>NON</v>
          </cell>
          <cell r="AM1187" t="str">
            <v>NON</v>
          </cell>
          <cell r="AN1187" t="str">
            <v>NON</v>
          </cell>
        </row>
        <row r="1188">
          <cell r="Z1188" t="str">
            <v>NON</v>
          </cell>
          <cell r="AA1188" t="str">
            <v>NON</v>
          </cell>
          <cell r="AB1188" t="str">
            <v>OUI</v>
          </cell>
          <cell r="AC1188" t="str">
            <v>NON</v>
          </cell>
          <cell r="AD1188" t="str">
            <v>NON</v>
          </cell>
          <cell r="AE1188" t="str">
            <v>OUI</v>
          </cell>
          <cell r="AF1188" t="str">
            <v>NON</v>
          </cell>
          <cell r="AG1188" t="str">
            <v>NON</v>
          </cell>
          <cell r="AH1188" t="str">
            <v>NON</v>
          </cell>
          <cell r="AI1188" t="str">
            <v>NON</v>
          </cell>
          <cell r="AJ1188" t="str">
            <v>NON</v>
          </cell>
          <cell r="AK1188" t="str">
            <v>NON</v>
          </cell>
          <cell r="AL1188" t="str">
            <v>NON</v>
          </cell>
          <cell r="AM1188" t="str">
            <v>NON</v>
          </cell>
          <cell r="AN1188" t="str">
            <v>NON</v>
          </cell>
        </row>
        <row r="1189">
          <cell r="Z1189" t="str">
            <v>NON</v>
          </cell>
          <cell r="AA1189" t="str">
            <v>OUI</v>
          </cell>
          <cell r="AB1189" t="str">
            <v>NON</v>
          </cell>
          <cell r="AC1189" t="str">
            <v>NON</v>
          </cell>
          <cell r="AD1189" t="str">
            <v>NON</v>
          </cell>
          <cell r="AE1189" t="str">
            <v>NON</v>
          </cell>
          <cell r="AF1189" t="str">
            <v>NON</v>
          </cell>
          <cell r="AG1189" t="str">
            <v>NON</v>
          </cell>
          <cell r="AH1189" t="str">
            <v>NON</v>
          </cell>
          <cell r="AI1189" t="str">
            <v>NON</v>
          </cell>
          <cell r="AJ1189" t="str">
            <v>NON</v>
          </cell>
          <cell r="AK1189" t="str">
            <v>NON</v>
          </cell>
          <cell r="AL1189" t="str">
            <v>NON</v>
          </cell>
          <cell r="AM1189" t="str">
            <v>OUI</v>
          </cell>
          <cell r="AN1189" t="str">
            <v>NON</v>
          </cell>
        </row>
        <row r="1190">
          <cell r="Z1190" t="str">
            <v>NON</v>
          </cell>
          <cell r="AA1190" t="str">
            <v>NON</v>
          </cell>
          <cell r="AB1190" t="str">
            <v>NON</v>
          </cell>
          <cell r="AC1190" t="str">
            <v>OUI</v>
          </cell>
          <cell r="AD1190" t="str">
            <v>NON</v>
          </cell>
          <cell r="AE1190" t="str">
            <v>NON</v>
          </cell>
          <cell r="AF1190" t="str">
            <v>NON</v>
          </cell>
          <cell r="AG1190" t="str">
            <v>NON</v>
          </cell>
          <cell r="AH1190" t="str">
            <v>NON</v>
          </cell>
          <cell r="AI1190" t="str">
            <v>NON</v>
          </cell>
          <cell r="AJ1190" t="str">
            <v>NON</v>
          </cell>
          <cell r="AK1190" t="str">
            <v>NON</v>
          </cell>
          <cell r="AL1190" t="str">
            <v>NON</v>
          </cell>
          <cell r="AM1190" t="str">
            <v>NON</v>
          </cell>
          <cell r="AN1190" t="str">
            <v>OUI</v>
          </cell>
        </row>
        <row r="1191">
          <cell r="Z1191" t="str">
            <v>NON</v>
          </cell>
          <cell r="AA1191" t="str">
            <v>NON</v>
          </cell>
          <cell r="AB1191" t="str">
            <v>NON</v>
          </cell>
          <cell r="AC1191" t="str">
            <v>NON</v>
          </cell>
          <cell r="AD1191" t="str">
            <v>OUI</v>
          </cell>
          <cell r="AE1191" t="str">
            <v>NON</v>
          </cell>
          <cell r="AF1191" t="str">
            <v>NON</v>
          </cell>
          <cell r="AG1191" t="str">
            <v>NON</v>
          </cell>
          <cell r="AH1191" t="str">
            <v>NON</v>
          </cell>
          <cell r="AI1191" t="str">
            <v>NON</v>
          </cell>
          <cell r="AJ1191" t="str">
            <v>NON</v>
          </cell>
          <cell r="AK1191" t="str">
            <v>NON</v>
          </cell>
          <cell r="AL1191" t="str">
            <v>NON</v>
          </cell>
          <cell r="AM1191" t="str">
            <v>NON</v>
          </cell>
          <cell r="AN1191" t="str">
            <v>NON</v>
          </cell>
          <cell r="AO1191" t="str">
            <v>ADO</v>
          </cell>
          <cell r="AP1191" t="str">
            <v>OUI</v>
          </cell>
        </row>
        <row r="1192">
          <cell r="Z1192" t="str">
            <v>NON</v>
          </cell>
          <cell r="AA1192" t="str">
            <v>NON</v>
          </cell>
          <cell r="AB1192" t="str">
            <v>NON</v>
          </cell>
          <cell r="AC1192" t="str">
            <v>NON</v>
          </cell>
          <cell r="AD1192" t="str">
            <v>NON</v>
          </cell>
          <cell r="AE1192" t="str">
            <v>NON</v>
          </cell>
          <cell r="AF1192" t="str">
            <v>NON</v>
          </cell>
          <cell r="AG1192" t="str">
            <v>NON</v>
          </cell>
          <cell r="AH1192" t="str">
            <v>NON</v>
          </cell>
          <cell r="AI1192" t="str">
            <v>OUI</v>
          </cell>
          <cell r="AJ1192" t="str">
            <v>NON</v>
          </cell>
          <cell r="AK1192" t="str">
            <v>NON</v>
          </cell>
          <cell r="AL1192" t="str">
            <v>NON</v>
          </cell>
          <cell r="AM1192" t="str">
            <v>NON</v>
          </cell>
          <cell r="AN1192" t="str">
            <v>OUI</v>
          </cell>
        </row>
        <row r="1193">
          <cell r="Z1193" t="str">
            <v>NON</v>
          </cell>
          <cell r="AA1193" t="str">
            <v>NON</v>
          </cell>
          <cell r="AB1193" t="str">
            <v>OUI</v>
          </cell>
          <cell r="AC1193" t="str">
            <v>NON</v>
          </cell>
          <cell r="AD1193" t="str">
            <v>NON</v>
          </cell>
          <cell r="AE1193" t="str">
            <v>NON</v>
          </cell>
          <cell r="AF1193" t="str">
            <v>NON</v>
          </cell>
          <cell r="AG1193" t="str">
            <v>NON</v>
          </cell>
          <cell r="AH1193" t="str">
            <v>NON</v>
          </cell>
          <cell r="AI1193" t="str">
            <v>NON</v>
          </cell>
          <cell r="AJ1193" t="str">
            <v>NON</v>
          </cell>
          <cell r="AK1193" t="str">
            <v>NON</v>
          </cell>
          <cell r="AL1193" t="str">
            <v>OUI</v>
          </cell>
          <cell r="AM1193" t="str">
            <v>NON</v>
          </cell>
          <cell r="AN1193" t="str">
            <v>NON</v>
          </cell>
        </row>
        <row r="1194">
          <cell r="Z1194" t="str">
            <v>NON</v>
          </cell>
          <cell r="AA1194" t="str">
            <v>OUI</v>
          </cell>
          <cell r="AB1194" t="str">
            <v>NON</v>
          </cell>
          <cell r="AC1194" t="str">
            <v>NON</v>
          </cell>
          <cell r="AD1194" t="str">
            <v>NON</v>
          </cell>
          <cell r="AE1194" t="str">
            <v>NON</v>
          </cell>
          <cell r="AF1194" t="str">
            <v>NON</v>
          </cell>
          <cell r="AG1194" t="str">
            <v>NON</v>
          </cell>
          <cell r="AH1194" t="str">
            <v>NON</v>
          </cell>
          <cell r="AI1194" t="str">
            <v>OUI</v>
          </cell>
          <cell r="AJ1194" t="str">
            <v>NON</v>
          </cell>
          <cell r="AK1194" t="str">
            <v>NON</v>
          </cell>
          <cell r="AL1194" t="str">
            <v>NON</v>
          </cell>
          <cell r="AM1194" t="str">
            <v>NON</v>
          </cell>
          <cell r="AN1194" t="str">
            <v>NON</v>
          </cell>
        </row>
        <row r="1195">
          <cell r="Z1195" t="str">
            <v>NON</v>
          </cell>
          <cell r="AA1195" t="str">
            <v>NON</v>
          </cell>
          <cell r="AB1195" t="str">
            <v>OUI</v>
          </cell>
          <cell r="AC1195" t="str">
            <v>NON</v>
          </cell>
          <cell r="AD1195" t="str">
            <v>NON</v>
          </cell>
          <cell r="AE1195" t="str">
            <v>NON</v>
          </cell>
          <cell r="AF1195" t="str">
            <v>NON</v>
          </cell>
          <cell r="AG1195" t="str">
            <v>NON</v>
          </cell>
          <cell r="AH1195" t="str">
            <v>NON</v>
          </cell>
          <cell r="AI1195" t="str">
            <v>NON</v>
          </cell>
          <cell r="AJ1195" t="str">
            <v>NON</v>
          </cell>
          <cell r="AK1195" t="str">
            <v>NON</v>
          </cell>
          <cell r="AL1195" t="str">
            <v>NON</v>
          </cell>
          <cell r="AM1195" t="str">
            <v>NON</v>
          </cell>
          <cell r="AN1195" t="str">
            <v>NON</v>
          </cell>
          <cell r="AO1195" t="str">
            <v>ADO</v>
          </cell>
          <cell r="AP1195" t="str">
            <v>OUI</v>
          </cell>
        </row>
        <row r="1196">
          <cell r="Z1196" t="str">
            <v>NON</v>
          </cell>
          <cell r="AA1196" t="str">
            <v>OUI</v>
          </cell>
          <cell r="AB1196" t="str">
            <v>NON</v>
          </cell>
          <cell r="AC1196" t="str">
            <v>NON</v>
          </cell>
          <cell r="AD1196" t="str">
            <v>OUI</v>
          </cell>
          <cell r="AE1196" t="str">
            <v>NON</v>
          </cell>
          <cell r="AF1196" t="str">
            <v>NON</v>
          </cell>
          <cell r="AG1196" t="str">
            <v>NON</v>
          </cell>
          <cell r="AH1196" t="str">
            <v>NON</v>
          </cell>
          <cell r="AI1196" t="str">
            <v>NON</v>
          </cell>
          <cell r="AJ1196" t="str">
            <v>NON</v>
          </cell>
          <cell r="AK1196" t="str">
            <v>NON</v>
          </cell>
          <cell r="AL1196" t="str">
            <v>NON</v>
          </cell>
          <cell r="AM1196" t="str">
            <v>NON</v>
          </cell>
          <cell r="AN1196" t="str">
            <v>NON</v>
          </cell>
        </row>
        <row r="1197">
          <cell r="Z1197" t="str">
            <v>NON</v>
          </cell>
          <cell r="AA1197" t="str">
            <v>NON</v>
          </cell>
          <cell r="AB1197" t="str">
            <v>OUI</v>
          </cell>
          <cell r="AC1197" t="str">
            <v>NON</v>
          </cell>
          <cell r="AD1197" t="str">
            <v>NON</v>
          </cell>
          <cell r="AE1197" t="str">
            <v>NON</v>
          </cell>
          <cell r="AF1197" t="str">
            <v>NON</v>
          </cell>
          <cell r="AG1197" t="str">
            <v>NON</v>
          </cell>
          <cell r="AH1197" t="str">
            <v>NON</v>
          </cell>
          <cell r="AI1197" t="str">
            <v>NON</v>
          </cell>
          <cell r="AJ1197" t="str">
            <v>NON</v>
          </cell>
          <cell r="AK1197" t="str">
            <v>NON</v>
          </cell>
          <cell r="AL1197" t="str">
            <v>OUI</v>
          </cell>
          <cell r="AM1197" t="str">
            <v>NON</v>
          </cell>
          <cell r="AN1197" t="str">
            <v>NON</v>
          </cell>
        </row>
        <row r="1198">
          <cell r="Z1198" t="str">
            <v>NON</v>
          </cell>
          <cell r="AA1198" t="str">
            <v>NON</v>
          </cell>
          <cell r="AB1198" t="str">
            <v>NON</v>
          </cell>
          <cell r="AC1198" t="str">
            <v>OUI</v>
          </cell>
          <cell r="AD1198" t="str">
            <v>NON</v>
          </cell>
          <cell r="AE1198" t="str">
            <v>OUI</v>
          </cell>
          <cell r="AF1198" t="str">
            <v>NON</v>
          </cell>
          <cell r="AG1198" t="str">
            <v>NON</v>
          </cell>
          <cell r="AH1198" t="str">
            <v>NON</v>
          </cell>
          <cell r="AI1198" t="str">
            <v>NON</v>
          </cell>
          <cell r="AJ1198" t="str">
            <v>NON</v>
          </cell>
          <cell r="AK1198" t="str">
            <v>NON</v>
          </cell>
          <cell r="AL1198" t="str">
            <v>NON</v>
          </cell>
          <cell r="AM1198" t="str">
            <v>NON</v>
          </cell>
          <cell r="AN1198" t="str">
            <v>NON</v>
          </cell>
        </row>
        <row r="1199">
          <cell r="Z1199" t="str">
            <v>NON</v>
          </cell>
          <cell r="AA1199" t="str">
            <v>OUI</v>
          </cell>
          <cell r="AB1199" t="str">
            <v>NON</v>
          </cell>
          <cell r="AC1199" t="str">
            <v>NON</v>
          </cell>
          <cell r="AD1199" t="str">
            <v>NON</v>
          </cell>
          <cell r="AE1199" t="str">
            <v>NON</v>
          </cell>
          <cell r="AF1199" t="str">
            <v>NON</v>
          </cell>
          <cell r="AG1199" t="str">
            <v>OUI</v>
          </cell>
          <cell r="AH1199" t="str">
            <v>NON</v>
          </cell>
          <cell r="AI1199" t="str">
            <v>NON</v>
          </cell>
          <cell r="AJ1199" t="str">
            <v>NON</v>
          </cell>
          <cell r="AK1199" t="str">
            <v>NON</v>
          </cell>
          <cell r="AL1199" t="str">
            <v>NON</v>
          </cell>
          <cell r="AM1199" t="str">
            <v>NON</v>
          </cell>
          <cell r="AN1199" t="str">
            <v>NON</v>
          </cell>
        </row>
        <row r="1200">
          <cell r="Z1200" t="str">
            <v>NON</v>
          </cell>
          <cell r="AA1200" t="str">
            <v>NON</v>
          </cell>
          <cell r="AB1200" t="str">
            <v>NON</v>
          </cell>
          <cell r="AC1200" t="str">
            <v>OUI</v>
          </cell>
          <cell r="AD1200" t="str">
            <v>OUI</v>
          </cell>
          <cell r="AE1200" t="str">
            <v>NON</v>
          </cell>
          <cell r="AF1200" t="str">
            <v>NON</v>
          </cell>
          <cell r="AG1200" t="str">
            <v>NON</v>
          </cell>
          <cell r="AH1200" t="str">
            <v>NON</v>
          </cell>
          <cell r="AI1200" t="str">
            <v>NON</v>
          </cell>
          <cell r="AJ1200" t="str">
            <v>NON</v>
          </cell>
          <cell r="AK1200" t="str">
            <v>NON</v>
          </cell>
          <cell r="AL1200" t="str">
            <v>NON</v>
          </cell>
          <cell r="AM1200" t="str">
            <v>NON</v>
          </cell>
          <cell r="AN1200" t="str">
            <v>NON</v>
          </cell>
        </row>
        <row r="1201">
          <cell r="Z1201" t="str">
            <v>NON</v>
          </cell>
          <cell r="AA1201" t="str">
            <v>NON</v>
          </cell>
          <cell r="AB1201" t="str">
            <v>NON</v>
          </cell>
          <cell r="AC1201" t="str">
            <v>NON</v>
          </cell>
          <cell r="AD1201" t="str">
            <v>NON</v>
          </cell>
          <cell r="AE1201" t="str">
            <v>NON</v>
          </cell>
          <cell r="AF1201" t="str">
            <v>NON</v>
          </cell>
          <cell r="AG1201" t="str">
            <v>OUI</v>
          </cell>
          <cell r="AH1201" t="str">
            <v>NON</v>
          </cell>
          <cell r="AI1201" t="str">
            <v>NON</v>
          </cell>
          <cell r="AJ1201" t="str">
            <v>NON</v>
          </cell>
          <cell r="AK1201" t="str">
            <v>OUI</v>
          </cell>
          <cell r="AL1201" t="str">
            <v>NON</v>
          </cell>
          <cell r="AM1201" t="str">
            <v>NON</v>
          </cell>
          <cell r="AN1201" t="str">
            <v>NON</v>
          </cell>
        </row>
        <row r="1202">
          <cell r="Z1202" t="str">
            <v>NON</v>
          </cell>
          <cell r="AA1202" t="str">
            <v>NON</v>
          </cell>
          <cell r="AB1202" t="str">
            <v>NON</v>
          </cell>
          <cell r="AC1202" t="str">
            <v>NON</v>
          </cell>
          <cell r="AD1202" t="str">
            <v>NON</v>
          </cell>
          <cell r="AE1202" t="str">
            <v>NON</v>
          </cell>
          <cell r="AF1202" t="str">
            <v>NON</v>
          </cell>
          <cell r="AG1202" t="str">
            <v>NON</v>
          </cell>
          <cell r="AH1202" t="str">
            <v>NON</v>
          </cell>
          <cell r="AI1202" t="str">
            <v>OUI</v>
          </cell>
          <cell r="AJ1202" t="str">
            <v>NON</v>
          </cell>
          <cell r="AK1202" t="str">
            <v>NON</v>
          </cell>
          <cell r="AL1202" t="str">
            <v>NON</v>
          </cell>
          <cell r="AM1202" t="str">
            <v>NON</v>
          </cell>
          <cell r="AN1202" t="str">
            <v>NON</v>
          </cell>
          <cell r="AO1202" t="str">
            <v>ADO</v>
          </cell>
          <cell r="AP1202" t="str">
            <v>OUI</v>
          </cell>
        </row>
        <row r="1203">
          <cell r="Z1203" t="str">
            <v>NON</v>
          </cell>
          <cell r="AA1203" t="str">
            <v>NON</v>
          </cell>
          <cell r="AB1203" t="str">
            <v>OUI</v>
          </cell>
          <cell r="AC1203" t="str">
            <v>NON</v>
          </cell>
          <cell r="AD1203" t="str">
            <v>NON</v>
          </cell>
          <cell r="AE1203" t="str">
            <v>NON</v>
          </cell>
          <cell r="AF1203" t="str">
            <v>NON</v>
          </cell>
          <cell r="AG1203" t="str">
            <v>NON</v>
          </cell>
          <cell r="AH1203" t="str">
            <v>NON</v>
          </cell>
          <cell r="AI1203" t="str">
            <v>NON</v>
          </cell>
          <cell r="AJ1203" t="str">
            <v>NON</v>
          </cell>
          <cell r="AK1203" t="str">
            <v>NON</v>
          </cell>
          <cell r="AL1203" t="str">
            <v>NON</v>
          </cell>
          <cell r="AM1203" t="str">
            <v>NON</v>
          </cell>
          <cell r="AN1203" t="str">
            <v>OUI</v>
          </cell>
        </row>
        <row r="1204">
          <cell r="Z1204" t="str">
            <v>NON</v>
          </cell>
          <cell r="AA1204" t="str">
            <v>OUI</v>
          </cell>
          <cell r="AB1204" t="str">
            <v>NON</v>
          </cell>
          <cell r="AC1204" t="str">
            <v>OUI</v>
          </cell>
          <cell r="AD1204" t="str">
            <v>NON</v>
          </cell>
          <cell r="AE1204" t="str">
            <v>NON</v>
          </cell>
          <cell r="AF1204" t="str">
            <v>NON</v>
          </cell>
          <cell r="AG1204" t="str">
            <v>NON</v>
          </cell>
          <cell r="AH1204" t="str">
            <v>NON</v>
          </cell>
          <cell r="AI1204" t="str">
            <v>NON</v>
          </cell>
          <cell r="AJ1204" t="str">
            <v>NON</v>
          </cell>
          <cell r="AK1204" t="str">
            <v>NON</v>
          </cell>
          <cell r="AL1204" t="str">
            <v>NON</v>
          </cell>
          <cell r="AM1204" t="str">
            <v>NON</v>
          </cell>
          <cell r="AN1204" t="str">
            <v>NON</v>
          </cell>
        </row>
        <row r="1205">
          <cell r="Z1205" t="str">
            <v>NON</v>
          </cell>
          <cell r="AA1205" t="str">
            <v>NON</v>
          </cell>
          <cell r="AB1205" t="str">
            <v>NON</v>
          </cell>
          <cell r="AC1205" t="str">
            <v>OUI</v>
          </cell>
          <cell r="AD1205" t="str">
            <v>NON</v>
          </cell>
          <cell r="AE1205" t="str">
            <v>NON</v>
          </cell>
          <cell r="AF1205" t="str">
            <v>NON</v>
          </cell>
          <cell r="AG1205" t="str">
            <v>NON</v>
          </cell>
          <cell r="AH1205" t="str">
            <v>NON</v>
          </cell>
          <cell r="AI1205" t="str">
            <v>OUI</v>
          </cell>
          <cell r="AJ1205" t="str">
            <v>NON</v>
          </cell>
          <cell r="AK1205" t="str">
            <v>NON</v>
          </cell>
          <cell r="AL1205" t="str">
            <v>NON</v>
          </cell>
          <cell r="AM1205" t="str">
            <v>NON</v>
          </cell>
          <cell r="AN1205" t="str">
            <v>NON</v>
          </cell>
        </row>
        <row r="1206">
          <cell r="Z1206" t="str">
            <v>NON</v>
          </cell>
          <cell r="AA1206" t="str">
            <v>OUI</v>
          </cell>
          <cell r="AB1206" t="str">
            <v>NON</v>
          </cell>
          <cell r="AC1206" t="str">
            <v>NON</v>
          </cell>
          <cell r="AD1206" t="str">
            <v>NON</v>
          </cell>
          <cell r="AE1206" t="str">
            <v>NON</v>
          </cell>
          <cell r="AF1206" t="str">
            <v>NON</v>
          </cell>
          <cell r="AG1206" t="str">
            <v>NON</v>
          </cell>
          <cell r="AH1206" t="str">
            <v>NON</v>
          </cell>
          <cell r="AI1206" t="str">
            <v>NON</v>
          </cell>
          <cell r="AJ1206" t="str">
            <v>NON</v>
          </cell>
          <cell r="AK1206" t="str">
            <v>NON</v>
          </cell>
          <cell r="AL1206" t="str">
            <v>NON</v>
          </cell>
          <cell r="AM1206" t="str">
            <v>NON</v>
          </cell>
          <cell r="AN1206" t="str">
            <v>NON</v>
          </cell>
          <cell r="AO1206" t="str">
            <v>ADO</v>
          </cell>
          <cell r="AP1206" t="str">
            <v>OUI</v>
          </cell>
        </row>
        <row r="1207">
          <cell r="Z1207" t="str">
            <v>NON</v>
          </cell>
          <cell r="AA1207" t="str">
            <v>OUI</v>
          </cell>
          <cell r="AB1207" t="str">
            <v>OUI</v>
          </cell>
          <cell r="AC1207" t="str">
            <v>NON</v>
          </cell>
          <cell r="AD1207" t="str">
            <v>NON</v>
          </cell>
          <cell r="AE1207" t="str">
            <v>NON</v>
          </cell>
          <cell r="AF1207" t="str">
            <v>NON</v>
          </cell>
          <cell r="AG1207" t="str">
            <v>NON</v>
          </cell>
          <cell r="AH1207" t="str">
            <v>NON</v>
          </cell>
          <cell r="AI1207" t="str">
            <v>NON</v>
          </cell>
          <cell r="AJ1207" t="str">
            <v>NON</v>
          </cell>
          <cell r="AK1207" t="str">
            <v>NON</v>
          </cell>
          <cell r="AL1207" t="str">
            <v>NON</v>
          </cell>
          <cell r="AM1207" t="str">
            <v>NON</v>
          </cell>
          <cell r="AN1207" t="str">
            <v>NON</v>
          </cell>
        </row>
        <row r="1208">
          <cell r="Z1208" t="str">
            <v>NON</v>
          </cell>
          <cell r="AA1208" t="str">
            <v>NON</v>
          </cell>
          <cell r="AB1208" t="str">
            <v>OUI</v>
          </cell>
          <cell r="AC1208" t="str">
            <v>OUI</v>
          </cell>
          <cell r="AD1208" t="str">
            <v>NON</v>
          </cell>
          <cell r="AE1208" t="str">
            <v>NON</v>
          </cell>
          <cell r="AF1208" t="str">
            <v>NON</v>
          </cell>
          <cell r="AG1208" t="str">
            <v>NON</v>
          </cell>
          <cell r="AH1208" t="str">
            <v>NON</v>
          </cell>
          <cell r="AI1208" t="str">
            <v>NON</v>
          </cell>
          <cell r="AJ1208" t="str">
            <v>NON</v>
          </cell>
          <cell r="AK1208" t="str">
            <v>NON</v>
          </cell>
          <cell r="AL1208" t="str">
            <v>NON</v>
          </cell>
          <cell r="AM1208" t="str">
            <v>NON</v>
          </cell>
          <cell r="AN1208" t="str">
            <v>NON</v>
          </cell>
        </row>
        <row r="1209">
          <cell r="Z1209" t="str">
            <v>NON</v>
          </cell>
          <cell r="AA1209" t="str">
            <v>NON</v>
          </cell>
          <cell r="AB1209" t="str">
            <v>NON</v>
          </cell>
          <cell r="AC1209" t="str">
            <v>NON</v>
          </cell>
          <cell r="AD1209" t="str">
            <v>NON</v>
          </cell>
          <cell r="AE1209" t="str">
            <v>NON</v>
          </cell>
          <cell r="AF1209" t="str">
            <v>NON</v>
          </cell>
          <cell r="AG1209" t="str">
            <v>NON</v>
          </cell>
          <cell r="AH1209" t="str">
            <v>NON</v>
          </cell>
          <cell r="AI1209" t="str">
            <v>OUI</v>
          </cell>
          <cell r="AJ1209" t="str">
            <v>NON</v>
          </cell>
          <cell r="AK1209" t="str">
            <v>NON</v>
          </cell>
          <cell r="AL1209" t="str">
            <v>NON</v>
          </cell>
          <cell r="AM1209" t="str">
            <v>NON</v>
          </cell>
          <cell r="AN1209" t="str">
            <v>OUI</v>
          </cell>
        </row>
        <row r="1210">
          <cell r="Z1210" t="str">
            <v>NON</v>
          </cell>
          <cell r="AA1210" t="str">
            <v>NON</v>
          </cell>
          <cell r="AB1210" t="str">
            <v>NON</v>
          </cell>
          <cell r="AC1210" t="str">
            <v>NON</v>
          </cell>
          <cell r="AD1210" t="str">
            <v>OUI</v>
          </cell>
          <cell r="AE1210" t="str">
            <v>NON</v>
          </cell>
          <cell r="AF1210" t="str">
            <v>NON</v>
          </cell>
          <cell r="AG1210" t="str">
            <v>NON</v>
          </cell>
          <cell r="AH1210" t="str">
            <v>NON</v>
          </cell>
          <cell r="AI1210" t="str">
            <v>NON</v>
          </cell>
          <cell r="AJ1210" t="str">
            <v>NON</v>
          </cell>
          <cell r="AK1210" t="str">
            <v>NON</v>
          </cell>
          <cell r="AL1210" t="str">
            <v>NON</v>
          </cell>
          <cell r="AM1210" t="str">
            <v>OUI</v>
          </cell>
          <cell r="AN1210" t="str">
            <v>NON</v>
          </cell>
        </row>
        <row r="1211">
          <cell r="Z1211" t="str">
            <v>NON</v>
          </cell>
          <cell r="AA1211" t="str">
            <v>NON</v>
          </cell>
          <cell r="AB1211" t="str">
            <v>NON</v>
          </cell>
          <cell r="AC1211" t="str">
            <v>OUI</v>
          </cell>
          <cell r="AD1211" t="str">
            <v>NON</v>
          </cell>
          <cell r="AE1211" t="str">
            <v>NON</v>
          </cell>
          <cell r="AF1211" t="str">
            <v>NON</v>
          </cell>
          <cell r="AG1211" t="str">
            <v>NON</v>
          </cell>
          <cell r="AH1211" t="str">
            <v>NON</v>
          </cell>
          <cell r="AI1211" t="str">
            <v>NON</v>
          </cell>
          <cell r="AJ1211" t="str">
            <v>NON</v>
          </cell>
          <cell r="AK1211" t="str">
            <v>NON</v>
          </cell>
          <cell r="AL1211" t="str">
            <v>NON</v>
          </cell>
          <cell r="AM1211" t="str">
            <v>OUI</v>
          </cell>
          <cell r="AN1211" t="str">
            <v>NON</v>
          </cell>
        </row>
        <row r="1212">
          <cell r="Z1212" t="str">
            <v>NON</v>
          </cell>
          <cell r="AB1212" t="str">
            <v>OUI</v>
          </cell>
          <cell r="AC1212" t="str">
            <v>NON</v>
          </cell>
          <cell r="AD1212" t="str">
            <v>NON</v>
          </cell>
          <cell r="AE1212" t="str">
            <v>OUI</v>
          </cell>
          <cell r="AF1212" t="str">
            <v>NON</v>
          </cell>
          <cell r="AG1212" t="str">
            <v>NON</v>
          </cell>
          <cell r="AH1212" t="str">
            <v>NON</v>
          </cell>
          <cell r="AI1212" t="str">
            <v>NON</v>
          </cell>
          <cell r="AJ1212" t="str">
            <v>NON</v>
          </cell>
          <cell r="AK1212" t="str">
            <v>NON</v>
          </cell>
          <cell r="AL1212" t="str">
            <v>NON</v>
          </cell>
          <cell r="AM1212" t="str">
            <v>NON</v>
          </cell>
          <cell r="AN1212" t="str">
            <v>NON</v>
          </cell>
        </row>
        <row r="1213">
          <cell r="Z1213" t="str">
            <v>NON</v>
          </cell>
          <cell r="AA1213" t="str">
            <v>OUI</v>
          </cell>
          <cell r="AB1213" t="str">
            <v>NON</v>
          </cell>
          <cell r="AC1213" t="str">
            <v>NON</v>
          </cell>
          <cell r="AD1213" t="str">
            <v>NON</v>
          </cell>
          <cell r="AE1213" t="str">
            <v>NON</v>
          </cell>
          <cell r="AF1213" t="str">
            <v>NON</v>
          </cell>
          <cell r="AG1213" t="str">
            <v>NON</v>
          </cell>
          <cell r="AH1213" t="str">
            <v>NON</v>
          </cell>
          <cell r="AI1213" t="str">
            <v>OUI</v>
          </cell>
          <cell r="AJ1213" t="str">
            <v>NON</v>
          </cell>
          <cell r="AK1213" t="str">
            <v>NON</v>
          </cell>
          <cell r="AL1213" t="str">
            <v>NON</v>
          </cell>
          <cell r="AM1213" t="str">
            <v>NON</v>
          </cell>
          <cell r="AN1213" t="str">
            <v>NON</v>
          </cell>
        </row>
        <row r="1214">
          <cell r="Z1214" t="str">
            <v>NON</v>
          </cell>
          <cell r="AA1214" t="str">
            <v>NON</v>
          </cell>
          <cell r="AB1214" t="str">
            <v>OUI</v>
          </cell>
          <cell r="AC1214" t="str">
            <v>OUI</v>
          </cell>
          <cell r="AD1214" t="str">
            <v>NON</v>
          </cell>
          <cell r="AE1214" t="str">
            <v>NON</v>
          </cell>
          <cell r="AF1214" t="str">
            <v>NON</v>
          </cell>
          <cell r="AG1214" t="str">
            <v>NON</v>
          </cell>
          <cell r="AH1214" t="str">
            <v>NON</v>
          </cell>
          <cell r="AI1214" t="str">
            <v>NON</v>
          </cell>
          <cell r="AJ1214" t="str">
            <v>NON</v>
          </cell>
          <cell r="AK1214" t="str">
            <v>NON</v>
          </cell>
          <cell r="AL1214" t="str">
            <v>NON</v>
          </cell>
          <cell r="AM1214" t="str">
            <v>NON</v>
          </cell>
          <cell r="AN1214" t="str">
            <v>NON</v>
          </cell>
        </row>
        <row r="1215">
          <cell r="Z1215" t="str">
            <v>NON</v>
          </cell>
          <cell r="AA1215" t="str">
            <v>OUI</v>
          </cell>
          <cell r="AB1215" t="str">
            <v>NON</v>
          </cell>
          <cell r="AC1215" t="str">
            <v>NON</v>
          </cell>
          <cell r="AD1215" t="str">
            <v>NON</v>
          </cell>
          <cell r="AE1215" t="str">
            <v>NON</v>
          </cell>
          <cell r="AF1215" t="str">
            <v>NON</v>
          </cell>
          <cell r="AG1215" t="str">
            <v>NON</v>
          </cell>
          <cell r="AH1215" t="str">
            <v>NON</v>
          </cell>
          <cell r="AI1215" t="str">
            <v>OUI</v>
          </cell>
          <cell r="AJ1215" t="str">
            <v>NON</v>
          </cell>
          <cell r="AK1215" t="str">
            <v>NON</v>
          </cell>
          <cell r="AL1215" t="str">
            <v>NON</v>
          </cell>
          <cell r="AM1215" t="str">
            <v>NON</v>
          </cell>
          <cell r="AN1215" t="str">
            <v>NON</v>
          </cell>
        </row>
        <row r="1216">
          <cell r="Z1216" t="str">
            <v>NON</v>
          </cell>
          <cell r="AA1216" t="str">
            <v>NON</v>
          </cell>
          <cell r="AB1216" t="str">
            <v>NON</v>
          </cell>
          <cell r="AC1216" t="str">
            <v>NON</v>
          </cell>
          <cell r="AD1216" t="str">
            <v>NON</v>
          </cell>
          <cell r="AE1216" t="str">
            <v>NON</v>
          </cell>
          <cell r="AF1216" t="str">
            <v>OUI</v>
          </cell>
          <cell r="AG1216" t="str">
            <v>NON</v>
          </cell>
          <cell r="AH1216" t="str">
            <v>NON</v>
          </cell>
          <cell r="AI1216" t="str">
            <v>OUI</v>
          </cell>
          <cell r="AJ1216" t="str">
            <v>NON</v>
          </cell>
          <cell r="AK1216" t="str">
            <v>NON</v>
          </cell>
          <cell r="AL1216" t="str">
            <v>NON</v>
          </cell>
          <cell r="AM1216" t="str">
            <v>NON</v>
          </cell>
          <cell r="AN1216" t="str">
            <v>NON</v>
          </cell>
        </row>
        <row r="1217">
          <cell r="Z1217" t="str">
            <v>NON</v>
          </cell>
          <cell r="AA1217" t="str">
            <v>NON</v>
          </cell>
          <cell r="AB1217" t="str">
            <v>NON</v>
          </cell>
          <cell r="AC1217" t="str">
            <v>NON</v>
          </cell>
          <cell r="AD1217" t="str">
            <v>NON</v>
          </cell>
          <cell r="AE1217" t="str">
            <v>NON</v>
          </cell>
          <cell r="AF1217" t="str">
            <v>NON</v>
          </cell>
          <cell r="AG1217" t="str">
            <v>NON</v>
          </cell>
          <cell r="AH1217" t="str">
            <v>NON</v>
          </cell>
          <cell r="AI1217" t="str">
            <v>NON</v>
          </cell>
          <cell r="AJ1217" t="str">
            <v>NON</v>
          </cell>
          <cell r="AK1217" t="str">
            <v>NON</v>
          </cell>
          <cell r="AL1217" t="str">
            <v>NON</v>
          </cell>
          <cell r="AM1217" t="str">
            <v>NON</v>
          </cell>
          <cell r="AN1217" t="str">
            <v>OUI</v>
          </cell>
          <cell r="AO1217" t="str">
            <v>ADO</v>
          </cell>
          <cell r="AP1217" t="str">
            <v>OUI</v>
          </cell>
        </row>
        <row r="1218">
          <cell r="Z1218" t="str">
            <v>NON</v>
          </cell>
          <cell r="AA1218" t="str">
            <v>NON</v>
          </cell>
          <cell r="AB1218" t="str">
            <v>NON</v>
          </cell>
          <cell r="AC1218" t="str">
            <v>NON</v>
          </cell>
          <cell r="AD1218" t="str">
            <v>NON</v>
          </cell>
          <cell r="AE1218" t="str">
            <v>NON</v>
          </cell>
          <cell r="AF1218" t="str">
            <v>OUI</v>
          </cell>
          <cell r="AG1218" t="str">
            <v>NON</v>
          </cell>
          <cell r="AH1218" t="str">
            <v>NON</v>
          </cell>
          <cell r="AI1218" t="str">
            <v>NON</v>
          </cell>
          <cell r="AJ1218" t="str">
            <v>NON</v>
          </cell>
          <cell r="AK1218" t="str">
            <v>NON</v>
          </cell>
          <cell r="AL1218" t="str">
            <v>NON</v>
          </cell>
          <cell r="AM1218" t="str">
            <v>NON</v>
          </cell>
          <cell r="AN1218" t="str">
            <v>OUI</v>
          </cell>
        </row>
        <row r="1219">
          <cell r="Z1219" t="str">
            <v>NON</v>
          </cell>
          <cell r="AA1219" t="str">
            <v>NON</v>
          </cell>
          <cell r="AB1219" t="str">
            <v>OUI</v>
          </cell>
          <cell r="AC1219" t="str">
            <v>OUI</v>
          </cell>
          <cell r="AD1219" t="str">
            <v>NON</v>
          </cell>
          <cell r="AE1219" t="str">
            <v>NON</v>
          </cell>
          <cell r="AF1219" t="str">
            <v>NON</v>
          </cell>
          <cell r="AG1219" t="str">
            <v>NON</v>
          </cell>
          <cell r="AH1219" t="str">
            <v>NON</v>
          </cell>
          <cell r="AI1219" t="str">
            <v>NON</v>
          </cell>
          <cell r="AJ1219" t="str">
            <v>NON</v>
          </cell>
          <cell r="AK1219" t="str">
            <v>NON</v>
          </cell>
          <cell r="AL1219" t="str">
            <v>NON</v>
          </cell>
          <cell r="AM1219" t="str">
            <v>NON</v>
          </cell>
          <cell r="AN1219" t="str">
            <v>NON</v>
          </cell>
        </row>
        <row r="1220">
          <cell r="Z1220" t="str">
            <v>NON</v>
          </cell>
          <cell r="AA1220" t="str">
            <v>OUI</v>
          </cell>
          <cell r="AB1220" t="str">
            <v>NON</v>
          </cell>
          <cell r="AC1220" t="str">
            <v>OUI</v>
          </cell>
          <cell r="AD1220" t="str">
            <v>NON</v>
          </cell>
          <cell r="AE1220" t="str">
            <v>NON</v>
          </cell>
          <cell r="AF1220" t="str">
            <v>NON</v>
          </cell>
          <cell r="AG1220" t="str">
            <v>NON</v>
          </cell>
          <cell r="AH1220" t="str">
            <v>NON</v>
          </cell>
          <cell r="AI1220" t="str">
            <v>NON</v>
          </cell>
          <cell r="AJ1220" t="str">
            <v>NON</v>
          </cell>
          <cell r="AK1220" t="str">
            <v>NON</v>
          </cell>
          <cell r="AL1220" t="str">
            <v>NON</v>
          </cell>
          <cell r="AM1220" t="str">
            <v>NON</v>
          </cell>
          <cell r="AN1220" t="str">
            <v>NON</v>
          </cell>
        </row>
        <row r="1221">
          <cell r="Z1221" t="str">
            <v>NON</v>
          </cell>
          <cell r="AA1221" t="str">
            <v>NON</v>
          </cell>
          <cell r="AB1221" t="str">
            <v>OUI</v>
          </cell>
          <cell r="AC1221" t="str">
            <v>NON</v>
          </cell>
          <cell r="AD1221" t="str">
            <v>NON</v>
          </cell>
          <cell r="AE1221" t="str">
            <v>NON</v>
          </cell>
          <cell r="AF1221" t="str">
            <v>NON</v>
          </cell>
          <cell r="AG1221" t="str">
            <v>NON</v>
          </cell>
          <cell r="AH1221" t="str">
            <v>NON</v>
          </cell>
          <cell r="AI1221" t="str">
            <v>OUI</v>
          </cell>
          <cell r="AJ1221" t="str">
            <v>NON</v>
          </cell>
          <cell r="AK1221" t="str">
            <v>NON</v>
          </cell>
          <cell r="AL1221" t="str">
            <v>NON</v>
          </cell>
          <cell r="AM1221" t="str">
            <v>NON</v>
          </cell>
          <cell r="AN1221" t="str">
            <v>NON</v>
          </cell>
        </row>
        <row r="1222">
          <cell r="Z1222" t="str">
            <v>NON</v>
          </cell>
          <cell r="AA1222" t="str">
            <v>NON</v>
          </cell>
          <cell r="AB1222" t="str">
            <v>NON</v>
          </cell>
          <cell r="AC1222" t="str">
            <v>NON</v>
          </cell>
          <cell r="AD1222" t="str">
            <v>NON</v>
          </cell>
          <cell r="AE1222" t="str">
            <v>OUI</v>
          </cell>
          <cell r="AF1222" t="str">
            <v>NON</v>
          </cell>
          <cell r="AG1222" t="str">
            <v>NON</v>
          </cell>
          <cell r="AH1222" t="str">
            <v>NON</v>
          </cell>
          <cell r="AI1222" t="str">
            <v>NON</v>
          </cell>
          <cell r="AJ1222" t="str">
            <v>NON</v>
          </cell>
          <cell r="AK1222" t="str">
            <v>NON</v>
          </cell>
          <cell r="AL1222" t="str">
            <v>NON</v>
          </cell>
          <cell r="AM1222" t="str">
            <v>OUI</v>
          </cell>
          <cell r="AN1222" t="str">
            <v>NON</v>
          </cell>
        </row>
        <row r="1223">
          <cell r="Z1223" t="str">
            <v>NON</v>
          </cell>
          <cell r="AA1223" t="str">
            <v>NON</v>
          </cell>
          <cell r="AB1223" t="str">
            <v>NON</v>
          </cell>
          <cell r="AC1223" t="str">
            <v>NON</v>
          </cell>
          <cell r="AD1223" t="str">
            <v>OUI</v>
          </cell>
          <cell r="AE1223" t="str">
            <v>NON</v>
          </cell>
          <cell r="AF1223" t="str">
            <v>NON</v>
          </cell>
          <cell r="AG1223" t="str">
            <v>NON</v>
          </cell>
          <cell r="AH1223" t="str">
            <v>NON</v>
          </cell>
          <cell r="AI1223" t="str">
            <v>NON</v>
          </cell>
          <cell r="AJ1223" t="str">
            <v>NON</v>
          </cell>
          <cell r="AK1223" t="str">
            <v>NON</v>
          </cell>
          <cell r="AL1223" t="str">
            <v>NON</v>
          </cell>
          <cell r="AM1223" t="str">
            <v>NON</v>
          </cell>
          <cell r="AN1223" t="str">
            <v>NON</v>
          </cell>
          <cell r="AO1223" t="str">
            <v>Insuline</v>
          </cell>
          <cell r="AP1223" t="str">
            <v>OUI</v>
          </cell>
        </row>
        <row r="1224">
          <cell r="Z1224" t="str">
            <v>NON</v>
          </cell>
          <cell r="AA1224" t="str">
            <v>NON</v>
          </cell>
          <cell r="AB1224" t="str">
            <v>NON</v>
          </cell>
          <cell r="AC1224" t="str">
            <v>NON</v>
          </cell>
          <cell r="AD1224" t="str">
            <v>OUI</v>
          </cell>
          <cell r="AE1224" t="str">
            <v>NON</v>
          </cell>
          <cell r="AF1224" t="str">
            <v>NON</v>
          </cell>
          <cell r="AG1224" t="str">
            <v>NON</v>
          </cell>
          <cell r="AH1224" t="str">
            <v>NON</v>
          </cell>
          <cell r="AI1224" t="str">
            <v>OUI</v>
          </cell>
          <cell r="AJ1224" t="str">
            <v>NON</v>
          </cell>
          <cell r="AK1224" t="str">
            <v>NON</v>
          </cell>
          <cell r="AL1224" t="str">
            <v>NON</v>
          </cell>
          <cell r="AM1224" t="str">
            <v>NON</v>
          </cell>
          <cell r="AN1224" t="str">
            <v>NON</v>
          </cell>
        </row>
        <row r="1225">
          <cell r="Z1225" t="str">
            <v>NON</v>
          </cell>
          <cell r="AA1225" t="str">
            <v>NON</v>
          </cell>
          <cell r="AB1225" t="str">
            <v>OUI</v>
          </cell>
          <cell r="AC1225" t="str">
            <v>NON</v>
          </cell>
          <cell r="AD1225" t="str">
            <v>OUI</v>
          </cell>
          <cell r="AE1225" t="str">
            <v>NON</v>
          </cell>
          <cell r="AF1225" t="str">
            <v>NON</v>
          </cell>
          <cell r="AG1225" t="str">
            <v>NON</v>
          </cell>
          <cell r="AH1225" t="str">
            <v>NON</v>
          </cell>
          <cell r="AI1225" t="str">
            <v>NON</v>
          </cell>
          <cell r="AJ1225" t="str">
            <v>NON</v>
          </cell>
          <cell r="AK1225" t="str">
            <v>NON</v>
          </cell>
          <cell r="AL1225" t="str">
            <v>NON</v>
          </cell>
          <cell r="AM1225" t="str">
            <v>NON</v>
          </cell>
          <cell r="AN1225" t="str">
            <v>NON</v>
          </cell>
        </row>
        <row r="1226">
          <cell r="Z1226" t="str">
            <v>NON</v>
          </cell>
          <cell r="AA1226" t="str">
            <v>NON</v>
          </cell>
          <cell r="AB1226" t="str">
            <v>OUI</v>
          </cell>
          <cell r="AC1226" t="str">
            <v>NON</v>
          </cell>
          <cell r="AD1226" t="str">
            <v>NON</v>
          </cell>
          <cell r="AE1226" t="str">
            <v>NON</v>
          </cell>
          <cell r="AF1226" t="str">
            <v>NON</v>
          </cell>
          <cell r="AG1226" t="str">
            <v>OUI</v>
          </cell>
          <cell r="AH1226" t="str">
            <v>NON</v>
          </cell>
          <cell r="AI1226" t="str">
            <v>NON</v>
          </cell>
          <cell r="AJ1226" t="str">
            <v>NON</v>
          </cell>
          <cell r="AK1226" t="str">
            <v>NON</v>
          </cell>
          <cell r="AL1226" t="str">
            <v>NON</v>
          </cell>
          <cell r="AM1226" t="str">
            <v>NON</v>
          </cell>
          <cell r="AN1226" t="str">
            <v>NON</v>
          </cell>
        </row>
        <row r="1227">
          <cell r="Z1227" t="str">
            <v>NON</v>
          </cell>
          <cell r="AA1227" t="str">
            <v>OUI</v>
          </cell>
          <cell r="AB1227" t="str">
            <v>NON</v>
          </cell>
          <cell r="AC1227" t="str">
            <v>NON</v>
          </cell>
          <cell r="AD1227" t="str">
            <v>NON</v>
          </cell>
          <cell r="AE1227" t="str">
            <v>NON</v>
          </cell>
          <cell r="AF1227" t="str">
            <v>NON</v>
          </cell>
          <cell r="AG1227" t="str">
            <v>NON</v>
          </cell>
          <cell r="AH1227" t="str">
            <v>NON</v>
          </cell>
          <cell r="AI1227" t="str">
            <v>OUI</v>
          </cell>
          <cell r="AJ1227" t="str">
            <v>NON</v>
          </cell>
          <cell r="AK1227" t="str">
            <v>NON</v>
          </cell>
          <cell r="AL1227" t="str">
            <v>NON</v>
          </cell>
          <cell r="AM1227" t="str">
            <v>NON</v>
          </cell>
          <cell r="AN1227" t="str">
            <v>NON</v>
          </cell>
        </row>
        <row r="1228">
          <cell r="Z1228" t="str">
            <v>NON</v>
          </cell>
          <cell r="AA1228" t="str">
            <v>OUI</v>
          </cell>
          <cell r="AB1228" t="str">
            <v>NON</v>
          </cell>
          <cell r="AC1228" t="str">
            <v>OUI</v>
          </cell>
          <cell r="AD1228" t="str">
            <v>NON</v>
          </cell>
          <cell r="AE1228" t="str">
            <v>NON</v>
          </cell>
          <cell r="AF1228" t="str">
            <v>NON</v>
          </cell>
          <cell r="AG1228" t="str">
            <v>NON</v>
          </cell>
          <cell r="AH1228" t="str">
            <v>NON</v>
          </cell>
          <cell r="AI1228" t="str">
            <v>NON</v>
          </cell>
          <cell r="AJ1228" t="str">
            <v>NON</v>
          </cell>
          <cell r="AK1228" t="str">
            <v>NON</v>
          </cell>
          <cell r="AL1228" t="str">
            <v>NON</v>
          </cell>
          <cell r="AM1228" t="str">
            <v>NON</v>
          </cell>
          <cell r="AN1228" t="str">
            <v>NON</v>
          </cell>
        </row>
        <row r="1229">
          <cell r="Z1229" t="str">
            <v>NON</v>
          </cell>
          <cell r="AA1229" t="str">
            <v>NON</v>
          </cell>
          <cell r="AB1229" t="str">
            <v>NON</v>
          </cell>
          <cell r="AC1229" t="str">
            <v>NON</v>
          </cell>
          <cell r="AD1229" t="str">
            <v>OUI</v>
          </cell>
          <cell r="AE1229" t="str">
            <v>NON</v>
          </cell>
          <cell r="AF1229" t="str">
            <v>NON</v>
          </cell>
          <cell r="AG1229" t="str">
            <v>NON</v>
          </cell>
          <cell r="AH1229" t="str">
            <v>NON</v>
          </cell>
          <cell r="AI1229" t="str">
            <v>NON</v>
          </cell>
          <cell r="AJ1229" t="str">
            <v>NON</v>
          </cell>
          <cell r="AK1229" t="str">
            <v>NON</v>
          </cell>
          <cell r="AL1229" t="str">
            <v>NON</v>
          </cell>
          <cell r="AM1229" t="str">
            <v>NON</v>
          </cell>
          <cell r="AN1229" t="str">
            <v>NON</v>
          </cell>
          <cell r="AO1229" t="str">
            <v>ADO</v>
          </cell>
          <cell r="AP1229" t="str">
            <v>OUI</v>
          </cell>
        </row>
        <row r="1230">
          <cell r="Z1230" t="str">
            <v>NON</v>
          </cell>
          <cell r="AA1230" t="str">
            <v>NON</v>
          </cell>
          <cell r="AB1230" t="str">
            <v>OUI</v>
          </cell>
          <cell r="AC1230" t="str">
            <v>NON</v>
          </cell>
          <cell r="AD1230" t="str">
            <v>NON</v>
          </cell>
          <cell r="AE1230" t="str">
            <v>OUI</v>
          </cell>
          <cell r="AF1230" t="str">
            <v>NON</v>
          </cell>
          <cell r="AG1230" t="str">
            <v>NON</v>
          </cell>
          <cell r="AH1230" t="str">
            <v>NON</v>
          </cell>
          <cell r="AI1230" t="str">
            <v>NON</v>
          </cell>
          <cell r="AJ1230" t="str">
            <v>NON</v>
          </cell>
          <cell r="AK1230" t="str">
            <v>NON</v>
          </cell>
          <cell r="AL1230" t="str">
            <v>NON</v>
          </cell>
          <cell r="AM1230" t="str">
            <v>NON</v>
          </cell>
          <cell r="AN1230" t="str">
            <v>NON</v>
          </cell>
        </row>
        <row r="1231">
          <cell r="Z1231" t="str">
            <v>NON</v>
          </cell>
          <cell r="AA1231" t="str">
            <v>NON</v>
          </cell>
          <cell r="AB1231" t="str">
            <v>OUI</v>
          </cell>
          <cell r="AC1231" t="str">
            <v>NON</v>
          </cell>
          <cell r="AD1231" t="str">
            <v>NON</v>
          </cell>
          <cell r="AE1231" t="str">
            <v>NON</v>
          </cell>
          <cell r="AF1231" t="str">
            <v>NON</v>
          </cell>
          <cell r="AG1231" t="str">
            <v>NON</v>
          </cell>
          <cell r="AH1231" t="str">
            <v>NON</v>
          </cell>
          <cell r="AI1231" t="str">
            <v>NON</v>
          </cell>
          <cell r="AJ1231" t="str">
            <v>NON</v>
          </cell>
          <cell r="AK1231" t="str">
            <v>NON</v>
          </cell>
          <cell r="AL1231" t="str">
            <v>NON</v>
          </cell>
          <cell r="AM1231" t="str">
            <v>NON</v>
          </cell>
          <cell r="AN1231" t="str">
            <v>OUI</v>
          </cell>
        </row>
        <row r="1232">
          <cell r="Z1232" t="str">
            <v>NON</v>
          </cell>
          <cell r="AA1232" t="str">
            <v>NON</v>
          </cell>
          <cell r="AB1232" t="str">
            <v>OUI</v>
          </cell>
          <cell r="AC1232" t="str">
            <v>NON</v>
          </cell>
          <cell r="AD1232" t="str">
            <v>OUI</v>
          </cell>
          <cell r="AE1232" t="str">
            <v>NON</v>
          </cell>
          <cell r="AF1232" t="str">
            <v>NON</v>
          </cell>
          <cell r="AG1232" t="str">
            <v>NON</v>
          </cell>
          <cell r="AH1232" t="str">
            <v>NON</v>
          </cell>
          <cell r="AI1232" t="str">
            <v>NON</v>
          </cell>
          <cell r="AJ1232" t="str">
            <v>NON</v>
          </cell>
          <cell r="AK1232" t="str">
            <v>NON</v>
          </cell>
          <cell r="AL1232" t="str">
            <v>NON</v>
          </cell>
          <cell r="AM1232" t="str">
            <v>NON</v>
          </cell>
          <cell r="AN1232" t="str">
            <v>NON</v>
          </cell>
        </row>
        <row r="1233">
          <cell r="Z1233" t="str">
            <v>NON</v>
          </cell>
          <cell r="AA1233" t="str">
            <v>NON</v>
          </cell>
          <cell r="AB1233" t="str">
            <v>NON</v>
          </cell>
          <cell r="AC1233" t="str">
            <v>OUI</v>
          </cell>
          <cell r="AD1233" t="str">
            <v>NON</v>
          </cell>
          <cell r="AE1233" t="str">
            <v>NON</v>
          </cell>
          <cell r="AF1233" t="str">
            <v>NON</v>
          </cell>
          <cell r="AG1233" t="str">
            <v>NON</v>
          </cell>
          <cell r="AH1233" t="str">
            <v>NON</v>
          </cell>
          <cell r="AI1233" t="str">
            <v>NON</v>
          </cell>
          <cell r="AJ1233" t="str">
            <v>NON</v>
          </cell>
          <cell r="AK1233" t="str">
            <v>NON</v>
          </cell>
          <cell r="AL1233" t="str">
            <v>NON</v>
          </cell>
          <cell r="AM1233" t="str">
            <v>NON</v>
          </cell>
          <cell r="AN1233" t="str">
            <v>OUI</v>
          </cell>
        </row>
        <row r="1234">
          <cell r="Z1234" t="str">
            <v>NON</v>
          </cell>
          <cell r="AA1234" t="str">
            <v>OUI</v>
          </cell>
          <cell r="AB1234" t="str">
            <v>OUI</v>
          </cell>
          <cell r="AC1234" t="str">
            <v>NON</v>
          </cell>
          <cell r="AD1234" t="str">
            <v>NON</v>
          </cell>
          <cell r="AE1234" t="str">
            <v>NON</v>
          </cell>
          <cell r="AF1234" t="str">
            <v>NON</v>
          </cell>
          <cell r="AG1234" t="str">
            <v>NON</v>
          </cell>
          <cell r="AH1234" t="str">
            <v>NON</v>
          </cell>
          <cell r="AI1234" t="str">
            <v>NON</v>
          </cell>
          <cell r="AJ1234" t="str">
            <v>NON</v>
          </cell>
          <cell r="AK1234" t="str">
            <v>NON</v>
          </cell>
          <cell r="AL1234" t="str">
            <v>NON</v>
          </cell>
          <cell r="AM1234" t="str">
            <v>NON</v>
          </cell>
          <cell r="AN1234" t="str">
            <v>NON</v>
          </cell>
        </row>
        <row r="1235">
          <cell r="Z1235" t="str">
            <v>NON</v>
          </cell>
          <cell r="AA1235" t="str">
            <v>OUI</v>
          </cell>
          <cell r="AB1235" t="str">
            <v>NON</v>
          </cell>
          <cell r="AC1235" t="str">
            <v>NON</v>
          </cell>
          <cell r="AD1235" t="str">
            <v>NON</v>
          </cell>
          <cell r="AE1235" t="str">
            <v>NON</v>
          </cell>
          <cell r="AF1235" t="str">
            <v>NON</v>
          </cell>
          <cell r="AG1235" t="str">
            <v>NON</v>
          </cell>
          <cell r="AH1235" t="str">
            <v>NON</v>
          </cell>
          <cell r="AI1235" t="str">
            <v>OUI</v>
          </cell>
          <cell r="AJ1235" t="str">
            <v>NON</v>
          </cell>
          <cell r="AK1235" t="str">
            <v>NON</v>
          </cell>
          <cell r="AL1235" t="str">
            <v>NON</v>
          </cell>
          <cell r="AM1235" t="str">
            <v>NON</v>
          </cell>
          <cell r="AN1235" t="str">
            <v>NON</v>
          </cell>
        </row>
        <row r="1236">
          <cell r="Z1236" t="str">
            <v>NON</v>
          </cell>
          <cell r="AA1236" t="str">
            <v>NON</v>
          </cell>
          <cell r="AB1236" t="str">
            <v>NON</v>
          </cell>
          <cell r="AC1236" t="str">
            <v>NON</v>
          </cell>
          <cell r="AD1236" t="str">
            <v>OUI</v>
          </cell>
          <cell r="AE1236" t="str">
            <v>NON</v>
          </cell>
          <cell r="AF1236" t="str">
            <v>NON</v>
          </cell>
          <cell r="AG1236" t="str">
            <v>NON</v>
          </cell>
          <cell r="AH1236" t="str">
            <v>NON</v>
          </cell>
          <cell r="AI1236" t="str">
            <v>OUI</v>
          </cell>
          <cell r="AJ1236" t="str">
            <v>NON</v>
          </cell>
          <cell r="AK1236" t="str">
            <v>NON</v>
          </cell>
          <cell r="AL1236" t="str">
            <v>NON</v>
          </cell>
          <cell r="AM1236" t="str">
            <v>NON</v>
          </cell>
          <cell r="AN1236" t="str">
            <v>NON</v>
          </cell>
        </row>
        <row r="1237">
          <cell r="Z1237" t="str">
            <v>NON</v>
          </cell>
          <cell r="AA1237" t="str">
            <v>NON</v>
          </cell>
          <cell r="AB1237" t="str">
            <v>NON</v>
          </cell>
          <cell r="AC1237" t="str">
            <v>NON</v>
          </cell>
          <cell r="AD1237" t="str">
            <v>NON</v>
          </cell>
          <cell r="AE1237" t="str">
            <v>NON</v>
          </cell>
          <cell r="AF1237" t="str">
            <v>NON</v>
          </cell>
          <cell r="AG1237" t="str">
            <v>NON</v>
          </cell>
          <cell r="AH1237" t="str">
            <v>NON</v>
          </cell>
          <cell r="AI1237" t="str">
            <v>NON</v>
          </cell>
          <cell r="AJ1237" t="str">
            <v>NON</v>
          </cell>
          <cell r="AK1237" t="str">
            <v>NON</v>
          </cell>
          <cell r="AL1237" t="str">
            <v>OUI</v>
          </cell>
          <cell r="AM1237" t="str">
            <v>OUI</v>
          </cell>
          <cell r="AN1237" t="str">
            <v>NON</v>
          </cell>
        </row>
        <row r="1238">
          <cell r="Z1238" t="str">
            <v>NON</v>
          </cell>
          <cell r="AA1238" t="str">
            <v>NON</v>
          </cell>
          <cell r="AB1238" t="str">
            <v>OUI</v>
          </cell>
          <cell r="AC1238" t="str">
            <v>NON</v>
          </cell>
          <cell r="AD1238" t="str">
            <v>NON</v>
          </cell>
          <cell r="AE1238" t="str">
            <v>NON</v>
          </cell>
          <cell r="AF1238" t="str">
            <v>NON</v>
          </cell>
          <cell r="AG1238" t="str">
            <v>NON</v>
          </cell>
          <cell r="AH1238" t="str">
            <v>NON</v>
          </cell>
          <cell r="AI1238" t="str">
            <v>NON</v>
          </cell>
          <cell r="AJ1238" t="str">
            <v>NON</v>
          </cell>
          <cell r="AK1238" t="str">
            <v>NON</v>
          </cell>
          <cell r="AL1238" t="str">
            <v>NON</v>
          </cell>
          <cell r="AM1238" t="str">
            <v>NON</v>
          </cell>
          <cell r="AN1238" t="str">
            <v>NON</v>
          </cell>
          <cell r="AO1238" t="str">
            <v>ADO</v>
          </cell>
          <cell r="AP1238" t="str">
            <v>OUI</v>
          </cell>
        </row>
        <row r="1239">
          <cell r="Z1239" t="str">
            <v>NON</v>
          </cell>
          <cell r="AA1239" t="str">
            <v>NON</v>
          </cell>
          <cell r="AB1239" t="str">
            <v>OUI</v>
          </cell>
          <cell r="AC1239" t="str">
            <v>NON</v>
          </cell>
          <cell r="AD1239" t="str">
            <v>OUI</v>
          </cell>
          <cell r="AE1239" t="str">
            <v>NON</v>
          </cell>
          <cell r="AF1239" t="str">
            <v>NON</v>
          </cell>
          <cell r="AG1239" t="str">
            <v>NON</v>
          </cell>
          <cell r="AH1239" t="str">
            <v>NON</v>
          </cell>
          <cell r="AI1239" t="str">
            <v>NON</v>
          </cell>
          <cell r="AJ1239" t="str">
            <v>NON</v>
          </cell>
          <cell r="AK1239" t="str">
            <v>NON</v>
          </cell>
          <cell r="AL1239" t="str">
            <v>NON</v>
          </cell>
          <cell r="AM1239" t="str">
            <v>NON</v>
          </cell>
          <cell r="AN1239" t="str">
            <v>NON</v>
          </cell>
        </row>
        <row r="1240">
          <cell r="Z1240" t="str">
            <v>NON</v>
          </cell>
          <cell r="AA1240" t="str">
            <v>NON</v>
          </cell>
          <cell r="AB1240" t="str">
            <v>NON</v>
          </cell>
          <cell r="AC1240" t="str">
            <v>OUI</v>
          </cell>
          <cell r="AD1240" t="str">
            <v>OUI</v>
          </cell>
          <cell r="AE1240" t="str">
            <v>NON</v>
          </cell>
          <cell r="AF1240" t="str">
            <v>NON</v>
          </cell>
          <cell r="AG1240" t="str">
            <v>NON</v>
          </cell>
          <cell r="AH1240" t="str">
            <v>NON</v>
          </cell>
          <cell r="AI1240" t="str">
            <v>NON</v>
          </cell>
          <cell r="AJ1240" t="str">
            <v>NON</v>
          </cell>
          <cell r="AK1240" t="str">
            <v>NON</v>
          </cell>
          <cell r="AL1240" t="str">
            <v>NON</v>
          </cell>
          <cell r="AM1240" t="str">
            <v>NON</v>
          </cell>
          <cell r="AN1240" t="str">
            <v>NON</v>
          </cell>
        </row>
        <row r="1241">
          <cell r="Z1241" t="str">
            <v>NON</v>
          </cell>
          <cell r="AA1241" t="str">
            <v>NON</v>
          </cell>
          <cell r="AB1241" t="str">
            <v>NON</v>
          </cell>
          <cell r="AC1241" t="str">
            <v>NON</v>
          </cell>
          <cell r="AD1241" t="str">
            <v>OUI</v>
          </cell>
          <cell r="AE1241" t="str">
            <v>NON</v>
          </cell>
          <cell r="AF1241" t="str">
            <v>NON</v>
          </cell>
          <cell r="AG1241" t="str">
            <v>NON</v>
          </cell>
          <cell r="AH1241" t="str">
            <v>NON</v>
          </cell>
          <cell r="AI1241" t="str">
            <v>NON</v>
          </cell>
          <cell r="AJ1241" t="str">
            <v>NON</v>
          </cell>
          <cell r="AK1241" t="str">
            <v>NON</v>
          </cell>
          <cell r="AL1241" t="str">
            <v>NON</v>
          </cell>
          <cell r="AM1241" t="str">
            <v>NON</v>
          </cell>
          <cell r="AN1241" t="str">
            <v>OUI</v>
          </cell>
        </row>
        <row r="1242">
          <cell r="Z1242" t="str">
            <v>NON</v>
          </cell>
          <cell r="AA1242" t="str">
            <v>NON</v>
          </cell>
          <cell r="AB1242" t="str">
            <v>OUI</v>
          </cell>
          <cell r="AC1242" t="str">
            <v>NON</v>
          </cell>
          <cell r="AD1242" t="str">
            <v>NON</v>
          </cell>
          <cell r="AE1242" t="str">
            <v>NON</v>
          </cell>
          <cell r="AF1242" t="str">
            <v>NON</v>
          </cell>
          <cell r="AG1242" t="str">
            <v>NON</v>
          </cell>
          <cell r="AH1242" t="str">
            <v>NON</v>
          </cell>
          <cell r="AI1242" t="str">
            <v>NON</v>
          </cell>
          <cell r="AJ1242" t="str">
            <v>NON</v>
          </cell>
          <cell r="AK1242" t="str">
            <v>NON</v>
          </cell>
          <cell r="AL1242" t="str">
            <v>NON</v>
          </cell>
          <cell r="AM1242" t="str">
            <v>NON</v>
          </cell>
          <cell r="AN1242" t="str">
            <v>OUI</v>
          </cell>
        </row>
        <row r="1243">
          <cell r="Z1243" t="str">
            <v>NON</v>
          </cell>
          <cell r="AA1243" t="str">
            <v>NON</v>
          </cell>
          <cell r="AB1243" t="str">
            <v>OUI</v>
          </cell>
          <cell r="AC1243" t="str">
            <v>NON</v>
          </cell>
          <cell r="AD1243" t="str">
            <v>NON</v>
          </cell>
          <cell r="AE1243" t="str">
            <v>NON</v>
          </cell>
          <cell r="AF1243" t="str">
            <v>NON</v>
          </cell>
          <cell r="AG1243" t="str">
            <v>NON</v>
          </cell>
          <cell r="AH1243" t="str">
            <v>NON</v>
          </cell>
          <cell r="AI1243" t="str">
            <v>NON</v>
          </cell>
          <cell r="AJ1243" t="str">
            <v>NON</v>
          </cell>
          <cell r="AK1243" t="str">
            <v>NON</v>
          </cell>
          <cell r="AL1243" t="str">
            <v>NON</v>
          </cell>
          <cell r="AM1243" t="str">
            <v>NON</v>
          </cell>
          <cell r="AN1243" t="str">
            <v>NON</v>
          </cell>
          <cell r="AO1243" t="str">
            <v>ADO</v>
          </cell>
          <cell r="AP1243" t="str">
            <v>OUI</v>
          </cell>
        </row>
        <row r="1244">
          <cell r="Z1244" t="str">
            <v>NON</v>
          </cell>
          <cell r="AA1244" t="str">
            <v>OUI</v>
          </cell>
          <cell r="AB1244" t="str">
            <v>NON</v>
          </cell>
          <cell r="AC1244" t="str">
            <v>NON</v>
          </cell>
          <cell r="AD1244" t="str">
            <v>NON</v>
          </cell>
          <cell r="AE1244" t="str">
            <v>OUI</v>
          </cell>
          <cell r="AF1244" t="str">
            <v>NON</v>
          </cell>
          <cell r="AG1244" t="str">
            <v>NON</v>
          </cell>
          <cell r="AH1244" t="str">
            <v>NON</v>
          </cell>
          <cell r="AI1244" t="str">
            <v>NON</v>
          </cell>
          <cell r="AJ1244" t="str">
            <v>NON</v>
          </cell>
          <cell r="AK1244" t="str">
            <v>NON</v>
          </cell>
          <cell r="AL1244" t="str">
            <v>NON</v>
          </cell>
          <cell r="AM1244" t="str">
            <v>NON</v>
          </cell>
          <cell r="AN1244" t="str">
            <v>NON</v>
          </cell>
        </row>
        <row r="1245">
          <cell r="Z1245" t="str">
            <v>NON</v>
          </cell>
          <cell r="AA1245" t="str">
            <v>NON</v>
          </cell>
          <cell r="AB1245" t="str">
            <v>NON</v>
          </cell>
          <cell r="AC1245" t="str">
            <v>OUI</v>
          </cell>
          <cell r="AD1245" t="str">
            <v>OUI</v>
          </cell>
          <cell r="AE1245" t="str">
            <v>NON</v>
          </cell>
          <cell r="AF1245" t="str">
            <v>NON</v>
          </cell>
          <cell r="AG1245" t="str">
            <v>NON</v>
          </cell>
          <cell r="AH1245" t="str">
            <v>NON</v>
          </cell>
          <cell r="AI1245" t="str">
            <v>NON</v>
          </cell>
          <cell r="AJ1245" t="str">
            <v>NON</v>
          </cell>
          <cell r="AK1245" t="str">
            <v>NON</v>
          </cell>
          <cell r="AL1245" t="str">
            <v>NON</v>
          </cell>
          <cell r="AM1245" t="str">
            <v>NON</v>
          </cell>
          <cell r="AN1245" t="str">
            <v>NON</v>
          </cell>
        </row>
        <row r="1246">
          <cell r="Z1246" t="str">
            <v>NON</v>
          </cell>
          <cell r="AB1246" t="str">
            <v>OUI</v>
          </cell>
          <cell r="AC1246" t="str">
            <v>NON</v>
          </cell>
          <cell r="AD1246" t="str">
            <v>NON</v>
          </cell>
          <cell r="AE1246" t="str">
            <v>NON</v>
          </cell>
          <cell r="AF1246" t="str">
            <v>NON</v>
          </cell>
          <cell r="AG1246" t="str">
            <v>NON</v>
          </cell>
          <cell r="AH1246" t="str">
            <v>NON</v>
          </cell>
          <cell r="AI1246" t="str">
            <v>OUI</v>
          </cell>
          <cell r="AJ1246" t="str">
            <v>NON</v>
          </cell>
          <cell r="AK1246" t="str">
            <v>NON</v>
          </cell>
          <cell r="AL1246" t="str">
            <v>NON</v>
          </cell>
          <cell r="AM1246" t="str">
            <v>NON</v>
          </cell>
          <cell r="AN1246" t="str">
            <v>NON</v>
          </cell>
        </row>
        <row r="1247">
          <cell r="Z1247" t="str">
            <v>NON</v>
          </cell>
          <cell r="AA1247" t="str">
            <v>NON</v>
          </cell>
          <cell r="AB1247" t="str">
            <v>NON</v>
          </cell>
          <cell r="AC1247" t="str">
            <v>OUI</v>
          </cell>
          <cell r="AD1247" t="str">
            <v>NON</v>
          </cell>
          <cell r="AE1247" t="str">
            <v>OUI</v>
          </cell>
          <cell r="AF1247" t="str">
            <v>NON</v>
          </cell>
          <cell r="AG1247" t="str">
            <v>NON</v>
          </cell>
          <cell r="AH1247" t="str">
            <v>NON</v>
          </cell>
          <cell r="AI1247" t="str">
            <v>NON</v>
          </cell>
          <cell r="AJ1247" t="str">
            <v>NON</v>
          </cell>
          <cell r="AK1247" t="str">
            <v>NON</v>
          </cell>
          <cell r="AL1247" t="str">
            <v>NON</v>
          </cell>
          <cell r="AM1247" t="str">
            <v>NON</v>
          </cell>
          <cell r="AN1247" t="str">
            <v>NON</v>
          </cell>
        </row>
        <row r="1248">
          <cell r="Z1248" t="str">
            <v>NON</v>
          </cell>
          <cell r="AA1248" t="str">
            <v>NON</v>
          </cell>
          <cell r="AB1248" t="str">
            <v>NON</v>
          </cell>
          <cell r="AC1248" t="str">
            <v>OUI</v>
          </cell>
          <cell r="AD1248" t="str">
            <v>NON</v>
          </cell>
          <cell r="AE1248" t="str">
            <v>OUI</v>
          </cell>
          <cell r="AF1248" t="str">
            <v>NON</v>
          </cell>
          <cell r="AG1248" t="str">
            <v>NON</v>
          </cell>
          <cell r="AH1248" t="str">
            <v>NON</v>
          </cell>
          <cell r="AI1248" t="str">
            <v>NON</v>
          </cell>
          <cell r="AJ1248" t="str">
            <v>NON</v>
          </cell>
          <cell r="AK1248" t="str">
            <v>NON</v>
          </cell>
          <cell r="AL1248" t="str">
            <v>NON</v>
          </cell>
          <cell r="AM1248" t="str">
            <v>NON</v>
          </cell>
          <cell r="AN1248" t="str">
            <v>NON</v>
          </cell>
        </row>
        <row r="1249">
          <cell r="Z1249" t="str">
            <v>NON</v>
          </cell>
          <cell r="AA1249" t="str">
            <v>NON</v>
          </cell>
          <cell r="AB1249" t="str">
            <v>NON</v>
          </cell>
          <cell r="AC1249" t="str">
            <v>NON</v>
          </cell>
          <cell r="AD1249" t="str">
            <v>OUI</v>
          </cell>
          <cell r="AE1249" t="str">
            <v>NON</v>
          </cell>
          <cell r="AF1249" t="str">
            <v>NON</v>
          </cell>
          <cell r="AG1249" t="str">
            <v>NON</v>
          </cell>
          <cell r="AH1249" t="str">
            <v>NON</v>
          </cell>
          <cell r="AI1249" t="str">
            <v>NON</v>
          </cell>
          <cell r="AJ1249" t="str">
            <v>NON</v>
          </cell>
          <cell r="AK1249" t="str">
            <v>NON</v>
          </cell>
          <cell r="AL1249" t="str">
            <v>NON</v>
          </cell>
          <cell r="AM1249" t="str">
            <v>NON</v>
          </cell>
          <cell r="AN1249" t="str">
            <v>OUI</v>
          </cell>
        </row>
        <row r="1250">
          <cell r="Z1250" t="str">
            <v>NON</v>
          </cell>
          <cell r="AA1250" t="str">
            <v>NON</v>
          </cell>
          <cell r="AB1250" t="str">
            <v>NON</v>
          </cell>
          <cell r="AC1250" t="str">
            <v>NON</v>
          </cell>
          <cell r="AD1250" t="str">
            <v>OUI</v>
          </cell>
          <cell r="AE1250" t="str">
            <v>NON</v>
          </cell>
          <cell r="AF1250" t="str">
            <v>NON</v>
          </cell>
          <cell r="AG1250" t="str">
            <v>NON</v>
          </cell>
          <cell r="AH1250" t="str">
            <v>NON</v>
          </cell>
          <cell r="AI1250" t="str">
            <v>NON</v>
          </cell>
          <cell r="AJ1250" t="str">
            <v>NON</v>
          </cell>
          <cell r="AK1250" t="str">
            <v>NON</v>
          </cell>
          <cell r="AL1250" t="str">
            <v>NON</v>
          </cell>
          <cell r="AM1250" t="str">
            <v>NON</v>
          </cell>
          <cell r="AN1250" t="str">
            <v>OUI</v>
          </cell>
        </row>
        <row r="1251">
          <cell r="Z1251" t="str">
            <v>NON</v>
          </cell>
          <cell r="AA1251" t="str">
            <v>OUI</v>
          </cell>
          <cell r="AB1251" t="str">
            <v>NON</v>
          </cell>
          <cell r="AC1251" t="str">
            <v>OUI</v>
          </cell>
          <cell r="AD1251" t="str">
            <v>NON</v>
          </cell>
          <cell r="AE1251" t="str">
            <v>NON</v>
          </cell>
          <cell r="AF1251" t="str">
            <v>NON</v>
          </cell>
          <cell r="AG1251" t="str">
            <v>NON</v>
          </cell>
          <cell r="AH1251" t="str">
            <v>NON</v>
          </cell>
          <cell r="AI1251" t="str">
            <v>NON</v>
          </cell>
          <cell r="AJ1251" t="str">
            <v>NON</v>
          </cell>
          <cell r="AK1251" t="str">
            <v>NON</v>
          </cell>
          <cell r="AL1251" t="str">
            <v>NON</v>
          </cell>
          <cell r="AM1251" t="str">
            <v>NON</v>
          </cell>
          <cell r="AN1251" t="str">
            <v>NON</v>
          </cell>
        </row>
        <row r="1252">
          <cell r="Z1252" t="str">
            <v>NON</v>
          </cell>
          <cell r="AA1252" t="str">
            <v>NON</v>
          </cell>
          <cell r="AB1252" t="str">
            <v>NON</v>
          </cell>
          <cell r="AC1252" t="str">
            <v>NON</v>
          </cell>
          <cell r="AD1252" t="str">
            <v>NON</v>
          </cell>
          <cell r="AE1252" t="str">
            <v>NON</v>
          </cell>
          <cell r="AF1252" t="str">
            <v>NON</v>
          </cell>
          <cell r="AG1252" t="str">
            <v>NON</v>
          </cell>
          <cell r="AH1252" t="str">
            <v>NON</v>
          </cell>
          <cell r="AI1252" t="str">
            <v>OUI</v>
          </cell>
          <cell r="AJ1252" t="str">
            <v>NON</v>
          </cell>
          <cell r="AK1252" t="str">
            <v>NON</v>
          </cell>
          <cell r="AL1252" t="str">
            <v>NON</v>
          </cell>
          <cell r="AM1252" t="str">
            <v>NON</v>
          </cell>
          <cell r="AN1252" t="str">
            <v>NON</v>
          </cell>
          <cell r="AO1252" t="str">
            <v>Insuline</v>
          </cell>
          <cell r="AP1252" t="str">
            <v>OUI</v>
          </cell>
        </row>
        <row r="1253">
          <cell r="Z1253" t="str">
            <v>NON</v>
          </cell>
          <cell r="AA1253" t="str">
            <v>NON</v>
          </cell>
          <cell r="AB1253" t="str">
            <v>NON</v>
          </cell>
          <cell r="AC1253" t="str">
            <v>NON</v>
          </cell>
          <cell r="AD1253" t="str">
            <v>NON</v>
          </cell>
          <cell r="AE1253" t="str">
            <v>NON</v>
          </cell>
          <cell r="AF1253" t="str">
            <v>NON</v>
          </cell>
          <cell r="AG1253" t="str">
            <v>NON</v>
          </cell>
          <cell r="AH1253" t="str">
            <v>NON</v>
          </cell>
          <cell r="AI1253" t="str">
            <v>OUI</v>
          </cell>
          <cell r="AJ1253" t="str">
            <v>NON</v>
          </cell>
          <cell r="AK1253" t="str">
            <v>NON</v>
          </cell>
          <cell r="AL1253" t="str">
            <v>NON</v>
          </cell>
          <cell r="AM1253" t="str">
            <v>NON</v>
          </cell>
          <cell r="AN1253" t="str">
            <v>OUI</v>
          </cell>
        </row>
        <row r="1254">
          <cell r="Z1254" t="str">
            <v>NON</v>
          </cell>
          <cell r="AA1254" t="str">
            <v>NON</v>
          </cell>
          <cell r="AB1254" t="str">
            <v>NON</v>
          </cell>
          <cell r="AC1254" t="str">
            <v>NON</v>
          </cell>
          <cell r="AD1254" t="str">
            <v>NON</v>
          </cell>
          <cell r="AE1254" t="str">
            <v>OUI</v>
          </cell>
          <cell r="AF1254" t="str">
            <v>NON</v>
          </cell>
          <cell r="AG1254" t="str">
            <v>NON</v>
          </cell>
          <cell r="AH1254" t="str">
            <v>NON</v>
          </cell>
          <cell r="AI1254" t="str">
            <v>NON</v>
          </cell>
          <cell r="AJ1254" t="str">
            <v>NON</v>
          </cell>
          <cell r="AK1254" t="str">
            <v>NON</v>
          </cell>
          <cell r="AL1254" t="str">
            <v>OUI</v>
          </cell>
          <cell r="AM1254" t="str">
            <v>NON</v>
          </cell>
          <cell r="AN1254" t="str">
            <v>NON</v>
          </cell>
        </row>
        <row r="1255">
          <cell r="Z1255" t="str">
            <v>NON</v>
          </cell>
          <cell r="AA1255" t="str">
            <v>NON</v>
          </cell>
          <cell r="AB1255" t="str">
            <v>OUI</v>
          </cell>
          <cell r="AC1255" t="str">
            <v>NON</v>
          </cell>
          <cell r="AD1255" t="str">
            <v>NON</v>
          </cell>
          <cell r="AE1255" t="str">
            <v>NON</v>
          </cell>
          <cell r="AF1255" t="str">
            <v>NON</v>
          </cell>
          <cell r="AG1255" t="str">
            <v>NON</v>
          </cell>
          <cell r="AH1255" t="str">
            <v>NON</v>
          </cell>
          <cell r="AI1255" t="str">
            <v>NON</v>
          </cell>
          <cell r="AJ1255" t="str">
            <v>NON</v>
          </cell>
          <cell r="AK1255" t="str">
            <v>NON</v>
          </cell>
          <cell r="AL1255" t="str">
            <v>NON</v>
          </cell>
          <cell r="AM1255" t="str">
            <v>OUI</v>
          </cell>
          <cell r="AN1255" t="str">
            <v>NON</v>
          </cell>
        </row>
        <row r="1256">
          <cell r="Z1256" t="str">
            <v>OUI</v>
          </cell>
          <cell r="AA1256" t="str">
            <v>NON</v>
          </cell>
          <cell r="AB1256" t="str">
            <v>NON</v>
          </cell>
          <cell r="AC1256" t="str">
            <v>NON</v>
          </cell>
          <cell r="AD1256" t="str">
            <v>NON</v>
          </cell>
          <cell r="AE1256" t="str">
            <v>NON</v>
          </cell>
          <cell r="AF1256" t="str">
            <v>NON</v>
          </cell>
          <cell r="AG1256" t="str">
            <v>NON</v>
          </cell>
          <cell r="AH1256" t="str">
            <v>NON</v>
          </cell>
          <cell r="AI1256" t="str">
            <v>OUI</v>
          </cell>
          <cell r="AJ1256" t="str">
            <v>NON</v>
          </cell>
          <cell r="AK1256" t="str">
            <v>NON</v>
          </cell>
          <cell r="AL1256" t="str">
            <v>NON</v>
          </cell>
          <cell r="AM1256" t="str">
            <v>NON</v>
          </cell>
          <cell r="AN1256" t="str">
            <v>NON</v>
          </cell>
        </row>
        <row r="1257">
          <cell r="Z1257" t="str">
            <v>NON</v>
          </cell>
          <cell r="AA1257" t="str">
            <v>NON</v>
          </cell>
          <cell r="AB1257" t="str">
            <v>NON</v>
          </cell>
          <cell r="AC1257" t="str">
            <v>NON</v>
          </cell>
          <cell r="AD1257" t="str">
            <v>NON</v>
          </cell>
          <cell r="AE1257" t="str">
            <v>NON</v>
          </cell>
          <cell r="AF1257" t="str">
            <v>NON</v>
          </cell>
          <cell r="AG1257" t="str">
            <v>NON</v>
          </cell>
          <cell r="AH1257" t="str">
            <v>NON</v>
          </cell>
          <cell r="AI1257" t="str">
            <v>NON</v>
          </cell>
          <cell r="AJ1257" t="str">
            <v>NON</v>
          </cell>
          <cell r="AK1257" t="str">
            <v>NON</v>
          </cell>
          <cell r="AL1257" t="str">
            <v>NON</v>
          </cell>
          <cell r="AM1257" t="str">
            <v>OUI</v>
          </cell>
          <cell r="AN1257" t="str">
            <v>NON</v>
          </cell>
          <cell r="AO1257" t="str">
            <v>Insuline</v>
          </cell>
          <cell r="AP1257" t="str">
            <v>OUI</v>
          </cell>
        </row>
        <row r="1258">
          <cell r="Z1258" t="str">
            <v>NON</v>
          </cell>
          <cell r="AA1258" t="str">
            <v>NON</v>
          </cell>
          <cell r="AB1258" t="str">
            <v>NON</v>
          </cell>
          <cell r="AC1258" t="str">
            <v>OUI</v>
          </cell>
          <cell r="AD1258" t="str">
            <v>OUI</v>
          </cell>
          <cell r="AE1258" t="str">
            <v>NON</v>
          </cell>
          <cell r="AF1258" t="str">
            <v>NON</v>
          </cell>
          <cell r="AG1258" t="str">
            <v>NON</v>
          </cell>
          <cell r="AH1258" t="str">
            <v>NON</v>
          </cell>
          <cell r="AI1258" t="str">
            <v>NON</v>
          </cell>
          <cell r="AJ1258" t="str">
            <v>NON</v>
          </cell>
          <cell r="AK1258" t="str">
            <v>NON</v>
          </cell>
          <cell r="AL1258" t="str">
            <v>NON</v>
          </cell>
          <cell r="AM1258" t="str">
            <v>NON</v>
          </cell>
          <cell r="AN1258" t="str">
            <v>NON</v>
          </cell>
        </row>
        <row r="1259">
          <cell r="Z1259" t="str">
            <v>NON</v>
          </cell>
          <cell r="AA1259" t="str">
            <v>NON</v>
          </cell>
          <cell r="AB1259" t="str">
            <v>OUI</v>
          </cell>
          <cell r="AC1259" t="str">
            <v>NON</v>
          </cell>
          <cell r="AD1259" t="str">
            <v>OUI</v>
          </cell>
          <cell r="AE1259" t="str">
            <v>NON</v>
          </cell>
          <cell r="AF1259" t="str">
            <v>NON</v>
          </cell>
          <cell r="AG1259" t="str">
            <v>NON</v>
          </cell>
          <cell r="AH1259" t="str">
            <v>NON</v>
          </cell>
          <cell r="AI1259" t="str">
            <v>NON</v>
          </cell>
          <cell r="AJ1259" t="str">
            <v>NON</v>
          </cell>
          <cell r="AK1259" t="str">
            <v>NON</v>
          </cell>
          <cell r="AL1259" t="str">
            <v>NON</v>
          </cell>
          <cell r="AM1259" t="str">
            <v>NON</v>
          </cell>
          <cell r="AN1259" t="str">
            <v>NON</v>
          </cell>
        </row>
        <row r="1260">
          <cell r="Z1260" t="str">
            <v>NON</v>
          </cell>
          <cell r="AA1260" t="str">
            <v>NON</v>
          </cell>
          <cell r="AB1260" t="str">
            <v>OUI</v>
          </cell>
          <cell r="AC1260" t="str">
            <v>NON</v>
          </cell>
          <cell r="AD1260" t="str">
            <v>NON</v>
          </cell>
          <cell r="AE1260" t="str">
            <v>OUI</v>
          </cell>
          <cell r="AF1260" t="str">
            <v>NON</v>
          </cell>
          <cell r="AG1260" t="str">
            <v>NON</v>
          </cell>
          <cell r="AH1260" t="str">
            <v>NON</v>
          </cell>
          <cell r="AI1260" t="str">
            <v>NON</v>
          </cell>
          <cell r="AJ1260" t="str">
            <v>NON</v>
          </cell>
          <cell r="AK1260" t="str">
            <v>NON</v>
          </cell>
          <cell r="AL1260" t="str">
            <v>NON</v>
          </cell>
          <cell r="AM1260" t="str">
            <v>NON</v>
          </cell>
          <cell r="AN1260" t="str">
            <v>NON</v>
          </cell>
        </row>
        <row r="1261">
          <cell r="Z1261" t="str">
            <v>NON</v>
          </cell>
          <cell r="AA1261" t="str">
            <v>NON</v>
          </cell>
          <cell r="AB1261" t="str">
            <v>NON</v>
          </cell>
          <cell r="AC1261" t="str">
            <v>NON</v>
          </cell>
          <cell r="AD1261" t="str">
            <v>NON</v>
          </cell>
          <cell r="AE1261" t="str">
            <v>NON</v>
          </cell>
          <cell r="AF1261" t="str">
            <v>NON</v>
          </cell>
          <cell r="AG1261" t="str">
            <v>NON</v>
          </cell>
          <cell r="AH1261" t="str">
            <v>NON</v>
          </cell>
          <cell r="AI1261" t="str">
            <v>OUI</v>
          </cell>
          <cell r="AJ1261" t="str">
            <v>NON</v>
          </cell>
          <cell r="AK1261" t="str">
            <v>NON</v>
          </cell>
          <cell r="AL1261" t="str">
            <v>NON</v>
          </cell>
          <cell r="AM1261" t="str">
            <v>OUI</v>
          </cell>
          <cell r="AN1261" t="str">
            <v>NON</v>
          </cell>
        </row>
        <row r="1262">
          <cell r="Z1262" t="str">
            <v>NON</v>
          </cell>
          <cell r="AA1262" t="str">
            <v>OUI</v>
          </cell>
          <cell r="AB1262" t="str">
            <v>NON</v>
          </cell>
          <cell r="AC1262" t="str">
            <v>NON</v>
          </cell>
          <cell r="AD1262" t="str">
            <v>NON</v>
          </cell>
          <cell r="AE1262" t="str">
            <v>NON</v>
          </cell>
          <cell r="AF1262" t="str">
            <v>NON</v>
          </cell>
          <cell r="AG1262" t="str">
            <v>NON</v>
          </cell>
          <cell r="AH1262" t="str">
            <v>NON</v>
          </cell>
          <cell r="AI1262" t="str">
            <v>NON</v>
          </cell>
          <cell r="AJ1262" t="str">
            <v>NON</v>
          </cell>
          <cell r="AK1262" t="str">
            <v>NON</v>
          </cell>
          <cell r="AL1262" t="str">
            <v>NON</v>
          </cell>
          <cell r="AM1262" t="str">
            <v>NON</v>
          </cell>
          <cell r="AN1262" t="str">
            <v>OUI</v>
          </cell>
        </row>
        <row r="1263">
          <cell r="Z1263" t="str">
            <v>NON</v>
          </cell>
          <cell r="AA1263" t="str">
            <v>NON</v>
          </cell>
          <cell r="AB1263" t="str">
            <v>OUI</v>
          </cell>
          <cell r="AC1263" t="str">
            <v>NON</v>
          </cell>
          <cell r="AD1263" t="str">
            <v>NON</v>
          </cell>
          <cell r="AE1263" t="str">
            <v>NON</v>
          </cell>
          <cell r="AF1263" t="str">
            <v>NON</v>
          </cell>
          <cell r="AG1263" t="str">
            <v>NON</v>
          </cell>
          <cell r="AH1263" t="str">
            <v>NON</v>
          </cell>
          <cell r="AI1263" t="str">
            <v>OUI</v>
          </cell>
          <cell r="AJ1263" t="str">
            <v>NON</v>
          </cell>
          <cell r="AK1263" t="str">
            <v>NON</v>
          </cell>
          <cell r="AL1263" t="str">
            <v>NON</v>
          </cell>
          <cell r="AM1263" t="str">
            <v>NON</v>
          </cell>
          <cell r="AN1263" t="str">
            <v>NON</v>
          </cell>
        </row>
        <row r="1264">
          <cell r="Z1264" t="str">
            <v>NON</v>
          </cell>
          <cell r="AB1264" t="str">
            <v>NON</v>
          </cell>
          <cell r="AC1264" t="str">
            <v>NON</v>
          </cell>
          <cell r="AD1264" t="str">
            <v>NON</v>
          </cell>
          <cell r="AE1264" t="str">
            <v>NON</v>
          </cell>
          <cell r="AF1264" t="str">
            <v>NON</v>
          </cell>
          <cell r="AG1264" t="str">
            <v>OUI</v>
          </cell>
          <cell r="AH1264" t="str">
            <v>NON</v>
          </cell>
          <cell r="AI1264" t="str">
            <v>OUI</v>
          </cell>
          <cell r="AJ1264" t="str">
            <v>NON</v>
          </cell>
          <cell r="AK1264" t="str">
            <v>NON</v>
          </cell>
          <cell r="AL1264" t="str">
            <v>NON</v>
          </cell>
          <cell r="AM1264" t="str">
            <v>NON</v>
          </cell>
          <cell r="AN1264" t="str">
            <v>NON</v>
          </cell>
        </row>
        <row r="1265">
          <cell r="Z1265" t="str">
            <v>NON</v>
          </cell>
          <cell r="AA1265" t="str">
            <v>NON</v>
          </cell>
          <cell r="AB1265" t="str">
            <v>NON</v>
          </cell>
          <cell r="AC1265" t="str">
            <v>NON</v>
          </cell>
          <cell r="AD1265" t="str">
            <v>NON</v>
          </cell>
          <cell r="AE1265" t="str">
            <v>NON</v>
          </cell>
          <cell r="AF1265" t="str">
            <v>NON</v>
          </cell>
          <cell r="AG1265" t="str">
            <v>NON</v>
          </cell>
          <cell r="AH1265" t="str">
            <v>NON</v>
          </cell>
          <cell r="AI1265" t="str">
            <v>NON</v>
          </cell>
          <cell r="AJ1265" t="str">
            <v>NON</v>
          </cell>
          <cell r="AK1265" t="str">
            <v>NON</v>
          </cell>
          <cell r="AL1265" t="str">
            <v>OUI</v>
          </cell>
          <cell r="AM1265" t="str">
            <v>OUI</v>
          </cell>
          <cell r="AN1265" t="str">
            <v>NON</v>
          </cell>
        </row>
        <row r="1266">
          <cell r="Z1266" t="str">
            <v>NON</v>
          </cell>
          <cell r="AB1266" t="str">
            <v>NON</v>
          </cell>
          <cell r="AC1266" t="str">
            <v>NON</v>
          </cell>
          <cell r="AD1266" t="str">
            <v>OUI</v>
          </cell>
          <cell r="AE1266" t="str">
            <v>NON</v>
          </cell>
          <cell r="AF1266" t="str">
            <v>NON</v>
          </cell>
          <cell r="AG1266" t="str">
            <v>NON</v>
          </cell>
          <cell r="AH1266" t="str">
            <v>NON</v>
          </cell>
          <cell r="AI1266" t="str">
            <v>NON</v>
          </cell>
          <cell r="AJ1266" t="str">
            <v>NON</v>
          </cell>
          <cell r="AK1266" t="str">
            <v>NON</v>
          </cell>
          <cell r="AL1266" t="str">
            <v>OUI</v>
          </cell>
          <cell r="AM1266" t="str">
            <v>NON</v>
          </cell>
          <cell r="AN1266" t="str">
            <v>NON</v>
          </cell>
        </row>
        <row r="1267">
          <cell r="Z1267" t="str">
            <v>NON</v>
          </cell>
          <cell r="AA1267" t="str">
            <v>NON</v>
          </cell>
          <cell r="AB1267" t="str">
            <v>NON</v>
          </cell>
          <cell r="AC1267" t="str">
            <v>OUI</v>
          </cell>
          <cell r="AD1267" t="str">
            <v>OUI</v>
          </cell>
          <cell r="AE1267" t="str">
            <v>NON</v>
          </cell>
          <cell r="AF1267" t="str">
            <v>NON</v>
          </cell>
          <cell r="AG1267" t="str">
            <v>NON</v>
          </cell>
          <cell r="AH1267" t="str">
            <v>NON</v>
          </cell>
          <cell r="AI1267" t="str">
            <v>NON</v>
          </cell>
          <cell r="AJ1267" t="str">
            <v>NON</v>
          </cell>
          <cell r="AK1267" t="str">
            <v>NON</v>
          </cell>
          <cell r="AL1267" t="str">
            <v>NON</v>
          </cell>
          <cell r="AM1267" t="str">
            <v>NON</v>
          </cell>
          <cell r="AN1267" t="str">
            <v>NON</v>
          </cell>
        </row>
        <row r="1268">
          <cell r="Z1268" t="str">
            <v>NON</v>
          </cell>
          <cell r="AA1268" t="str">
            <v>NON</v>
          </cell>
          <cell r="AB1268" t="str">
            <v>NON</v>
          </cell>
          <cell r="AC1268" t="str">
            <v>NON</v>
          </cell>
          <cell r="AD1268" t="str">
            <v>OUI</v>
          </cell>
          <cell r="AE1268" t="str">
            <v>NON</v>
          </cell>
          <cell r="AF1268" t="str">
            <v>NON</v>
          </cell>
          <cell r="AG1268" t="str">
            <v>NON</v>
          </cell>
          <cell r="AH1268" t="str">
            <v>NON</v>
          </cell>
          <cell r="AI1268" t="str">
            <v>NON</v>
          </cell>
          <cell r="AJ1268" t="str">
            <v>NON</v>
          </cell>
          <cell r="AK1268" t="str">
            <v>NON</v>
          </cell>
          <cell r="AL1268" t="str">
            <v>NON</v>
          </cell>
          <cell r="AM1268" t="str">
            <v>NON</v>
          </cell>
          <cell r="AN1268" t="str">
            <v>OUI</v>
          </cell>
        </row>
        <row r="1269">
          <cell r="Z1269" t="str">
            <v>NON</v>
          </cell>
          <cell r="AA1269" t="str">
            <v>OUI</v>
          </cell>
          <cell r="AB1269" t="str">
            <v>NON</v>
          </cell>
          <cell r="AC1269" t="str">
            <v>NON</v>
          </cell>
          <cell r="AD1269" t="str">
            <v>NON</v>
          </cell>
          <cell r="AE1269" t="str">
            <v>NON</v>
          </cell>
          <cell r="AF1269" t="str">
            <v>NON</v>
          </cell>
          <cell r="AG1269" t="str">
            <v>NON</v>
          </cell>
          <cell r="AH1269" t="str">
            <v>NON</v>
          </cell>
          <cell r="AI1269" t="str">
            <v>OUI</v>
          </cell>
          <cell r="AJ1269" t="str">
            <v>NON</v>
          </cell>
          <cell r="AK1269" t="str">
            <v>NON</v>
          </cell>
          <cell r="AL1269" t="str">
            <v>NON</v>
          </cell>
          <cell r="AM1269" t="str">
            <v>NON</v>
          </cell>
          <cell r="AN1269" t="str">
            <v>NON</v>
          </cell>
        </row>
        <row r="1270">
          <cell r="Z1270" t="str">
            <v>NON</v>
          </cell>
          <cell r="AA1270" t="str">
            <v>NON</v>
          </cell>
          <cell r="AB1270" t="str">
            <v>OUI</v>
          </cell>
          <cell r="AC1270" t="str">
            <v>NON</v>
          </cell>
          <cell r="AD1270" t="str">
            <v>NON</v>
          </cell>
          <cell r="AE1270" t="str">
            <v>NON</v>
          </cell>
          <cell r="AF1270" t="str">
            <v>NON</v>
          </cell>
          <cell r="AG1270" t="str">
            <v>NON</v>
          </cell>
          <cell r="AH1270" t="str">
            <v>NON</v>
          </cell>
          <cell r="AI1270" t="str">
            <v>NON</v>
          </cell>
          <cell r="AJ1270" t="str">
            <v>NON</v>
          </cell>
          <cell r="AK1270" t="str">
            <v>NON</v>
          </cell>
          <cell r="AL1270" t="str">
            <v>NON</v>
          </cell>
          <cell r="AM1270" t="str">
            <v>NON</v>
          </cell>
          <cell r="AN1270" t="str">
            <v>OUI</v>
          </cell>
        </row>
        <row r="1271">
          <cell r="Z1271" t="str">
            <v>OUI</v>
          </cell>
          <cell r="AA1271" t="str">
            <v>NON</v>
          </cell>
          <cell r="AB1271" t="str">
            <v>NON</v>
          </cell>
          <cell r="AC1271" t="str">
            <v>NON</v>
          </cell>
          <cell r="AD1271" t="str">
            <v>NON</v>
          </cell>
          <cell r="AE1271" t="str">
            <v>NON</v>
          </cell>
          <cell r="AF1271" t="str">
            <v>NON</v>
          </cell>
          <cell r="AG1271" t="str">
            <v>NON</v>
          </cell>
          <cell r="AH1271" t="str">
            <v>NON</v>
          </cell>
          <cell r="AI1271" t="str">
            <v>OUI</v>
          </cell>
          <cell r="AJ1271" t="str">
            <v>NON</v>
          </cell>
          <cell r="AK1271" t="str">
            <v>NON</v>
          </cell>
          <cell r="AL1271" t="str">
            <v>NON</v>
          </cell>
          <cell r="AM1271" t="str">
            <v>NON</v>
          </cell>
          <cell r="AN1271" t="str">
            <v>NON</v>
          </cell>
        </row>
        <row r="1272">
          <cell r="Z1272" t="str">
            <v>NON</v>
          </cell>
          <cell r="AA1272" t="str">
            <v>OUI</v>
          </cell>
          <cell r="AB1272" t="str">
            <v>NON</v>
          </cell>
          <cell r="AC1272" t="str">
            <v>NON</v>
          </cell>
          <cell r="AD1272" t="str">
            <v>NON</v>
          </cell>
          <cell r="AE1272" t="str">
            <v>NON</v>
          </cell>
          <cell r="AF1272" t="str">
            <v>NON</v>
          </cell>
          <cell r="AG1272" t="str">
            <v>NON</v>
          </cell>
          <cell r="AH1272" t="str">
            <v>NON</v>
          </cell>
          <cell r="AI1272" t="str">
            <v>OUI</v>
          </cell>
          <cell r="AJ1272" t="str">
            <v>NON</v>
          </cell>
          <cell r="AK1272" t="str">
            <v>NON</v>
          </cell>
          <cell r="AL1272" t="str">
            <v>NON</v>
          </cell>
          <cell r="AM1272" t="str">
            <v>NON</v>
          </cell>
          <cell r="AN1272" t="str">
            <v>NON</v>
          </cell>
        </row>
        <row r="1273">
          <cell r="Z1273" t="str">
            <v>NON</v>
          </cell>
          <cell r="AA1273" t="str">
            <v>NON</v>
          </cell>
          <cell r="AB1273" t="str">
            <v>NON</v>
          </cell>
          <cell r="AC1273" t="str">
            <v>OUI</v>
          </cell>
          <cell r="AD1273" t="str">
            <v>NON</v>
          </cell>
          <cell r="AE1273" t="str">
            <v>NON</v>
          </cell>
          <cell r="AF1273" t="str">
            <v>NON</v>
          </cell>
          <cell r="AG1273" t="str">
            <v>NON</v>
          </cell>
          <cell r="AH1273" t="str">
            <v>NON</v>
          </cell>
          <cell r="AI1273" t="str">
            <v>NON</v>
          </cell>
          <cell r="AJ1273" t="str">
            <v>NON</v>
          </cell>
          <cell r="AK1273" t="str">
            <v>NON</v>
          </cell>
          <cell r="AL1273" t="str">
            <v>NON</v>
          </cell>
          <cell r="AM1273" t="str">
            <v>NON</v>
          </cell>
          <cell r="AN1273" t="str">
            <v>OUI</v>
          </cell>
        </row>
        <row r="1274">
          <cell r="Z1274" t="str">
            <v>NON</v>
          </cell>
          <cell r="AA1274" t="str">
            <v>NON</v>
          </cell>
          <cell r="AB1274" t="str">
            <v>NON</v>
          </cell>
          <cell r="AC1274" t="str">
            <v>OUI</v>
          </cell>
          <cell r="AD1274" t="str">
            <v>OUI</v>
          </cell>
          <cell r="AE1274" t="str">
            <v>NON</v>
          </cell>
          <cell r="AF1274" t="str">
            <v>NON</v>
          </cell>
          <cell r="AG1274" t="str">
            <v>NON</v>
          </cell>
          <cell r="AH1274" t="str">
            <v>NON</v>
          </cell>
          <cell r="AI1274" t="str">
            <v>NON</v>
          </cell>
          <cell r="AJ1274" t="str">
            <v>NON</v>
          </cell>
          <cell r="AK1274" t="str">
            <v>NON</v>
          </cell>
          <cell r="AL1274" t="str">
            <v>NON</v>
          </cell>
          <cell r="AM1274" t="str">
            <v>NON</v>
          </cell>
          <cell r="AN1274" t="str">
            <v>NON</v>
          </cell>
        </row>
        <row r="1275">
          <cell r="Z1275" t="str">
            <v>NON</v>
          </cell>
          <cell r="AA1275" t="str">
            <v>OUI</v>
          </cell>
          <cell r="AB1275" t="str">
            <v>NON</v>
          </cell>
          <cell r="AC1275" t="str">
            <v>OUI</v>
          </cell>
          <cell r="AD1275" t="str">
            <v>NON</v>
          </cell>
          <cell r="AE1275" t="str">
            <v>NON</v>
          </cell>
          <cell r="AF1275" t="str">
            <v>NON</v>
          </cell>
          <cell r="AG1275" t="str">
            <v>NON</v>
          </cell>
          <cell r="AH1275" t="str">
            <v>NON</v>
          </cell>
          <cell r="AI1275" t="str">
            <v>NON</v>
          </cell>
          <cell r="AJ1275" t="str">
            <v>NON</v>
          </cell>
          <cell r="AK1275" t="str">
            <v>NON</v>
          </cell>
          <cell r="AL1275" t="str">
            <v>NON</v>
          </cell>
          <cell r="AM1275" t="str">
            <v>NON</v>
          </cell>
          <cell r="AN1275" t="str">
            <v>NON</v>
          </cell>
        </row>
        <row r="1276">
          <cell r="Z1276" t="str">
            <v>NON</v>
          </cell>
          <cell r="AA1276" t="str">
            <v>NON</v>
          </cell>
          <cell r="AB1276" t="str">
            <v>NON</v>
          </cell>
          <cell r="AC1276" t="str">
            <v>OUI</v>
          </cell>
          <cell r="AD1276" t="str">
            <v>NON</v>
          </cell>
          <cell r="AE1276" t="str">
            <v>NON</v>
          </cell>
          <cell r="AF1276" t="str">
            <v>NON</v>
          </cell>
          <cell r="AG1276" t="str">
            <v>NON</v>
          </cell>
          <cell r="AH1276" t="str">
            <v>NON</v>
          </cell>
          <cell r="AI1276" t="str">
            <v>OUI</v>
          </cell>
          <cell r="AJ1276" t="str">
            <v>NON</v>
          </cell>
          <cell r="AK1276" t="str">
            <v>NON</v>
          </cell>
          <cell r="AL1276" t="str">
            <v>NON</v>
          </cell>
          <cell r="AM1276" t="str">
            <v>NON</v>
          </cell>
          <cell r="AN1276" t="str">
            <v>NON</v>
          </cell>
        </row>
        <row r="1277">
          <cell r="Z1277" t="str">
            <v>NON</v>
          </cell>
          <cell r="AA1277" t="str">
            <v>NON</v>
          </cell>
          <cell r="AB1277" t="str">
            <v>NON</v>
          </cell>
          <cell r="AC1277" t="str">
            <v>NON</v>
          </cell>
          <cell r="AD1277" t="str">
            <v>OUI</v>
          </cell>
          <cell r="AE1277" t="str">
            <v>NON</v>
          </cell>
          <cell r="AF1277" t="str">
            <v>NON</v>
          </cell>
          <cell r="AG1277" t="str">
            <v>NON</v>
          </cell>
          <cell r="AH1277" t="str">
            <v>NON</v>
          </cell>
          <cell r="AI1277" t="str">
            <v>NON</v>
          </cell>
          <cell r="AJ1277" t="str">
            <v>NON</v>
          </cell>
          <cell r="AK1277" t="str">
            <v>NON</v>
          </cell>
          <cell r="AL1277" t="str">
            <v>NON</v>
          </cell>
          <cell r="AM1277" t="str">
            <v>NON</v>
          </cell>
          <cell r="AN1277" t="str">
            <v>OUI</v>
          </cell>
        </row>
        <row r="1278">
          <cell r="Z1278" t="str">
            <v>NON</v>
          </cell>
          <cell r="AA1278" t="str">
            <v>NON</v>
          </cell>
          <cell r="AB1278" t="str">
            <v>OUI</v>
          </cell>
          <cell r="AC1278" t="str">
            <v>NON</v>
          </cell>
          <cell r="AD1278" t="str">
            <v>OUI</v>
          </cell>
          <cell r="AE1278" t="str">
            <v>NON</v>
          </cell>
          <cell r="AF1278" t="str">
            <v>NON</v>
          </cell>
          <cell r="AG1278" t="str">
            <v>NON</v>
          </cell>
          <cell r="AH1278" t="str">
            <v>NON</v>
          </cell>
          <cell r="AI1278" t="str">
            <v>NON</v>
          </cell>
          <cell r="AJ1278" t="str">
            <v>NON</v>
          </cell>
          <cell r="AK1278" t="str">
            <v>NON</v>
          </cell>
          <cell r="AL1278" t="str">
            <v>NON</v>
          </cell>
          <cell r="AM1278" t="str">
            <v>NON</v>
          </cell>
          <cell r="AN1278" t="str">
            <v>NON</v>
          </cell>
        </row>
        <row r="1279">
          <cell r="Z1279" t="str">
            <v>NON</v>
          </cell>
          <cell r="AA1279" t="str">
            <v>OUI</v>
          </cell>
          <cell r="AB1279" t="str">
            <v>NON</v>
          </cell>
          <cell r="AC1279" t="str">
            <v>NON</v>
          </cell>
          <cell r="AD1279" t="str">
            <v>NON</v>
          </cell>
          <cell r="AE1279" t="str">
            <v>NON</v>
          </cell>
          <cell r="AF1279" t="str">
            <v>NON</v>
          </cell>
          <cell r="AG1279" t="str">
            <v>NON</v>
          </cell>
          <cell r="AH1279" t="str">
            <v>NON</v>
          </cell>
          <cell r="AI1279" t="str">
            <v>NON</v>
          </cell>
          <cell r="AJ1279" t="str">
            <v>NON</v>
          </cell>
          <cell r="AK1279" t="str">
            <v>NON</v>
          </cell>
          <cell r="AL1279" t="str">
            <v>NON</v>
          </cell>
          <cell r="AM1279" t="str">
            <v>NON</v>
          </cell>
          <cell r="AN1279" t="str">
            <v>OUI</v>
          </cell>
        </row>
        <row r="1280">
          <cell r="Z1280" t="str">
            <v>NON</v>
          </cell>
          <cell r="AA1280" t="str">
            <v>NON</v>
          </cell>
          <cell r="AB1280" t="str">
            <v>NON</v>
          </cell>
          <cell r="AC1280" t="str">
            <v>NON</v>
          </cell>
          <cell r="AD1280" t="str">
            <v>NON</v>
          </cell>
          <cell r="AE1280" t="str">
            <v>OUI</v>
          </cell>
          <cell r="AF1280" t="str">
            <v>NON</v>
          </cell>
          <cell r="AG1280" t="str">
            <v>NON</v>
          </cell>
          <cell r="AH1280" t="str">
            <v>NON</v>
          </cell>
          <cell r="AI1280" t="str">
            <v>NON</v>
          </cell>
          <cell r="AJ1280" t="str">
            <v>NON</v>
          </cell>
          <cell r="AK1280" t="str">
            <v>NON</v>
          </cell>
          <cell r="AL1280" t="str">
            <v>NON</v>
          </cell>
          <cell r="AM1280" t="str">
            <v>NON</v>
          </cell>
          <cell r="AN1280" t="str">
            <v>OUI</v>
          </cell>
        </row>
        <row r="1281">
          <cell r="Z1281" t="str">
            <v>NON</v>
          </cell>
          <cell r="AA1281" t="str">
            <v>NON</v>
          </cell>
          <cell r="AB1281" t="str">
            <v>NON</v>
          </cell>
          <cell r="AC1281" t="str">
            <v>NON</v>
          </cell>
          <cell r="AD1281" t="str">
            <v>OUI</v>
          </cell>
          <cell r="AE1281" t="str">
            <v>NON</v>
          </cell>
          <cell r="AF1281" t="str">
            <v>NON</v>
          </cell>
          <cell r="AG1281" t="str">
            <v>NON</v>
          </cell>
          <cell r="AH1281" t="str">
            <v>NON</v>
          </cell>
          <cell r="AI1281" t="str">
            <v>OUI</v>
          </cell>
          <cell r="AJ1281" t="str">
            <v>NON</v>
          </cell>
          <cell r="AK1281" t="str">
            <v>NON</v>
          </cell>
          <cell r="AL1281" t="str">
            <v>NON</v>
          </cell>
          <cell r="AM1281" t="str">
            <v>NON</v>
          </cell>
          <cell r="AN1281" t="str">
            <v>NON</v>
          </cell>
        </row>
        <row r="1282">
          <cell r="Z1282" t="str">
            <v>NON</v>
          </cell>
          <cell r="AA1282" t="str">
            <v>OUI</v>
          </cell>
          <cell r="AB1282" t="str">
            <v>NON</v>
          </cell>
          <cell r="AC1282" t="str">
            <v>NON</v>
          </cell>
          <cell r="AD1282" t="str">
            <v>NON</v>
          </cell>
          <cell r="AE1282" t="str">
            <v>NON</v>
          </cell>
          <cell r="AF1282" t="str">
            <v>NON</v>
          </cell>
          <cell r="AG1282" t="str">
            <v>NON</v>
          </cell>
          <cell r="AH1282" t="str">
            <v>OUI</v>
          </cell>
          <cell r="AI1282" t="str">
            <v>NON</v>
          </cell>
          <cell r="AJ1282" t="str">
            <v>NON</v>
          </cell>
          <cell r="AK1282" t="str">
            <v>NON</v>
          </cell>
          <cell r="AL1282" t="str">
            <v>NON</v>
          </cell>
          <cell r="AM1282" t="str">
            <v>NON</v>
          </cell>
          <cell r="AN1282" t="str">
            <v>NON</v>
          </cell>
        </row>
        <row r="1283">
          <cell r="Z1283" t="str">
            <v>NON</v>
          </cell>
          <cell r="AA1283" t="str">
            <v>NON</v>
          </cell>
          <cell r="AB1283" t="str">
            <v>NON</v>
          </cell>
          <cell r="AC1283" t="str">
            <v>OUI</v>
          </cell>
          <cell r="AD1283" t="str">
            <v>NON</v>
          </cell>
          <cell r="AE1283" t="str">
            <v>NON</v>
          </cell>
          <cell r="AF1283" t="str">
            <v>NON</v>
          </cell>
          <cell r="AG1283" t="str">
            <v>NON</v>
          </cell>
          <cell r="AH1283" t="str">
            <v>NON</v>
          </cell>
          <cell r="AI1283" t="str">
            <v>NON</v>
          </cell>
          <cell r="AJ1283" t="str">
            <v>NON</v>
          </cell>
          <cell r="AK1283" t="str">
            <v>NON</v>
          </cell>
          <cell r="AL1283" t="str">
            <v>NON</v>
          </cell>
          <cell r="AM1283" t="str">
            <v>NON</v>
          </cell>
          <cell r="AN1283" t="str">
            <v>OUI</v>
          </cell>
        </row>
        <row r="1284">
          <cell r="Z1284" t="str">
            <v>NON</v>
          </cell>
          <cell r="AA1284" t="str">
            <v>OUI</v>
          </cell>
          <cell r="AB1284" t="str">
            <v>NON</v>
          </cell>
          <cell r="AC1284" t="str">
            <v>NON</v>
          </cell>
          <cell r="AD1284" t="str">
            <v>NON</v>
          </cell>
          <cell r="AE1284" t="str">
            <v>NON</v>
          </cell>
          <cell r="AF1284" t="str">
            <v>NON</v>
          </cell>
          <cell r="AG1284" t="str">
            <v>NON</v>
          </cell>
          <cell r="AH1284" t="str">
            <v>NON</v>
          </cell>
          <cell r="AI1284" t="str">
            <v>OUI</v>
          </cell>
          <cell r="AJ1284" t="str">
            <v>NON</v>
          </cell>
          <cell r="AK1284" t="str">
            <v>NON</v>
          </cell>
          <cell r="AL1284" t="str">
            <v>NON</v>
          </cell>
          <cell r="AM1284" t="str">
            <v>NON</v>
          </cell>
          <cell r="AN1284" t="str">
            <v>NON</v>
          </cell>
        </row>
        <row r="1285">
          <cell r="Z1285" t="str">
            <v>NON</v>
          </cell>
          <cell r="AA1285" t="str">
            <v>NON</v>
          </cell>
          <cell r="AB1285" t="str">
            <v>NON</v>
          </cell>
          <cell r="AC1285" t="str">
            <v>NON</v>
          </cell>
          <cell r="AD1285" t="str">
            <v>NON</v>
          </cell>
          <cell r="AE1285" t="str">
            <v>OUI</v>
          </cell>
          <cell r="AF1285" t="str">
            <v>NON</v>
          </cell>
          <cell r="AG1285" t="str">
            <v>NON</v>
          </cell>
          <cell r="AH1285" t="str">
            <v>NON</v>
          </cell>
          <cell r="AI1285" t="str">
            <v>OUI</v>
          </cell>
          <cell r="AJ1285" t="str">
            <v>NON</v>
          </cell>
          <cell r="AK1285" t="str">
            <v>NON</v>
          </cell>
          <cell r="AL1285" t="str">
            <v>NON</v>
          </cell>
          <cell r="AM1285" t="str">
            <v>NON</v>
          </cell>
          <cell r="AN1285" t="str">
            <v>NON</v>
          </cell>
        </row>
        <row r="1286">
          <cell r="Z1286" t="str">
            <v>NON</v>
          </cell>
          <cell r="AB1286" t="str">
            <v>NON</v>
          </cell>
          <cell r="AC1286" t="str">
            <v>NON</v>
          </cell>
          <cell r="AD1286" t="str">
            <v>NON</v>
          </cell>
          <cell r="AE1286" t="str">
            <v>NON</v>
          </cell>
          <cell r="AF1286" t="str">
            <v>NON</v>
          </cell>
          <cell r="AG1286" t="str">
            <v>NON</v>
          </cell>
          <cell r="AH1286" t="str">
            <v>NON</v>
          </cell>
          <cell r="AI1286" t="str">
            <v>OUI</v>
          </cell>
          <cell r="AJ1286" t="str">
            <v>NON</v>
          </cell>
          <cell r="AK1286" t="str">
            <v>NON</v>
          </cell>
          <cell r="AL1286" t="str">
            <v>NON</v>
          </cell>
          <cell r="AM1286" t="str">
            <v>NON</v>
          </cell>
          <cell r="AN1286" t="str">
            <v>NON</v>
          </cell>
          <cell r="AO1286" t="str">
            <v>ADO</v>
          </cell>
          <cell r="AP1286" t="str">
            <v>OUI</v>
          </cell>
        </row>
        <row r="1287">
          <cell r="Z1287" t="str">
            <v>NON</v>
          </cell>
          <cell r="AA1287" t="str">
            <v>NON</v>
          </cell>
          <cell r="AB1287" t="str">
            <v>OUI</v>
          </cell>
          <cell r="AC1287" t="str">
            <v>OUI</v>
          </cell>
          <cell r="AD1287" t="str">
            <v>NON</v>
          </cell>
          <cell r="AE1287" t="str">
            <v>NON</v>
          </cell>
          <cell r="AF1287" t="str">
            <v>NON</v>
          </cell>
          <cell r="AG1287" t="str">
            <v>NON</v>
          </cell>
          <cell r="AH1287" t="str">
            <v>NON</v>
          </cell>
          <cell r="AI1287" t="str">
            <v>NON</v>
          </cell>
          <cell r="AJ1287" t="str">
            <v>NON</v>
          </cell>
          <cell r="AK1287" t="str">
            <v>NON</v>
          </cell>
          <cell r="AL1287" t="str">
            <v>NON</v>
          </cell>
          <cell r="AM1287" t="str">
            <v>NON</v>
          </cell>
          <cell r="AN1287" t="str">
            <v>NON</v>
          </cell>
        </row>
        <row r="1288">
          <cell r="Z1288" t="str">
            <v>OUI</v>
          </cell>
          <cell r="AA1288" t="str">
            <v>NON</v>
          </cell>
          <cell r="AB1288" t="str">
            <v>NON</v>
          </cell>
          <cell r="AC1288" t="str">
            <v>NON</v>
          </cell>
          <cell r="AD1288" t="str">
            <v>NON</v>
          </cell>
          <cell r="AE1288" t="str">
            <v>NON</v>
          </cell>
          <cell r="AF1288" t="str">
            <v>NON</v>
          </cell>
          <cell r="AG1288" t="str">
            <v>NON</v>
          </cell>
          <cell r="AH1288" t="str">
            <v>NON</v>
          </cell>
          <cell r="AI1288" t="str">
            <v>NON</v>
          </cell>
          <cell r="AJ1288" t="str">
            <v>NON</v>
          </cell>
          <cell r="AK1288" t="str">
            <v>NON</v>
          </cell>
          <cell r="AL1288" t="str">
            <v>NON</v>
          </cell>
          <cell r="AM1288" t="str">
            <v>NON</v>
          </cell>
          <cell r="AN1288" t="str">
            <v>OUI</v>
          </cell>
        </row>
        <row r="1289">
          <cell r="Z1289" t="str">
            <v>NON</v>
          </cell>
          <cell r="AA1289" t="str">
            <v>NON</v>
          </cell>
          <cell r="AB1289" t="str">
            <v>NON</v>
          </cell>
          <cell r="AC1289" t="str">
            <v>NON</v>
          </cell>
          <cell r="AD1289" t="str">
            <v>NON</v>
          </cell>
          <cell r="AE1289" t="str">
            <v>NON</v>
          </cell>
          <cell r="AF1289" t="str">
            <v>NON</v>
          </cell>
          <cell r="AG1289" t="str">
            <v>NON</v>
          </cell>
          <cell r="AH1289" t="str">
            <v>NON</v>
          </cell>
          <cell r="AI1289" t="str">
            <v>OUI</v>
          </cell>
          <cell r="AJ1289" t="str">
            <v>NON</v>
          </cell>
          <cell r="AK1289" t="str">
            <v>NON</v>
          </cell>
          <cell r="AL1289" t="str">
            <v>NON</v>
          </cell>
          <cell r="AM1289" t="str">
            <v>NON</v>
          </cell>
          <cell r="AN1289" t="str">
            <v>OUI</v>
          </cell>
        </row>
        <row r="1290">
          <cell r="Z1290" t="str">
            <v>NON</v>
          </cell>
          <cell r="AA1290" t="str">
            <v>NON</v>
          </cell>
          <cell r="AB1290" t="str">
            <v>NON</v>
          </cell>
          <cell r="AC1290" t="str">
            <v>NON</v>
          </cell>
          <cell r="AD1290" t="str">
            <v>NON</v>
          </cell>
          <cell r="AE1290" t="str">
            <v>NON</v>
          </cell>
          <cell r="AF1290" t="str">
            <v>NON</v>
          </cell>
          <cell r="AG1290" t="str">
            <v>NON</v>
          </cell>
          <cell r="AH1290" t="str">
            <v>NON</v>
          </cell>
          <cell r="AI1290" t="str">
            <v>OUI</v>
          </cell>
          <cell r="AJ1290" t="str">
            <v>NON</v>
          </cell>
          <cell r="AK1290" t="str">
            <v>NON</v>
          </cell>
          <cell r="AL1290" t="str">
            <v>NON</v>
          </cell>
          <cell r="AM1290" t="str">
            <v>NON</v>
          </cell>
          <cell r="AN1290" t="str">
            <v>NON</v>
          </cell>
          <cell r="AO1290" t="str">
            <v>Insuline</v>
          </cell>
          <cell r="AP1290" t="str">
            <v>OUI</v>
          </cell>
        </row>
        <row r="1291">
          <cell r="Z1291" t="str">
            <v>NON</v>
          </cell>
          <cell r="AA1291" t="str">
            <v>NON</v>
          </cell>
          <cell r="AB1291" t="str">
            <v>NON</v>
          </cell>
          <cell r="AC1291" t="str">
            <v>OUI</v>
          </cell>
          <cell r="AD1291" t="str">
            <v>NON</v>
          </cell>
          <cell r="AE1291" t="str">
            <v>NON</v>
          </cell>
          <cell r="AF1291" t="str">
            <v>NON</v>
          </cell>
          <cell r="AG1291" t="str">
            <v>NON</v>
          </cell>
          <cell r="AH1291" t="str">
            <v>NON</v>
          </cell>
          <cell r="AI1291" t="str">
            <v>NON</v>
          </cell>
          <cell r="AJ1291" t="str">
            <v>NON</v>
          </cell>
          <cell r="AK1291" t="str">
            <v>NON</v>
          </cell>
          <cell r="AL1291" t="str">
            <v>NON</v>
          </cell>
          <cell r="AM1291" t="str">
            <v>NON</v>
          </cell>
          <cell r="AN1291" t="str">
            <v>NON</v>
          </cell>
          <cell r="AO1291" t="str">
            <v>ADO</v>
          </cell>
          <cell r="AP1291" t="str">
            <v>OUI</v>
          </cell>
        </row>
        <row r="1292">
          <cell r="Z1292" t="str">
            <v>NON</v>
          </cell>
          <cell r="AA1292" t="str">
            <v>NON</v>
          </cell>
          <cell r="AB1292" t="str">
            <v>NON</v>
          </cell>
          <cell r="AC1292" t="str">
            <v>NON</v>
          </cell>
          <cell r="AD1292" t="str">
            <v>NON</v>
          </cell>
          <cell r="AE1292" t="str">
            <v>NON</v>
          </cell>
          <cell r="AF1292" t="str">
            <v>OUI</v>
          </cell>
          <cell r="AG1292" t="str">
            <v>NON</v>
          </cell>
          <cell r="AH1292" t="str">
            <v>NON</v>
          </cell>
          <cell r="AI1292" t="str">
            <v>NON</v>
          </cell>
          <cell r="AJ1292" t="str">
            <v>NON</v>
          </cell>
          <cell r="AK1292" t="str">
            <v>NON</v>
          </cell>
          <cell r="AL1292" t="str">
            <v>OUI</v>
          </cell>
          <cell r="AM1292" t="str">
            <v>NON</v>
          </cell>
          <cell r="AN1292" t="str">
            <v>NON</v>
          </cell>
        </row>
        <row r="1293">
          <cell r="Z1293" t="str">
            <v>NON</v>
          </cell>
          <cell r="AA1293" t="str">
            <v>NON</v>
          </cell>
          <cell r="AB1293" t="str">
            <v>NON</v>
          </cell>
          <cell r="AC1293" t="str">
            <v>NON</v>
          </cell>
          <cell r="AD1293" t="str">
            <v>OUI</v>
          </cell>
          <cell r="AE1293" t="str">
            <v>NON</v>
          </cell>
          <cell r="AF1293" t="str">
            <v>NON</v>
          </cell>
          <cell r="AG1293" t="str">
            <v>NON</v>
          </cell>
          <cell r="AH1293" t="str">
            <v>NON</v>
          </cell>
          <cell r="AI1293" t="str">
            <v>NON</v>
          </cell>
          <cell r="AJ1293" t="str">
            <v>NON</v>
          </cell>
          <cell r="AK1293" t="str">
            <v>NON</v>
          </cell>
          <cell r="AL1293" t="str">
            <v>NON</v>
          </cell>
          <cell r="AM1293" t="str">
            <v>NON</v>
          </cell>
          <cell r="AN1293" t="str">
            <v>NON</v>
          </cell>
          <cell r="AO1293" t="str">
            <v>ADO</v>
          </cell>
          <cell r="AP1293" t="str">
            <v>OUI</v>
          </cell>
        </row>
        <row r="1294">
          <cell r="Z1294" t="str">
            <v>NON</v>
          </cell>
          <cell r="AA1294" t="str">
            <v>NON</v>
          </cell>
          <cell r="AB1294" t="str">
            <v>NON</v>
          </cell>
          <cell r="AC1294" t="str">
            <v>OUI</v>
          </cell>
          <cell r="AD1294" t="str">
            <v>OUI</v>
          </cell>
          <cell r="AE1294" t="str">
            <v>NON</v>
          </cell>
          <cell r="AF1294" t="str">
            <v>NON</v>
          </cell>
          <cell r="AG1294" t="str">
            <v>NON</v>
          </cell>
          <cell r="AH1294" t="str">
            <v>NON</v>
          </cell>
          <cell r="AI1294" t="str">
            <v>NON</v>
          </cell>
          <cell r="AJ1294" t="str">
            <v>NON</v>
          </cell>
          <cell r="AK1294" t="str">
            <v>NON</v>
          </cell>
          <cell r="AL1294" t="str">
            <v>NON</v>
          </cell>
          <cell r="AM1294" t="str">
            <v>NON</v>
          </cell>
          <cell r="AN1294" t="str">
            <v>NON</v>
          </cell>
        </row>
        <row r="1295">
          <cell r="Z1295" t="str">
            <v>NON</v>
          </cell>
          <cell r="AA1295" t="str">
            <v>NON</v>
          </cell>
          <cell r="AB1295" t="str">
            <v>NON</v>
          </cell>
          <cell r="AC1295" t="str">
            <v>NON</v>
          </cell>
          <cell r="AD1295" t="str">
            <v>OUI</v>
          </cell>
          <cell r="AE1295" t="str">
            <v>NON</v>
          </cell>
          <cell r="AF1295" t="str">
            <v>NON</v>
          </cell>
          <cell r="AG1295" t="str">
            <v>NON</v>
          </cell>
          <cell r="AH1295" t="str">
            <v>NON</v>
          </cell>
          <cell r="AI1295" t="str">
            <v>NON</v>
          </cell>
          <cell r="AJ1295" t="str">
            <v>NON</v>
          </cell>
          <cell r="AK1295" t="str">
            <v>NON</v>
          </cell>
          <cell r="AL1295" t="str">
            <v>NON</v>
          </cell>
          <cell r="AM1295" t="str">
            <v>NON</v>
          </cell>
          <cell r="AN1295" t="str">
            <v>NON</v>
          </cell>
          <cell r="AO1295" t="str">
            <v>ADO</v>
          </cell>
          <cell r="AP1295" t="str">
            <v>OUI</v>
          </cell>
        </row>
        <row r="1296">
          <cell r="Z1296" t="str">
            <v>NON</v>
          </cell>
          <cell r="AA1296" t="str">
            <v>NON</v>
          </cell>
          <cell r="AB1296" t="str">
            <v>NON</v>
          </cell>
          <cell r="AC1296" t="str">
            <v>NON</v>
          </cell>
          <cell r="AD1296" t="str">
            <v>OUI</v>
          </cell>
          <cell r="AE1296" t="str">
            <v>NON</v>
          </cell>
          <cell r="AF1296" t="str">
            <v>NON</v>
          </cell>
          <cell r="AG1296" t="str">
            <v>NON</v>
          </cell>
          <cell r="AH1296" t="str">
            <v>NON</v>
          </cell>
          <cell r="AI1296" t="str">
            <v>NON</v>
          </cell>
          <cell r="AJ1296" t="str">
            <v>NON</v>
          </cell>
          <cell r="AK1296" t="str">
            <v>NON</v>
          </cell>
          <cell r="AL1296" t="str">
            <v>NON</v>
          </cell>
          <cell r="AM1296" t="str">
            <v>NON</v>
          </cell>
          <cell r="AN1296" t="str">
            <v>NON</v>
          </cell>
          <cell r="AO1296" t="str">
            <v>ADO</v>
          </cell>
          <cell r="AP1296" t="str">
            <v>OUI</v>
          </cell>
        </row>
        <row r="1297">
          <cell r="Z1297" t="str">
            <v>NON</v>
          </cell>
          <cell r="AA1297" t="str">
            <v>OUI</v>
          </cell>
          <cell r="AB1297" t="str">
            <v>NON</v>
          </cell>
          <cell r="AC1297" t="str">
            <v>NON</v>
          </cell>
          <cell r="AD1297" t="str">
            <v>NON</v>
          </cell>
          <cell r="AE1297" t="str">
            <v>OUI</v>
          </cell>
          <cell r="AF1297" t="str">
            <v>NON</v>
          </cell>
          <cell r="AG1297" t="str">
            <v>NON</v>
          </cell>
          <cell r="AH1297" t="str">
            <v>NON</v>
          </cell>
          <cell r="AI1297" t="str">
            <v>NON</v>
          </cell>
          <cell r="AJ1297" t="str">
            <v>NON</v>
          </cell>
          <cell r="AK1297" t="str">
            <v>NON</v>
          </cell>
          <cell r="AL1297" t="str">
            <v>NON</v>
          </cell>
          <cell r="AM1297" t="str">
            <v>NON</v>
          </cell>
          <cell r="AN1297" t="str">
            <v>NON</v>
          </cell>
        </row>
        <row r="1298">
          <cell r="Z1298" t="str">
            <v>NON</v>
          </cell>
          <cell r="AA1298" t="str">
            <v>NON</v>
          </cell>
          <cell r="AB1298" t="str">
            <v>NON</v>
          </cell>
          <cell r="AC1298" t="str">
            <v>NON</v>
          </cell>
          <cell r="AD1298" t="str">
            <v>NON</v>
          </cell>
          <cell r="AE1298" t="str">
            <v>NON</v>
          </cell>
          <cell r="AF1298" t="str">
            <v>NON</v>
          </cell>
          <cell r="AG1298" t="str">
            <v>NON</v>
          </cell>
          <cell r="AH1298" t="str">
            <v>NON</v>
          </cell>
          <cell r="AI1298" t="str">
            <v>NON</v>
          </cell>
          <cell r="AJ1298" t="str">
            <v>NON</v>
          </cell>
          <cell r="AK1298" t="str">
            <v>NON</v>
          </cell>
          <cell r="AL1298" t="str">
            <v>OUI</v>
          </cell>
          <cell r="AM1298" t="str">
            <v>NON</v>
          </cell>
          <cell r="AN1298" t="str">
            <v>NON</v>
          </cell>
          <cell r="AO1298" t="str">
            <v>ADO</v>
          </cell>
          <cell r="AP1298" t="str">
            <v>OUI</v>
          </cell>
        </row>
        <row r="1299">
          <cell r="Z1299" t="str">
            <v>NON</v>
          </cell>
          <cell r="AA1299" t="str">
            <v>NON</v>
          </cell>
          <cell r="AB1299" t="str">
            <v>OUI</v>
          </cell>
          <cell r="AC1299" t="str">
            <v>NON</v>
          </cell>
          <cell r="AD1299" t="str">
            <v>NON</v>
          </cell>
          <cell r="AE1299" t="str">
            <v>OUI</v>
          </cell>
          <cell r="AF1299" t="str">
            <v>NON</v>
          </cell>
          <cell r="AG1299" t="str">
            <v>NON</v>
          </cell>
          <cell r="AH1299" t="str">
            <v>NON</v>
          </cell>
          <cell r="AI1299" t="str">
            <v>NON</v>
          </cell>
          <cell r="AJ1299" t="str">
            <v>NON</v>
          </cell>
          <cell r="AK1299" t="str">
            <v>NON</v>
          </cell>
          <cell r="AL1299" t="str">
            <v>NON</v>
          </cell>
          <cell r="AM1299" t="str">
            <v>NON</v>
          </cell>
          <cell r="AN1299" t="str">
            <v>NON</v>
          </cell>
        </row>
        <row r="1300">
          <cell r="Z1300" t="str">
            <v>NON</v>
          </cell>
          <cell r="AA1300" t="str">
            <v>OUI</v>
          </cell>
          <cell r="AB1300" t="str">
            <v>OUI</v>
          </cell>
          <cell r="AC1300" t="str">
            <v>NON</v>
          </cell>
          <cell r="AD1300" t="str">
            <v>NON</v>
          </cell>
          <cell r="AE1300" t="str">
            <v>NON</v>
          </cell>
          <cell r="AF1300" t="str">
            <v>NON</v>
          </cell>
          <cell r="AG1300" t="str">
            <v>NON</v>
          </cell>
          <cell r="AH1300" t="str">
            <v>NON</v>
          </cell>
          <cell r="AI1300" t="str">
            <v>NON</v>
          </cell>
          <cell r="AJ1300" t="str">
            <v>NON</v>
          </cell>
          <cell r="AK1300" t="str">
            <v>NON</v>
          </cell>
          <cell r="AL1300" t="str">
            <v>NON</v>
          </cell>
          <cell r="AM1300" t="str">
            <v>NON</v>
          </cell>
          <cell r="AN1300" t="str">
            <v>NON</v>
          </cell>
        </row>
        <row r="1301">
          <cell r="Z1301" t="str">
            <v>NON</v>
          </cell>
          <cell r="AA1301" t="str">
            <v>OUI</v>
          </cell>
          <cell r="AB1301" t="str">
            <v>NON</v>
          </cell>
          <cell r="AC1301" t="str">
            <v>NON</v>
          </cell>
          <cell r="AD1301" t="str">
            <v>OUI</v>
          </cell>
          <cell r="AE1301" t="str">
            <v>NON</v>
          </cell>
          <cell r="AF1301" t="str">
            <v>NON</v>
          </cell>
          <cell r="AG1301" t="str">
            <v>NON</v>
          </cell>
          <cell r="AH1301" t="str">
            <v>NON</v>
          </cell>
          <cell r="AI1301" t="str">
            <v>NON</v>
          </cell>
          <cell r="AJ1301" t="str">
            <v>NON</v>
          </cell>
          <cell r="AK1301" t="str">
            <v>NON</v>
          </cell>
          <cell r="AL1301" t="str">
            <v>NON</v>
          </cell>
          <cell r="AM1301" t="str">
            <v>NON</v>
          </cell>
          <cell r="AN1301" t="str">
            <v>NON</v>
          </cell>
        </row>
        <row r="1302">
          <cell r="Z1302" t="str">
            <v>NON</v>
          </cell>
          <cell r="AA1302" t="str">
            <v>OUI</v>
          </cell>
          <cell r="AB1302" t="str">
            <v>NON</v>
          </cell>
          <cell r="AC1302" t="str">
            <v>NON</v>
          </cell>
          <cell r="AD1302" t="str">
            <v>NON</v>
          </cell>
          <cell r="AE1302" t="str">
            <v>NON</v>
          </cell>
          <cell r="AF1302" t="str">
            <v>NON</v>
          </cell>
          <cell r="AG1302" t="str">
            <v>NON</v>
          </cell>
          <cell r="AH1302" t="str">
            <v>NON</v>
          </cell>
          <cell r="AI1302" t="str">
            <v>OUI</v>
          </cell>
          <cell r="AJ1302" t="str">
            <v>NON</v>
          </cell>
          <cell r="AK1302" t="str">
            <v>NON</v>
          </cell>
          <cell r="AL1302" t="str">
            <v>NON</v>
          </cell>
          <cell r="AM1302" t="str">
            <v>NON</v>
          </cell>
          <cell r="AN1302" t="str">
            <v>NON</v>
          </cell>
        </row>
        <row r="1303">
          <cell r="Z1303" t="str">
            <v>NON</v>
          </cell>
          <cell r="AA1303" t="str">
            <v>NON</v>
          </cell>
          <cell r="AB1303" t="str">
            <v>NON</v>
          </cell>
          <cell r="AC1303" t="str">
            <v>NON</v>
          </cell>
          <cell r="AD1303" t="str">
            <v>OUI</v>
          </cell>
          <cell r="AE1303" t="str">
            <v>NON</v>
          </cell>
          <cell r="AF1303" t="str">
            <v>NON</v>
          </cell>
          <cell r="AG1303" t="str">
            <v>NON</v>
          </cell>
          <cell r="AH1303" t="str">
            <v>NON</v>
          </cell>
          <cell r="AI1303" t="str">
            <v>OUI</v>
          </cell>
          <cell r="AJ1303" t="str">
            <v>NON</v>
          </cell>
          <cell r="AK1303" t="str">
            <v>NON</v>
          </cell>
          <cell r="AL1303" t="str">
            <v>NON</v>
          </cell>
          <cell r="AM1303" t="str">
            <v>NON</v>
          </cell>
          <cell r="AN1303" t="str">
            <v>NON</v>
          </cell>
        </row>
        <row r="1304">
          <cell r="Z1304" t="str">
            <v>NON</v>
          </cell>
          <cell r="AA1304" t="str">
            <v>NON</v>
          </cell>
          <cell r="AB1304" t="str">
            <v>NON</v>
          </cell>
          <cell r="AC1304" t="str">
            <v>OUI</v>
          </cell>
          <cell r="AD1304" t="str">
            <v>NON</v>
          </cell>
          <cell r="AE1304" t="str">
            <v>OUI</v>
          </cell>
          <cell r="AF1304" t="str">
            <v>NON</v>
          </cell>
          <cell r="AG1304" t="str">
            <v>NON</v>
          </cell>
          <cell r="AH1304" t="str">
            <v>NON</v>
          </cell>
          <cell r="AI1304" t="str">
            <v>NON</v>
          </cell>
          <cell r="AJ1304" t="str">
            <v>NON</v>
          </cell>
          <cell r="AK1304" t="str">
            <v>NON</v>
          </cell>
          <cell r="AL1304" t="str">
            <v>NON</v>
          </cell>
          <cell r="AM1304" t="str">
            <v>NON</v>
          </cell>
          <cell r="AN1304" t="str">
            <v>NON</v>
          </cell>
        </row>
        <row r="1305">
          <cell r="Z1305" t="str">
            <v>NON</v>
          </cell>
          <cell r="AA1305" t="str">
            <v>OUI</v>
          </cell>
          <cell r="AB1305" t="str">
            <v>NON</v>
          </cell>
          <cell r="AC1305" t="str">
            <v>NON</v>
          </cell>
          <cell r="AD1305" t="str">
            <v>NON</v>
          </cell>
          <cell r="AE1305" t="str">
            <v>OUI</v>
          </cell>
          <cell r="AF1305" t="str">
            <v>NON</v>
          </cell>
          <cell r="AG1305" t="str">
            <v>NON</v>
          </cell>
          <cell r="AH1305" t="str">
            <v>NON</v>
          </cell>
          <cell r="AI1305" t="str">
            <v>NON</v>
          </cell>
          <cell r="AJ1305" t="str">
            <v>NON</v>
          </cell>
          <cell r="AK1305" t="str">
            <v>NON</v>
          </cell>
          <cell r="AL1305" t="str">
            <v>NON</v>
          </cell>
          <cell r="AM1305" t="str">
            <v>NON</v>
          </cell>
          <cell r="AN1305" t="str">
            <v>NON</v>
          </cell>
        </row>
        <row r="1306">
          <cell r="Z1306" t="str">
            <v>NON</v>
          </cell>
          <cell r="AA1306" t="str">
            <v>OUI</v>
          </cell>
          <cell r="AB1306" t="str">
            <v>OUI</v>
          </cell>
          <cell r="AC1306" t="str">
            <v>NON</v>
          </cell>
          <cell r="AD1306" t="str">
            <v>NON</v>
          </cell>
          <cell r="AE1306" t="str">
            <v>NON</v>
          </cell>
          <cell r="AF1306" t="str">
            <v>NON</v>
          </cell>
          <cell r="AG1306" t="str">
            <v>NON</v>
          </cell>
          <cell r="AH1306" t="str">
            <v>NON</v>
          </cell>
          <cell r="AI1306" t="str">
            <v>NON</v>
          </cell>
          <cell r="AJ1306" t="str">
            <v>NON</v>
          </cell>
          <cell r="AK1306" t="str">
            <v>NON</v>
          </cell>
          <cell r="AL1306" t="str">
            <v>NON</v>
          </cell>
          <cell r="AM1306" t="str">
            <v>NON</v>
          </cell>
          <cell r="AN1306" t="str">
            <v>NON</v>
          </cell>
        </row>
        <row r="1307">
          <cell r="Z1307" t="str">
            <v>NON</v>
          </cell>
          <cell r="AB1307" t="str">
            <v>OUI</v>
          </cell>
          <cell r="AC1307" t="str">
            <v>OUI</v>
          </cell>
          <cell r="AD1307" t="str">
            <v>NON</v>
          </cell>
          <cell r="AE1307" t="str">
            <v>NON</v>
          </cell>
          <cell r="AF1307" t="str">
            <v>NON</v>
          </cell>
          <cell r="AG1307" t="str">
            <v>NON</v>
          </cell>
          <cell r="AH1307" t="str">
            <v>NON</v>
          </cell>
          <cell r="AI1307" t="str">
            <v>NON</v>
          </cell>
          <cell r="AJ1307" t="str">
            <v>NON</v>
          </cell>
          <cell r="AK1307" t="str">
            <v>NON</v>
          </cell>
          <cell r="AL1307" t="str">
            <v>NON</v>
          </cell>
          <cell r="AM1307" t="str">
            <v>NON</v>
          </cell>
          <cell r="AN1307" t="str">
            <v>NON</v>
          </cell>
        </row>
        <row r="1308">
          <cell r="Z1308" t="str">
            <v>NON</v>
          </cell>
          <cell r="AA1308" t="str">
            <v>NON</v>
          </cell>
          <cell r="AB1308" t="str">
            <v>NON</v>
          </cell>
          <cell r="AC1308" t="str">
            <v>OUI</v>
          </cell>
          <cell r="AD1308" t="str">
            <v>OUI</v>
          </cell>
          <cell r="AE1308" t="str">
            <v>NON</v>
          </cell>
          <cell r="AF1308" t="str">
            <v>NON</v>
          </cell>
          <cell r="AG1308" t="str">
            <v>NON</v>
          </cell>
          <cell r="AH1308" t="str">
            <v>NON</v>
          </cell>
          <cell r="AI1308" t="str">
            <v>NON</v>
          </cell>
          <cell r="AJ1308" t="str">
            <v>NON</v>
          </cell>
          <cell r="AK1308" t="str">
            <v>NON</v>
          </cell>
          <cell r="AL1308" t="str">
            <v>NON</v>
          </cell>
          <cell r="AM1308" t="str">
            <v>NON</v>
          </cell>
          <cell r="AN1308" t="str">
            <v>NON</v>
          </cell>
        </row>
        <row r="1309">
          <cell r="Z1309" t="str">
            <v>NON</v>
          </cell>
          <cell r="AA1309" t="str">
            <v>OUI</v>
          </cell>
          <cell r="AB1309" t="str">
            <v>OUI</v>
          </cell>
          <cell r="AC1309" t="str">
            <v>NON</v>
          </cell>
          <cell r="AD1309" t="str">
            <v>NON</v>
          </cell>
          <cell r="AE1309" t="str">
            <v>NON</v>
          </cell>
          <cell r="AF1309" t="str">
            <v>NON</v>
          </cell>
          <cell r="AG1309" t="str">
            <v>NON</v>
          </cell>
          <cell r="AH1309" t="str">
            <v>NON</v>
          </cell>
          <cell r="AI1309" t="str">
            <v>NON</v>
          </cell>
          <cell r="AJ1309" t="str">
            <v>NON</v>
          </cell>
          <cell r="AK1309" t="str">
            <v>NON</v>
          </cell>
          <cell r="AL1309" t="str">
            <v>NON</v>
          </cell>
          <cell r="AM1309" t="str">
            <v>NON</v>
          </cell>
          <cell r="AN1309" t="str">
            <v>NON</v>
          </cell>
        </row>
        <row r="1310">
          <cell r="Z1310" t="str">
            <v>NON</v>
          </cell>
          <cell r="AA1310" t="str">
            <v>NON</v>
          </cell>
          <cell r="AB1310" t="str">
            <v>OUI</v>
          </cell>
          <cell r="AC1310" t="str">
            <v>NON</v>
          </cell>
          <cell r="AD1310" t="str">
            <v>NON</v>
          </cell>
          <cell r="AE1310" t="str">
            <v>NON</v>
          </cell>
          <cell r="AF1310" t="str">
            <v>NON</v>
          </cell>
          <cell r="AG1310" t="str">
            <v>NON</v>
          </cell>
          <cell r="AH1310" t="str">
            <v>NON</v>
          </cell>
          <cell r="AI1310" t="str">
            <v>NON</v>
          </cell>
          <cell r="AJ1310" t="str">
            <v>NON</v>
          </cell>
          <cell r="AK1310" t="str">
            <v>NON</v>
          </cell>
          <cell r="AL1310" t="str">
            <v>NON</v>
          </cell>
          <cell r="AM1310" t="str">
            <v>NON</v>
          </cell>
          <cell r="AN1310" t="str">
            <v>OUI</v>
          </cell>
        </row>
        <row r="1311">
          <cell r="Z1311" t="str">
            <v>NON</v>
          </cell>
          <cell r="AA1311" t="str">
            <v>NON</v>
          </cell>
          <cell r="AB1311" t="str">
            <v>OUI</v>
          </cell>
          <cell r="AC1311" t="str">
            <v>NON</v>
          </cell>
          <cell r="AD1311" t="str">
            <v>NON</v>
          </cell>
          <cell r="AE1311" t="str">
            <v>OUI</v>
          </cell>
          <cell r="AF1311" t="str">
            <v>NON</v>
          </cell>
          <cell r="AG1311" t="str">
            <v>NON</v>
          </cell>
          <cell r="AH1311" t="str">
            <v>NON</v>
          </cell>
          <cell r="AI1311" t="str">
            <v>NON</v>
          </cell>
          <cell r="AJ1311" t="str">
            <v>NON</v>
          </cell>
          <cell r="AK1311" t="str">
            <v>NON</v>
          </cell>
          <cell r="AL1311" t="str">
            <v>NON</v>
          </cell>
          <cell r="AM1311" t="str">
            <v>NON</v>
          </cell>
          <cell r="AN1311" t="str">
            <v>NON</v>
          </cell>
        </row>
        <row r="1312">
          <cell r="Z1312" t="str">
            <v>NON</v>
          </cell>
          <cell r="AA1312" t="str">
            <v>NON</v>
          </cell>
          <cell r="AB1312" t="str">
            <v>OUI</v>
          </cell>
          <cell r="AC1312" t="str">
            <v>NON</v>
          </cell>
          <cell r="AD1312" t="str">
            <v>NON</v>
          </cell>
          <cell r="AE1312" t="str">
            <v>NON</v>
          </cell>
          <cell r="AF1312" t="str">
            <v>NON</v>
          </cell>
          <cell r="AG1312" t="str">
            <v>OUI</v>
          </cell>
          <cell r="AH1312" t="str">
            <v>NON</v>
          </cell>
          <cell r="AI1312" t="str">
            <v>NON</v>
          </cell>
          <cell r="AJ1312" t="str">
            <v>NON</v>
          </cell>
          <cell r="AK1312" t="str">
            <v>NON</v>
          </cell>
          <cell r="AL1312" t="str">
            <v>NON</v>
          </cell>
          <cell r="AM1312" t="str">
            <v>NON</v>
          </cell>
          <cell r="AN1312" t="str">
            <v>NON</v>
          </cell>
        </row>
        <row r="1313">
          <cell r="Z1313" t="str">
            <v>NON</v>
          </cell>
          <cell r="AA1313" t="str">
            <v>OUI</v>
          </cell>
          <cell r="AB1313" t="str">
            <v>NON</v>
          </cell>
          <cell r="AC1313" t="str">
            <v>NON</v>
          </cell>
          <cell r="AD1313" t="str">
            <v>NON</v>
          </cell>
          <cell r="AE1313" t="str">
            <v>NON</v>
          </cell>
          <cell r="AF1313" t="str">
            <v>NON</v>
          </cell>
          <cell r="AG1313" t="str">
            <v>NON</v>
          </cell>
          <cell r="AH1313" t="str">
            <v>NON</v>
          </cell>
          <cell r="AI1313" t="str">
            <v>OUI</v>
          </cell>
          <cell r="AJ1313" t="str">
            <v>NON</v>
          </cell>
          <cell r="AK1313" t="str">
            <v>NON</v>
          </cell>
          <cell r="AL1313" t="str">
            <v>NON</v>
          </cell>
          <cell r="AM1313" t="str">
            <v>NON</v>
          </cell>
          <cell r="AN1313" t="str">
            <v>NON</v>
          </cell>
        </row>
        <row r="1314">
          <cell r="Z1314" t="str">
            <v>NON</v>
          </cell>
          <cell r="AA1314" t="str">
            <v>NON</v>
          </cell>
          <cell r="AB1314" t="str">
            <v>NON</v>
          </cell>
          <cell r="AC1314" t="str">
            <v>OUI</v>
          </cell>
          <cell r="AD1314" t="str">
            <v>NON</v>
          </cell>
          <cell r="AE1314" t="str">
            <v>NON</v>
          </cell>
          <cell r="AF1314" t="str">
            <v>NON</v>
          </cell>
          <cell r="AG1314" t="str">
            <v>NON</v>
          </cell>
          <cell r="AH1314" t="str">
            <v>NON</v>
          </cell>
          <cell r="AI1314" t="str">
            <v>OUI</v>
          </cell>
          <cell r="AJ1314" t="str">
            <v>NON</v>
          </cell>
          <cell r="AK1314" t="str">
            <v>NON</v>
          </cell>
          <cell r="AL1314" t="str">
            <v>NON</v>
          </cell>
          <cell r="AM1314" t="str">
            <v>NON</v>
          </cell>
          <cell r="AN1314" t="str">
            <v>NON</v>
          </cell>
        </row>
        <row r="1315">
          <cell r="Z1315" t="str">
            <v>NON</v>
          </cell>
          <cell r="AA1315" t="str">
            <v>NON</v>
          </cell>
          <cell r="AB1315" t="str">
            <v>NON</v>
          </cell>
          <cell r="AC1315" t="str">
            <v>NON</v>
          </cell>
          <cell r="AD1315" t="str">
            <v>OUI</v>
          </cell>
          <cell r="AE1315" t="str">
            <v>NON</v>
          </cell>
          <cell r="AF1315" t="str">
            <v>NON</v>
          </cell>
          <cell r="AG1315" t="str">
            <v>NON</v>
          </cell>
          <cell r="AH1315" t="str">
            <v>NON</v>
          </cell>
          <cell r="AI1315" t="str">
            <v>NON</v>
          </cell>
          <cell r="AJ1315" t="str">
            <v>NON</v>
          </cell>
          <cell r="AK1315" t="str">
            <v>NON</v>
          </cell>
          <cell r="AL1315" t="str">
            <v>NON</v>
          </cell>
          <cell r="AM1315" t="str">
            <v>OUI</v>
          </cell>
          <cell r="AN1315" t="str">
            <v>NON</v>
          </cell>
        </row>
        <row r="1316">
          <cell r="Z1316" t="str">
            <v>NON</v>
          </cell>
          <cell r="AA1316" t="str">
            <v>OUI</v>
          </cell>
          <cell r="AB1316" t="str">
            <v>NON</v>
          </cell>
          <cell r="AC1316" t="str">
            <v>NON</v>
          </cell>
          <cell r="AD1316" t="str">
            <v>NON</v>
          </cell>
          <cell r="AE1316" t="str">
            <v>NON</v>
          </cell>
          <cell r="AF1316" t="str">
            <v>NON</v>
          </cell>
          <cell r="AG1316" t="str">
            <v>NON</v>
          </cell>
          <cell r="AH1316" t="str">
            <v>NON</v>
          </cell>
          <cell r="AI1316" t="str">
            <v>NON</v>
          </cell>
          <cell r="AJ1316" t="str">
            <v>NON</v>
          </cell>
          <cell r="AK1316" t="str">
            <v>NON</v>
          </cell>
          <cell r="AL1316" t="str">
            <v>NON</v>
          </cell>
          <cell r="AM1316" t="str">
            <v>NON</v>
          </cell>
          <cell r="AN1316" t="str">
            <v>NON</v>
          </cell>
          <cell r="AO1316" t="str">
            <v>ADO</v>
          </cell>
          <cell r="AP1316" t="str">
            <v>OUI</v>
          </cell>
        </row>
        <row r="1317">
          <cell r="Z1317" t="str">
            <v>NON</v>
          </cell>
          <cell r="AA1317" t="str">
            <v>NON</v>
          </cell>
          <cell r="AB1317" t="str">
            <v>NON</v>
          </cell>
          <cell r="AC1317" t="str">
            <v>NON</v>
          </cell>
          <cell r="AD1317" t="str">
            <v>OUI</v>
          </cell>
          <cell r="AE1317" t="str">
            <v>NON</v>
          </cell>
          <cell r="AF1317" t="str">
            <v>NON</v>
          </cell>
          <cell r="AG1317" t="str">
            <v>OUI</v>
          </cell>
          <cell r="AH1317" t="str">
            <v>NON</v>
          </cell>
          <cell r="AI1317" t="str">
            <v>NON</v>
          </cell>
          <cell r="AJ1317" t="str">
            <v>NON</v>
          </cell>
          <cell r="AK1317" t="str">
            <v>NON</v>
          </cell>
          <cell r="AL1317" t="str">
            <v>NON</v>
          </cell>
          <cell r="AM1317" t="str">
            <v>NON</v>
          </cell>
          <cell r="AN1317" t="str">
            <v>NON</v>
          </cell>
        </row>
        <row r="1318">
          <cell r="Z1318" t="str">
            <v>NON</v>
          </cell>
          <cell r="AA1318" t="str">
            <v>NON</v>
          </cell>
          <cell r="AB1318" t="str">
            <v>NON</v>
          </cell>
          <cell r="AC1318" t="str">
            <v>NON</v>
          </cell>
          <cell r="AD1318" t="str">
            <v>OUI</v>
          </cell>
          <cell r="AE1318" t="str">
            <v>NON</v>
          </cell>
          <cell r="AF1318" t="str">
            <v>NON</v>
          </cell>
          <cell r="AG1318" t="str">
            <v>NON</v>
          </cell>
          <cell r="AH1318" t="str">
            <v>NON</v>
          </cell>
          <cell r="AI1318" t="str">
            <v>NON</v>
          </cell>
          <cell r="AJ1318" t="str">
            <v>NON</v>
          </cell>
          <cell r="AK1318" t="str">
            <v>NON</v>
          </cell>
          <cell r="AL1318" t="str">
            <v>OUI</v>
          </cell>
          <cell r="AM1318" t="str">
            <v>NON</v>
          </cell>
          <cell r="AN1318" t="str">
            <v>NON</v>
          </cell>
        </row>
        <row r="1319">
          <cell r="Z1319" t="str">
            <v>NON</v>
          </cell>
          <cell r="AA1319" t="str">
            <v>NON</v>
          </cell>
          <cell r="AB1319" t="str">
            <v>OUI</v>
          </cell>
          <cell r="AC1319" t="str">
            <v>NON</v>
          </cell>
          <cell r="AD1319" t="str">
            <v>NON</v>
          </cell>
          <cell r="AE1319" t="str">
            <v>OUI</v>
          </cell>
          <cell r="AF1319" t="str">
            <v>NON</v>
          </cell>
          <cell r="AG1319" t="str">
            <v>NON</v>
          </cell>
          <cell r="AH1319" t="str">
            <v>NON</v>
          </cell>
          <cell r="AI1319" t="str">
            <v>NON</v>
          </cell>
          <cell r="AJ1319" t="str">
            <v>NON</v>
          </cell>
          <cell r="AK1319" t="str">
            <v>NON</v>
          </cell>
          <cell r="AL1319" t="str">
            <v>NON</v>
          </cell>
          <cell r="AM1319" t="str">
            <v>NON</v>
          </cell>
          <cell r="AN1319" t="str">
            <v>NON</v>
          </cell>
        </row>
        <row r="1320">
          <cell r="Z1320" t="str">
            <v>NON</v>
          </cell>
          <cell r="AA1320" t="str">
            <v>NON</v>
          </cell>
          <cell r="AB1320" t="str">
            <v>NON</v>
          </cell>
          <cell r="AC1320" t="str">
            <v>OUI</v>
          </cell>
          <cell r="AD1320" t="str">
            <v>NON</v>
          </cell>
          <cell r="AE1320" t="str">
            <v>NON</v>
          </cell>
          <cell r="AF1320" t="str">
            <v>NON</v>
          </cell>
          <cell r="AG1320" t="str">
            <v>NON</v>
          </cell>
          <cell r="AH1320" t="str">
            <v>NON</v>
          </cell>
          <cell r="AI1320" t="str">
            <v>OUI</v>
          </cell>
          <cell r="AJ1320" t="str">
            <v>NON</v>
          </cell>
          <cell r="AK1320" t="str">
            <v>NON</v>
          </cell>
          <cell r="AL1320" t="str">
            <v>NON</v>
          </cell>
          <cell r="AM1320" t="str">
            <v>NON</v>
          </cell>
          <cell r="AN1320" t="str">
            <v>NON</v>
          </cell>
        </row>
        <row r="1321">
          <cell r="Z1321" t="str">
            <v>NON</v>
          </cell>
          <cell r="AA1321" t="str">
            <v>NON</v>
          </cell>
          <cell r="AB1321" t="str">
            <v>NON</v>
          </cell>
          <cell r="AC1321" t="str">
            <v>OUI</v>
          </cell>
          <cell r="AD1321" t="str">
            <v>NON</v>
          </cell>
          <cell r="AE1321" t="str">
            <v>OUI</v>
          </cell>
          <cell r="AF1321" t="str">
            <v>NON</v>
          </cell>
          <cell r="AG1321" t="str">
            <v>NON</v>
          </cell>
          <cell r="AH1321" t="str">
            <v>NON</v>
          </cell>
          <cell r="AI1321" t="str">
            <v>NON</v>
          </cell>
          <cell r="AJ1321" t="str">
            <v>NON</v>
          </cell>
          <cell r="AK1321" t="str">
            <v>NON</v>
          </cell>
          <cell r="AL1321" t="str">
            <v>NON</v>
          </cell>
          <cell r="AM1321" t="str">
            <v>NON</v>
          </cell>
          <cell r="AN1321" t="str">
            <v>NON</v>
          </cell>
        </row>
        <row r="1322">
          <cell r="Z1322" t="str">
            <v>NON</v>
          </cell>
          <cell r="AA1322" t="str">
            <v>NON</v>
          </cell>
          <cell r="AB1322" t="str">
            <v>OUI</v>
          </cell>
          <cell r="AC1322" t="str">
            <v>NON</v>
          </cell>
          <cell r="AD1322" t="str">
            <v>OUI</v>
          </cell>
          <cell r="AE1322" t="str">
            <v>NON</v>
          </cell>
          <cell r="AF1322" t="str">
            <v>NON</v>
          </cell>
          <cell r="AG1322" t="str">
            <v>NON</v>
          </cell>
          <cell r="AH1322" t="str">
            <v>NON</v>
          </cell>
          <cell r="AI1322" t="str">
            <v>NON</v>
          </cell>
          <cell r="AJ1322" t="str">
            <v>NON</v>
          </cell>
          <cell r="AK1322" t="str">
            <v>NON</v>
          </cell>
          <cell r="AL1322" t="str">
            <v>NON</v>
          </cell>
          <cell r="AM1322" t="str">
            <v>NON</v>
          </cell>
          <cell r="AN1322" t="str">
            <v>NON</v>
          </cell>
        </row>
        <row r="1323">
          <cell r="Z1323" t="str">
            <v>NON</v>
          </cell>
          <cell r="AA1323" t="str">
            <v>NON</v>
          </cell>
          <cell r="AB1323" t="str">
            <v>OUI</v>
          </cell>
          <cell r="AC1323" t="str">
            <v>NON</v>
          </cell>
          <cell r="AD1323" t="str">
            <v>NON</v>
          </cell>
          <cell r="AE1323" t="str">
            <v>NON</v>
          </cell>
          <cell r="AF1323" t="str">
            <v>NON</v>
          </cell>
          <cell r="AG1323" t="str">
            <v>NON</v>
          </cell>
          <cell r="AH1323" t="str">
            <v>NON</v>
          </cell>
          <cell r="AI1323" t="str">
            <v>NON</v>
          </cell>
          <cell r="AJ1323" t="str">
            <v>NON</v>
          </cell>
          <cell r="AK1323" t="str">
            <v>NON</v>
          </cell>
          <cell r="AL1323" t="str">
            <v>OUI</v>
          </cell>
          <cell r="AM1323" t="str">
            <v>NON</v>
          </cell>
          <cell r="AN1323" t="str">
            <v>NON</v>
          </cell>
        </row>
        <row r="1324">
          <cell r="Z1324" t="str">
            <v>NON</v>
          </cell>
          <cell r="AA1324" t="str">
            <v>NON</v>
          </cell>
          <cell r="AB1324" t="str">
            <v>NON</v>
          </cell>
          <cell r="AC1324" t="str">
            <v>NON</v>
          </cell>
          <cell r="AD1324" t="str">
            <v>NON</v>
          </cell>
          <cell r="AE1324" t="str">
            <v>OUI</v>
          </cell>
          <cell r="AF1324" t="str">
            <v>NON</v>
          </cell>
          <cell r="AG1324" t="str">
            <v>NON</v>
          </cell>
          <cell r="AH1324" t="str">
            <v>NON</v>
          </cell>
          <cell r="AI1324" t="str">
            <v>OUI</v>
          </cell>
          <cell r="AJ1324" t="str">
            <v>NON</v>
          </cell>
          <cell r="AK1324" t="str">
            <v>NON</v>
          </cell>
          <cell r="AL1324" t="str">
            <v>NON</v>
          </cell>
          <cell r="AM1324" t="str">
            <v>NON</v>
          </cell>
          <cell r="AN1324" t="str">
            <v>NON</v>
          </cell>
        </row>
        <row r="1325">
          <cell r="Z1325" t="str">
            <v>NON</v>
          </cell>
          <cell r="AA1325" t="str">
            <v>NON</v>
          </cell>
          <cell r="AB1325" t="str">
            <v>NON</v>
          </cell>
          <cell r="AC1325" t="str">
            <v>NON</v>
          </cell>
          <cell r="AD1325" t="str">
            <v>NON</v>
          </cell>
          <cell r="AE1325" t="str">
            <v>NON</v>
          </cell>
          <cell r="AF1325" t="str">
            <v>NON</v>
          </cell>
          <cell r="AG1325" t="str">
            <v>NON</v>
          </cell>
          <cell r="AH1325" t="str">
            <v>NON</v>
          </cell>
          <cell r="AI1325" t="str">
            <v>OUI</v>
          </cell>
          <cell r="AJ1325" t="str">
            <v>NON</v>
          </cell>
          <cell r="AK1325" t="str">
            <v>NON</v>
          </cell>
          <cell r="AL1325" t="str">
            <v>NON</v>
          </cell>
          <cell r="AM1325" t="str">
            <v>OUI</v>
          </cell>
          <cell r="AN1325" t="str">
            <v>NON</v>
          </cell>
        </row>
        <row r="1326">
          <cell r="Z1326" t="str">
            <v>NON</v>
          </cell>
          <cell r="AA1326" t="str">
            <v>OUI</v>
          </cell>
          <cell r="AB1326" t="str">
            <v>NON</v>
          </cell>
          <cell r="AC1326" t="str">
            <v>NON</v>
          </cell>
          <cell r="AD1326" t="str">
            <v>NON</v>
          </cell>
          <cell r="AE1326" t="str">
            <v>NON</v>
          </cell>
          <cell r="AF1326" t="str">
            <v>NON</v>
          </cell>
          <cell r="AG1326" t="str">
            <v>NON</v>
          </cell>
          <cell r="AH1326" t="str">
            <v>NON</v>
          </cell>
          <cell r="AI1326" t="str">
            <v>NON</v>
          </cell>
          <cell r="AJ1326" t="str">
            <v>NON</v>
          </cell>
          <cell r="AK1326" t="str">
            <v>NON</v>
          </cell>
          <cell r="AL1326" t="str">
            <v>NON</v>
          </cell>
          <cell r="AM1326" t="str">
            <v>NON</v>
          </cell>
          <cell r="AN1326" t="str">
            <v>NON</v>
          </cell>
          <cell r="AO1326" t="str">
            <v>ADO</v>
          </cell>
          <cell r="AP1326" t="str">
            <v>OUI</v>
          </cell>
        </row>
        <row r="1327">
          <cell r="Z1327" t="str">
            <v>NON</v>
          </cell>
          <cell r="AA1327" t="str">
            <v>NON</v>
          </cell>
          <cell r="AB1327" t="str">
            <v>NON</v>
          </cell>
          <cell r="AC1327" t="str">
            <v>OUI</v>
          </cell>
          <cell r="AD1327" t="str">
            <v>NON</v>
          </cell>
          <cell r="AE1327" t="str">
            <v>NON</v>
          </cell>
          <cell r="AF1327" t="str">
            <v>NON</v>
          </cell>
          <cell r="AG1327" t="str">
            <v>NON</v>
          </cell>
          <cell r="AH1327" t="str">
            <v>NON</v>
          </cell>
          <cell r="AI1327" t="str">
            <v>NON</v>
          </cell>
          <cell r="AJ1327" t="str">
            <v>NON</v>
          </cell>
          <cell r="AK1327" t="str">
            <v>NON</v>
          </cell>
          <cell r="AL1327" t="str">
            <v>NON</v>
          </cell>
          <cell r="AM1327" t="str">
            <v>NON</v>
          </cell>
          <cell r="AN1327" t="str">
            <v>NON</v>
          </cell>
          <cell r="AO1327" t="str">
            <v>ADO</v>
          </cell>
          <cell r="AP1327" t="str">
            <v>OUI</v>
          </cell>
        </row>
        <row r="1328">
          <cell r="Z1328" t="str">
            <v>NON</v>
          </cell>
          <cell r="AA1328" t="str">
            <v>OUI</v>
          </cell>
          <cell r="AB1328" t="str">
            <v>NON</v>
          </cell>
          <cell r="AC1328" t="str">
            <v>NON</v>
          </cell>
          <cell r="AD1328" t="str">
            <v>NON</v>
          </cell>
          <cell r="AE1328" t="str">
            <v>NON</v>
          </cell>
          <cell r="AF1328" t="str">
            <v>NON</v>
          </cell>
          <cell r="AG1328" t="str">
            <v>NON</v>
          </cell>
          <cell r="AH1328" t="str">
            <v>NON</v>
          </cell>
          <cell r="AI1328" t="str">
            <v>OUI</v>
          </cell>
          <cell r="AJ1328" t="str">
            <v>NON</v>
          </cell>
          <cell r="AK1328" t="str">
            <v>NON</v>
          </cell>
          <cell r="AL1328" t="str">
            <v>NON</v>
          </cell>
          <cell r="AM1328" t="str">
            <v>NON</v>
          </cell>
          <cell r="AN1328" t="str">
            <v>NON</v>
          </cell>
        </row>
        <row r="1329">
          <cell r="Z1329" t="str">
            <v>NON</v>
          </cell>
          <cell r="AA1329" t="str">
            <v>NON</v>
          </cell>
          <cell r="AB1329" t="str">
            <v>NON</v>
          </cell>
          <cell r="AC1329" t="str">
            <v>NON</v>
          </cell>
          <cell r="AD1329" t="str">
            <v>OUI</v>
          </cell>
          <cell r="AE1329" t="str">
            <v>NON</v>
          </cell>
          <cell r="AF1329" t="str">
            <v>NON</v>
          </cell>
          <cell r="AG1329" t="str">
            <v>NON</v>
          </cell>
          <cell r="AH1329" t="str">
            <v>NON</v>
          </cell>
          <cell r="AI1329" t="str">
            <v>OUI</v>
          </cell>
          <cell r="AJ1329" t="str">
            <v>NON</v>
          </cell>
          <cell r="AK1329" t="str">
            <v>NON</v>
          </cell>
          <cell r="AL1329" t="str">
            <v>NON</v>
          </cell>
          <cell r="AM1329" t="str">
            <v>NON</v>
          </cell>
          <cell r="AN1329" t="str">
            <v>NON</v>
          </cell>
        </row>
        <row r="1330">
          <cell r="Z1330" t="str">
            <v>NON</v>
          </cell>
          <cell r="AA1330" t="str">
            <v>NON</v>
          </cell>
          <cell r="AB1330" t="str">
            <v>NON</v>
          </cell>
          <cell r="AC1330" t="str">
            <v>NON</v>
          </cell>
          <cell r="AD1330" t="str">
            <v>OUI</v>
          </cell>
          <cell r="AE1330" t="str">
            <v>NON</v>
          </cell>
          <cell r="AF1330" t="str">
            <v>NON</v>
          </cell>
          <cell r="AG1330" t="str">
            <v>NON</v>
          </cell>
          <cell r="AH1330" t="str">
            <v>NON</v>
          </cell>
          <cell r="AI1330" t="str">
            <v>NON</v>
          </cell>
          <cell r="AJ1330" t="str">
            <v>NON</v>
          </cell>
          <cell r="AK1330" t="str">
            <v>NON</v>
          </cell>
          <cell r="AL1330" t="str">
            <v>NON</v>
          </cell>
          <cell r="AM1330" t="str">
            <v>NON</v>
          </cell>
          <cell r="AN1330" t="str">
            <v>NON</v>
          </cell>
          <cell r="AO1330" t="str">
            <v>ADO</v>
          </cell>
          <cell r="AP1330" t="str">
            <v>OUI</v>
          </cell>
        </row>
        <row r="1331">
          <cell r="Z1331" t="str">
            <v>NON</v>
          </cell>
          <cell r="AA1331" t="str">
            <v>NON</v>
          </cell>
          <cell r="AB1331" t="str">
            <v>NON</v>
          </cell>
          <cell r="AC1331" t="str">
            <v>OUI</v>
          </cell>
          <cell r="AD1331" t="str">
            <v>OUI</v>
          </cell>
          <cell r="AE1331" t="str">
            <v>NON</v>
          </cell>
          <cell r="AF1331" t="str">
            <v>NON</v>
          </cell>
          <cell r="AG1331" t="str">
            <v>NON</v>
          </cell>
          <cell r="AH1331" t="str">
            <v>NON</v>
          </cell>
          <cell r="AI1331" t="str">
            <v>NON</v>
          </cell>
          <cell r="AJ1331" t="str">
            <v>NON</v>
          </cell>
          <cell r="AK1331" t="str">
            <v>NON</v>
          </cell>
          <cell r="AL1331" t="str">
            <v>NON</v>
          </cell>
          <cell r="AM1331" t="str">
            <v>NON</v>
          </cell>
          <cell r="AN1331" t="str">
            <v>NON</v>
          </cell>
        </row>
        <row r="1332">
          <cell r="Z1332" t="str">
            <v>NON</v>
          </cell>
          <cell r="AA1332" t="str">
            <v>OUI</v>
          </cell>
          <cell r="AB1332" t="str">
            <v>NON</v>
          </cell>
          <cell r="AC1332" t="str">
            <v>NON</v>
          </cell>
          <cell r="AD1332" t="str">
            <v>NON</v>
          </cell>
          <cell r="AE1332" t="str">
            <v>NON</v>
          </cell>
          <cell r="AF1332" t="str">
            <v>NON</v>
          </cell>
          <cell r="AG1332" t="str">
            <v>NON</v>
          </cell>
          <cell r="AH1332" t="str">
            <v>NON</v>
          </cell>
          <cell r="AI1332" t="str">
            <v>NON</v>
          </cell>
          <cell r="AJ1332" t="str">
            <v>NON</v>
          </cell>
          <cell r="AK1332" t="str">
            <v>NON</v>
          </cell>
          <cell r="AL1332" t="str">
            <v>NON</v>
          </cell>
          <cell r="AM1332" t="str">
            <v>NON</v>
          </cell>
          <cell r="AN1332" t="str">
            <v>NON</v>
          </cell>
          <cell r="AO1332" t="str">
            <v>ADO</v>
          </cell>
          <cell r="AP1332" t="str">
            <v>OUI</v>
          </cell>
        </row>
        <row r="1333">
          <cell r="Z1333" t="str">
            <v>NON</v>
          </cell>
          <cell r="AA1333" t="str">
            <v>OUI</v>
          </cell>
          <cell r="AB1333" t="str">
            <v>NON</v>
          </cell>
          <cell r="AC1333" t="str">
            <v>NON</v>
          </cell>
          <cell r="AD1333" t="str">
            <v>NON</v>
          </cell>
          <cell r="AE1333" t="str">
            <v>NON</v>
          </cell>
          <cell r="AF1333" t="str">
            <v>NON</v>
          </cell>
          <cell r="AG1333" t="str">
            <v>NON</v>
          </cell>
          <cell r="AH1333" t="str">
            <v>NON</v>
          </cell>
          <cell r="AI1333" t="str">
            <v>NON</v>
          </cell>
          <cell r="AJ1333" t="str">
            <v>NON</v>
          </cell>
          <cell r="AK1333" t="str">
            <v>NON</v>
          </cell>
          <cell r="AL1333" t="str">
            <v>NON</v>
          </cell>
          <cell r="AM1333" t="str">
            <v>NON</v>
          </cell>
          <cell r="AN1333" t="str">
            <v>NON</v>
          </cell>
          <cell r="AO1333" t="str">
            <v>ADO</v>
          </cell>
          <cell r="AP1333" t="str">
            <v>OUI</v>
          </cell>
        </row>
        <row r="1334">
          <cell r="Z1334" t="str">
            <v>NON</v>
          </cell>
          <cell r="AB1334" t="str">
            <v>OUI</v>
          </cell>
          <cell r="AC1334" t="str">
            <v>NON</v>
          </cell>
          <cell r="AD1334" t="str">
            <v>NON</v>
          </cell>
          <cell r="AE1334" t="str">
            <v>NON</v>
          </cell>
          <cell r="AF1334" t="str">
            <v>NON</v>
          </cell>
          <cell r="AG1334" t="str">
            <v>NON</v>
          </cell>
          <cell r="AH1334" t="str">
            <v>NON</v>
          </cell>
          <cell r="AI1334" t="str">
            <v>NON</v>
          </cell>
          <cell r="AJ1334" t="str">
            <v>NON</v>
          </cell>
          <cell r="AK1334" t="str">
            <v>NON</v>
          </cell>
          <cell r="AL1334" t="str">
            <v>OUI</v>
          </cell>
          <cell r="AM1334" t="str">
            <v>NON</v>
          </cell>
          <cell r="AN1334" t="str">
            <v>NON</v>
          </cell>
        </row>
        <row r="1335">
          <cell r="Z1335" t="str">
            <v>NON</v>
          </cell>
          <cell r="AA1335" t="str">
            <v>OUI</v>
          </cell>
          <cell r="AB1335" t="str">
            <v>OUI</v>
          </cell>
          <cell r="AC1335" t="str">
            <v>NON</v>
          </cell>
          <cell r="AD1335" t="str">
            <v>NON</v>
          </cell>
          <cell r="AE1335" t="str">
            <v>NON</v>
          </cell>
          <cell r="AF1335" t="str">
            <v>NON</v>
          </cell>
          <cell r="AG1335" t="str">
            <v>NON</v>
          </cell>
          <cell r="AH1335" t="str">
            <v>NON</v>
          </cell>
          <cell r="AI1335" t="str">
            <v>NON</v>
          </cell>
          <cell r="AJ1335" t="str">
            <v>NON</v>
          </cell>
          <cell r="AK1335" t="str">
            <v>NON</v>
          </cell>
          <cell r="AL1335" t="str">
            <v>NON</v>
          </cell>
          <cell r="AM1335" t="str">
            <v>NON</v>
          </cell>
          <cell r="AN1335" t="str">
            <v>NON</v>
          </cell>
        </row>
        <row r="1336">
          <cell r="Z1336" t="str">
            <v>NON</v>
          </cell>
          <cell r="AA1336" t="str">
            <v>OUI</v>
          </cell>
          <cell r="AB1336" t="str">
            <v>NON</v>
          </cell>
          <cell r="AC1336" t="str">
            <v>OUI</v>
          </cell>
          <cell r="AD1336" t="str">
            <v>NON</v>
          </cell>
          <cell r="AE1336" t="str">
            <v>NON</v>
          </cell>
          <cell r="AF1336" t="str">
            <v>NON</v>
          </cell>
          <cell r="AG1336" t="str">
            <v>NON</v>
          </cell>
          <cell r="AH1336" t="str">
            <v>NON</v>
          </cell>
          <cell r="AI1336" t="str">
            <v>NON</v>
          </cell>
          <cell r="AJ1336" t="str">
            <v>NON</v>
          </cell>
          <cell r="AK1336" t="str">
            <v>NON</v>
          </cell>
          <cell r="AL1336" t="str">
            <v>NON</v>
          </cell>
          <cell r="AM1336" t="str">
            <v>NON</v>
          </cell>
          <cell r="AN1336" t="str">
            <v>NON</v>
          </cell>
        </row>
        <row r="1337">
          <cell r="Z1337" t="str">
            <v>NON</v>
          </cell>
          <cell r="AA1337" t="str">
            <v>OUI</v>
          </cell>
          <cell r="AB1337" t="str">
            <v>NON</v>
          </cell>
          <cell r="AC1337" t="str">
            <v>NON</v>
          </cell>
          <cell r="AD1337" t="str">
            <v>NON</v>
          </cell>
          <cell r="AE1337" t="str">
            <v>NON</v>
          </cell>
          <cell r="AF1337" t="str">
            <v>NON</v>
          </cell>
          <cell r="AG1337" t="str">
            <v>NON</v>
          </cell>
          <cell r="AH1337" t="str">
            <v>NON</v>
          </cell>
          <cell r="AI1337" t="str">
            <v>NON</v>
          </cell>
          <cell r="AJ1337" t="str">
            <v>NON</v>
          </cell>
          <cell r="AK1337" t="str">
            <v>NON</v>
          </cell>
          <cell r="AL1337" t="str">
            <v>OUI</v>
          </cell>
          <cell r="AM1337" t="str">
            <v>NON</v>
          </cell>
          <cell r="AN1337" t="str">
            <v>NON</v>
          </cell>
        </row>
        <row r="1338">
          <cell r="Z1338" t="str">
            <v>NON</v>
          </cell>
          <cell r="AA1338" t="str">
            <v>OUI</v>
          </cell>
          <cell r="AB1338" t="str">
            <v>NON</v>
          </cell>
          <cell r="AC1338" t="str">
            <v>NON</v>
          </cell>
          <cell r="AD1338" t="str">
            <v>NON</v>
          </cell>
          <cell r="AE1338" t="str">
            <v>NON</v>
          </cell>
          <cell r="AF1338" t="str">
            <v>NON</v>
          </cell>
          <cell r="AG1338" t="str">
            <v>NON</v>
          </cell>
          <cell r="AH1338" t="str">
            <v>NON</v>
          </cell>
          <cell r="AI1338" t="str">
            <v>NON</v>
          </cell>
          <cell r="AJ1338" t="str">
            <v>NON</v>
          </cell>
          <cell r="AK1338" t="str">
            <v>NON</v>
          </cell>
          <cell r="AL1338" t="str">
            <v>NON</v>
          </cell>
          <cell r="AM1338" t="str">
            <v>NON</v>
          </cell>
          <cell r="AN1338" t="str">
            <v>NON</v>
          </cell>
          <cell r="AO1338" t="str">
            <v>ADO</v>
          </cell>
          <cell r="AP1338" t="str">
            <v>OUI</v>
          </cell>
        </row>
        <row r="1339">
          <cell r="Z1339" t="str">
            <v>NON</v>
          </cell>
          <cell r="AA1339" t="str">
            <v>OUI</v>
          </cell>
          <cell r="AB1339" t="str">
            <v>NON</v>
          </cell>
          <cell r="AC1339" t="str">
            <v>OUI</v>
          </cell>
          <cell r="AD1339" t="str">
            <v>NON</v>
          </cell>
          <cell r="AE1339" t="str">
            <v>NON</v>
          </cell>
          <cell r="AF1339" t="str">
            <v>NON</v>
          </cell>
          <cell r="AG1339" t="str">
            <v>NON</v>
          </cell>
          <cell r="AH1339" t="str">
            <v>NON</v>
          </cell>
          <cell r="AI1339" t="str">
            <v>NON</v>
          </cell>
          <cell r="AJ1339" t="str">
            <v>NON</v>
          </cell>
          <cell r="AK1339" t="str">
            <v>NON</v>
          </cell>
          <cell r="AL1339" t="str">
            <v>NON</v>
          </cell>
          <cell r="AM1339" t="str">
            <v>NON</v>
          </cell>
          <cell r="AN1339" t="str">
            <v>NON</v>
          </cell>
        </row>
        <row r="1340">
          <cell r="Z1340" t="str">
            <v>NON</v>
          </cell>
          <cell r="AA1340" t="str">
            <v>OUI</v>
          </cell>
          <cell r="AB1340" t="str">
            <v>NON</v>
          </cell>
          <cell r="AC1340" t="str">
            <v>OUI</v>
          </cell>
          <cell r="AD1340" t="str">
            <v>NON</v>
          </cell>
          <cell r="AE1340" t="str">
            <v>NON</v>
          </cell>
          <cell r="AF1340" t="str">
            <v>NON</v>
          </cell>
          <cell r="AG1340" t="str">
            <v>NON</v>
          </cell>
          <cell r="AH1340" t="str">
            <v>NON</v>
          </cell>
          <cell r="AI1340" t="str">
            <v>NON</v>
          </cell>
          <cell r="AJ1340" t="str">
            <v>NON</v>
          </cell>
          <cell r="AK1340" t="str">
            <v>NON</v>
          </cell>
          <cell r="AL1340" t="str">
            <v>NON</v>
          </cell>
          <cell r="AM1340" t="str">
            <v>NON</v>
          </cell>
          <cell r="AN1340" t="str">
            <v>NON</v>
          </cell>
        </row>
        <row r="1341">
          <cell r="Z1341" t="str">
            <v>NON</v>
          </cell>
          <cell r="AA1341" t="str">
            <v>OUI</v>
          </cell>
          <cell r="AB1341" t="str">
            <v>NON</v>
          </cell>
          <cell r="AC1341" t="str">
            <v>NON</v>
          </cell>
          <cell r="AD1341" t="str">
            <v>NON</v>
          </cell>
          <cell r="AE1341" t="str">
            <v>NON</v>
          </cell>
          <cell r="AF1341" t="str">
            <v>NON</v>
          </cell>
          <cell r="AG1341" t="str">
            <v>NON</v>
          </cell>
          <cell r="AH1341" t="str">
            <v>NON</v>
          </cell>
          <cell r="AI1341" t="str">
            <v>OUI</v>
          </cell>
          <cell r="AJ1341" t="str">
            <v>NON</v>
          </cell>
          <cell r="AK1341" t="str">
            <v>NON</v>
          </cell>
          <cell r="AL1341" t="str">
            <v>NON</v>
          </cell>
          <cell r="AM1341" t="str">
            <v>NON</v>
          </cell>
          <cell r="AN1341" t="str">
            <v>NON</v>
          </cell>
        </row>
        <row r="1342">
          <cell r="Z1342" t="str">
            <v>NON</v>
          </cell>
          <cell r="AA1342" t="str">
            <v>NON</v>
          </cell>
          <cell r="AB1342" t="str">
            <v>NON</v>
          </cell>
          <cell r="AC1342" t="str">
            <v>OUI</v>
          </cell>
          <cell r="AD1342" t="str">
            <v>OUI</v>
          </cell>
          <cell r="AE1342" t="str">
            <v>NON</v>
          </cell>
          <cell r="AF1342" t="str">
            <v>NON</v>
          </cell>
          <cell r="AG1342" t="str">
            <v>NON</v>
          </cell>
          <cell r="AH1342" t="str">
            <v>NON</v>
          </cell>
          <cell r="AI1342" t="str">
            <v>NON</v>
          </cell>
          <cell r="AJ1342" t="str">
            <v>NON</v>
          </cell>
          <cell r="AK1342" t="str">
            <v>NON</v>
          </cell>
          <cell r="AL1342" t="str">
            <v>NON</v>
          </cell>
          <cell r="AM1342" t="str">
            <v>NON</v>
          </cell>
          <cell r="AN1342" t="str">
            <v>NON</v>
          </cell>
        </row>
        <row r="1343">
          <cell r="Z1343" t="str">
            <v>NON</v>
          </cell>
          <cell r="AA1343" t="str">
            <v>NON</v>
          </cell>
          <cell r="AB1343" t="str">
            <v>NON</v>
          </cell>
          <cell r="AC1343" t="str">
            <v>NON</v>
          </cell>
          <cell r="AD1343" t="str">
            <v>NON</v>
          </cell>
          <cell r="AE1343" t="str">
            <v>NON</v>
          </cell>
          <cell r="AF1343" t="str">
            <v>NON</v>
          </cell>
          <cell r="AG1343" t="str">
            <v>NON</v>
          </cell>
          <cell r="AH1343" t="str">
            <v>NON</v>
          </cell>
          <cell r="AI1343" t="str">
            <v>NON</v>
          </cell>
          <cell r="AJ1343" t="str">
            <v>NON</v>
          </cell>
          <cell r="AK1343" t="str">
            <v>NON</v>
          </cell>
          <cell r="AL1343" t="str">
            <v>NON</v>
          </cell>
          <cell r="AM1343" t="str">
            <v>NON</v>
          </cell>
          <cell r="AN1343" t="str">
            <v>OUI</v>
          </cell>
          <cell r="AO1343" t="str">
            <v>ADO</v>
          </cell>
          <cell r="AP1343" t="str">
            <v>OUI</v>
          </cell>
        </row>
        <row r="1344">
          <cell r="Z1344" t="str">
            <v>NON</v>
          </cell>
          <cell r="AA1344" t="str">
            <v>NON</v>
          </cell>
          <cell r="AB1344" t="str">
            <v>NON</v>
          </cell>
          <cell r="AC1344" t="str">
            <v>NON</v>
          </cell>
          <cell r="AD1344" t="str">
            <v>NON</v>
          </cell>
          <cell r="AE1344" t="str">
            <v>NON</v>
          </cell>
          <cell r="AF1344" t="str">
            <v>NON</v>
          </cell>
          <cell r="AG1344" t="str">
            <v>NON</v>
          </cell>
          <cell r="AH1344" t="str">
            <v>NON</v>
          </cell>
          <cell r="AI1344" t="str">
            <v>NON</v>
          </cell>
          <cell r="AJ1344" t="str">
            <v>NON</v>
          </cell>
          <cell r="AK1344" t="str">
            <v>NON</v>
          </cell>
          <cell r="AL1344" t="str">
            <v>NON</v>
          </cell>
          <cell r="AM1344" t="str">
            <v>NON</v>
          </cell>
          <cell r="AN1344" t="str">
            <v>OUI</v>
          </cell>
          <cell r="AO1344" t="str">
            <v>ADO</v>
          </cell>
          <cell r="AP1344" t="str">
            <v>OUI</v>
          </cell>
        </row>
        <row r="1345">
          <cell r="Z1345" t="str">
            <v>NON</v>
          </cell>
          <cell r="AA1345" t="str">
            <v>OUI</v>
          </cell>
          <cell r="AB1345" t="str">
            <v>NON</v>
          </cell>
          <cell r="AC1345" t="str">
            <v>NON</v>
          </cell>
          <cell r="AD1345" t="str">
            <v>NON</v>
          </cell>
          <cell r="AE1345" t="str">
            <v>NON</v>
          </cell>
          <cell r="AF1345" t="str">
            <v>NON</v>
          </cell>
          <cell r="AG1345" t="str">
            <v>NON</v>
          </cell>
          <cell r="AH1345" t="str">
            <v>OUI</v>
          </cell>
          <cell r="AI1345" t="str">
            <v>NON</v>
          </cell>
          <cell r="AJ1345" t="str">
            <v>NON</v>
          </cell>
          <cell r="AK1345" t="str">
            <v>NON</v>
          </cell>
          <cell r="AL1345" t="str">
            <v>NON</v>
          </cell>
          <cell r="AM1345" t="str">
            <v>NON</v>
          </cell>
          <cell r="AN1345" t="str">
            <v>NON</v>
          </cell>
        </row>
        <row r="1346">
          <cell r="Z1346" t="str">
            <v>NON</v>
          </cell>
          <cell r="AA1346" t="str">
            <v>NON</v>
          </cell>
          <cell r="AB1346" t="str">
            <v>OUI</v>
          </cell>
          <cell r="AC1346" t="str">
            <v>NON</v>
          </cell>
          <cell r="AD1346" t="str">
            <v>NON</v>
          </cell>
          <cell r="AE1346" t="str">
            <v>OUI</v>
          </cell>
          <cell r="AF1346" t="str">
            <v>NON</v>
          </cell>
          <cell r="AG1346" t="str">
            <v>NON</v>
          </cell>
          <cell r="AH1346" t="str">
            <v>NON</v>
          </cell>
          <cell r="AI1346" t="str">
            <v>NON</v>
          </cell>
          <cell r="AJ1346" t="str">
            <v>NON</v>
          </cell>
          <cell r="AK1346" t="str">
            <v>NON</v>
          </cell>
          <cell r="AL1346" t="str">
            <v>NON</v>
          </cell>
          <cell r="AM1346" t="str">
            <v>NON</v>
          </cell>
          <cell r="AN1346" t="str">
            <v>NON</v>
          </cell>
        </row>
        <row r="1347">
          <cell r="Z1347" t="str">
            <v>NON</v>
          </cell>
          <cell r="AA1347" t="str">
            <v>NON</v>
          </cell>
          <cell r="AB1347" t="str">
            <v>NON</v>
          </cell>
          <cell r="AC1347" t="str">
            <v>NON</v>
          </cell>
          <cell r="AD1347" t="str">
            <v>NON</v>
          </cell>
          <cell r="AE1347" t="str">
            <v>NON</v>
          </cell>
          <cell r="AF1347" t="str">
            <v>NON</v>
          </cell>
          <cell r="AG1347" t="str">
            <v>NON</v>
          </cell>
          <cell r="AH1347" t="str">
            <v>NON</v>
          </cell>
          <cell r="AI1347" t="str">
            <v>OUI</v>
          </cell>
          <cell r="AJ1347" t="str">
            <v>NON</v>
          </cell>
          <cell r="AK1347" t="str">
            <v>NON</v>
          </cell>
          <cell r="AL1347" t="str">
            <v>OUI</v>
          </cell>
          <cell r="AM1347" t="str">
            <v>NON</v>
          </cell>
          <cell r="AN1347" t="str">
            <v>NON</v>
          </cell>
        </row>
        <row r="1348">
          <cell r="Z1348" t="str">
            <v>NON</v>
          </cell>
          <cell r="AA1348" t="str">
            <v>OUI</v>
          </cell>
          <cell r="AB1348" t="str">
            <v>NON</v>
          </cell>
          <cell r="AC1348" t="str">
            <v>NON</v>
          </cell>
          <cell r="AD1348" t="str">
            <v>NON</v>
          </cell>
          <cell r="AE1348" t="str">
            <v>NON</v>
          </cell>
          <cell r="AF1348" t="str">
            <v>NON</v>
          </cell>
          <cell r="AG1348" t="str">
            <v>NON</v>
          </cell>
          <cell r="AH1348" t="str">
            <v>NON</v>
          </cell>
          <cell r="AI1348" t="str">
            <v>NON</v>
          </cell>
          <cell r="AJ1348" t="str">
            <v>NON</v>
          </cell>
          <cell r="AK1348" t="str">
            <v>NON</v>
          </cell>
          <cell r="AL1348" t="str">
            <v>NON</v>
          </cell>
          <cell r="AM1348" t="str">
            <v>NON</v>
          </cell>
          <cell r="AN1348" t="str">
            <v>NON</v>
          </cell>
          <cell r="AO1348" t="str">
            <v>ADO</v>
          </cell>
          <cell r="AP1348" t="str">
            <v>OUI</v>
          </cell>
        </row>
        <row r="1349">
          <cell r="Z1349" t="str">
            <v>NON</v>
          </cell>
          <cell r="AA1349" t="str">
            <v>OUI</v>
          </cell>
          <cell r="AB1349" t="str">
            <v>NON</v>
          </cell>
          <cell r="AC1349" t="str">
            <v>NON</v>
          </cell>
          <cell r="AD1349" t="str">
            <v>NON</v>
          </cell>
          <cell r="AE1349" t="str">
            <v>NON</v>
          </cell>
          <cell r="AF1349" t="str">
            <v>NON</v>
          </cell>
          <cell r="AG1349" t="str">
            <v>NON</v>
          </cell>
          <cell r="AH1349" t="str">
            <v>NON</v>
          </cell>
          <cell r="AI1349" t="str">
            <v>NON</v>
          </cell>
          <cell r="AJ1349" t="str">
            <v>NON</v>
          </cell>
          <cell r="AK1349" t="str">
            <v>NON</v>
          </cell>
          <cell r="AL1349" t="str">
            <v>NON</v>
          </cell>
          <cell r="AM1349" t="str">
            <v>NON</v>
          </cell>
          <cell r="AN1349" t="str">
            <v>OUI</v>
          </cell>
        </row>
        <row r="1350">
          <cell r="Z1350" t="str">
            <v>NON</v>
          </cell>
          <cell r="AA1350" t="str">
            <v>OUI</v>
          </cell>
          <cell r="AB1350" t="str">
            <v>OUI</v>
          </cell>
          <cell r="AC1350" t="str">
            <v>NON</v>
          </cell>
          <cell r="AD1350" t="str">
            <v>NON</v>
          </cell>
          <cell r="AE1350" t="str">
            <v>NON</v>
          </cell>
          <cell r="AF1350" t="str">
            <v>NON</v>
          </cell>
          <cell r="AG1350" t="str">
            <v>NON</v>
          </cell>
          <cell r="AH1350" t="str">
            <v>NON</v>
          </cell>
          <cell r="AI1350" t="str">
            <v>NON</v>
          </cell>
          <cell r="AJ1350" t="str">
            <v>NON</v>
          </cell>
          <cell r="AK1350" t="str">
            <v>NON</v>
          </cell>
          <cell r="AL1350" t="str">
            <v>NON</v>
          </cell>
          <cell r="AM1350" t="str">
            <v>NON</v>
          </cell>
          <cell r="AN1350" t="str">
            <v>NON</v>
          </cell>
        </row>
        <row r="1351">
          <cell r="Z1351" t="str">
            <v>NON</v>
          </cell>
          <cell r="AA1351" t="str">
            <v>NON</v>
          </cell>
          <cell r="AB1351" t="str">
            <v>NON</v>
          </cell>
          <cell r="AC1351" t="str">
            <v>OUI</v>
          </cell>
          <cell r="AD1351" t="str">
            <v>NON</v>
          </cell>
          <cell r="AE1351" t="str">
            <v>NON</v>
          </cell>
          <cell r="AF1351" t="str">
            <v>NON</v>
          </cell>
          <cell r="AG1351" t="str">
            <v>NON</v>
          </cell>
          <cell r="AH1351" t="str">
            <v>NON</v>
          </cell>
          <cell r="AI1351" t="str">
            <v>NON</v>
          </cell>
          <cell r="AJ1351" t="str">
            <v>NON</v>
          </cell>
          <cell r="AK1351" t="str">
            <v>NON</v>
          </cell>
          <cell r="AL1351" t="str">
            <v>NON</v>
          </cell>
          <cell r="AM1351" t="str">
            <v>NON</v>
          </cell>
          <cell r="AN1351" t="str">
            <v>NON</v>
          </cell>
          <cell r="AO1351" t="str">
            <v>ADO</v>
          </cell>
          <cell r="AP1351" t="str">
            <v>OUI</v>
          </cell>
        </row>
        <row r="1352">
          <cell r="Z1352" t="str">
            <v>NON</v>
          </cell>
          <cell r="AB1352" t="str">
            <v>OUI</v>
          </cell>
          <cell r="AC1352" t="str">
            <v>NON</v>
          </cell>
          <cell r="AD1352" t="str">
            <v>NON</v>
          </cell>
          <cell r="AE1352" t="str">
            <v>NON</v>
          </cell>
          <cell r="AF1352" t="str">
            <v>NON</v>
          </cell>
          <cell r="AG1352" t="str">
            <v>NON</v>
          </cell>
          <cell r="AH1352" t="str">
            <v>NON</v>
          </cell>
          <cell r="AI1352" t="str">
            <v>OUI</v>
          </cell>
          <cell r="AJ1352" t="str">
            <v>NON</v>
          </cell>
          <cell r="AK1352" t="str">
            <v>NON</v>
          </cell>
          <cell r="AL1352" t="str">
            <v>NON</v>
          </cell>
          <cell r="AM1352" t="str">
            <v>NON</v>
          </cell>
          <cell r="AN1352" t="str">
            <v>NON</v>
          </cell>
        </row>
        <row r="1353">
          <cell r="Z1353" t="str">
            <v>NON</v>
          </cell>
          <cell r="AA1353" t="str">
            <v>OUI</v>
          </cell>
          <cell r="AB1353" t="str">
            <v>NON</v>
          </cell>
          <cell r="AC1353" t="str">
            <v>NON</v>
          </cell>
          <cell r="AD1353" t="str">
            <v>NON</v>
          </cell>
          <cell r="AE1353" t="str">
            <v>NON</v>
          </cell>
          <cell r="AF1353" t="str">
            <v>NON</v>
          </cell>
          <cell r="AG1353" t="str">
            <v>NON</v>
          </cell>
          <cell r="AH1353" t="str">
            <v>NON</v>
          </cell>
          <cell r="AI1353" t="str">
            <v>NON</v>
          </cell>
          <cell r="AJ1353" t="str">
            <v>NON</v>
          </cell>
          <cell r="AK1353" t="str">
            <v>NON</v>
          </cell>
          <cell r="AL1353" t="str">
            <v>NON</v>
          </cell>
          <cell r="AM1353" t="str">
            <v>NON</v>
          </cell>
          <cell r="AN1353" t="str">
            <v>OUI</v>
          </cell>
        </row>
        <row r="1354">
          <cell r="Z1354" t="str">
            <v>NON</v>
          </cell>
          <cell r="AA1354" t="str">
            <v>OUI</v>
          </cell>
          <cell r="AB1354" t="str">
            <v>NON</v>
          </cell>
          <cell r="AC1354" t="str">
            <v>NON</v>
          </cell>
          <cell r="AD1354" t="str">
            <v>NON</v>
          </cell>
          <cell r="AE1354" t="str">
            <v>NON</v>
          </cell>
          <cell r="AF1354" t="str">
            <v>NON</v>
          </cell>
          <cell r="AG1354" t="str">
            <v>NON</v>
          </cell>
          <cell r="AH1354" t="str">
            <v>NON</v>
          </cell>
          <cell r="AI1354" t="str">
            <v>NON</v>
          </cell>
          <cell r="AJ1354" t="str">
            <v>NON</v>
          </cell>
          <cell r="AK1354" t="str">
            <v>NON</v>
          </cell>
          <cell r="AL1354" t="str">
            <v>NON</v>
          </cell>
          <cell r="AM1354" t="str">
            <v>NON</v>
          </cell>
          <cell r="AN1354" t="str">
            <v>NON</v>
          </cell>
          <cell r="AO1354" t="str">
            <v>ADO</v>
          </cell>
          <cell r="AP1354" t="str">
            <v>OUI</v>
          </cell>
        </row>
        <row r="1355">
          <cell r="Z1355" t="str">
            <v>OUI</v>
          </cell>
          <cell r="AA1355" t="str">
            <v>NON</v>
          </cell>
          <cell r="AB1355" t="str">
            <v>NON</v>
          </cell>
          <cell r="AC1355" t="str">
            <v>NON</v>
          </cell>
          <cell r="AD1355" t="str">
            <v>NON</v>
          </cell>
          <cell r="AE1355" t="str">
            <v>NON</v>
          </cell>
          <cell r="AF1355" t="str">
            <v>NON</v>
          </cell>
          <cell r="AG1355" t="str">
            <v>NON</v>
          </cell>
          <cell r="AH1355" t="str">
            <v>NON</v>
          </cell>
          <cell r="AI1355" t="str">
            <v>NON</v>
          </cell>
          <cell r="AJ1355" t="str">
            <v>NON</v>
          </cell>
          <cell r="AK1355" t="str">
            <v>NON</v>
          </cell>
          <cell r="AL1355" t="str">
            <v>NON</v>
          </cell>
          <cell r="AM1355" t="str">
            <v>NON</v>
          </cell>
          <cell r="AN1355" t="str">
            <v>OUI</v>
          </cell>
        </row>
        <row r="1356">
          <cell r="Z1356" t="str">
            <v>NON</v>
          </cell>
          <cell r="AA1356" t="str">
            <v>NON</v>
          </cell>
          <cell r="AB1356" t="str">
            <v>NON</v>
          </cell>
          <cell r="AC1356" t="str">
            <v>NON</v>
          </cell>
          <cell r="AD1356" t="str">
            <v>NON</v>
          </cell>
          <cell r="AE1356" t="str">
            <v>NON</v>
          </cell>
          <cell r="AF1356" t="str">
            <v>NON</v>
          </cell>
          <cell r="AG1356" t="str">
            <v>NON</v>
          </cell>
          <cell r="AH1356" t="str">
            <v>NON</v>
          </cell>
          <cell r="AI1356" t="str">
            <v>OUI</v>
          </cell>
          <cell r="AJ1356" t="str">
            <v>NON</v>
          </cell>
          <cell r="AK1356" t="str">
            <v>NON</v>
          </cell>
          <cell r="AL1356" t="str">
            <v>NON</v>
          </cell>
          <cell r="AM1356" t="str">
            <v>NON</v>
          </cell>
          <cell r="AN1356" t="str">
            <v>NON</v>
          </cell>
          <cell r="AO1356" t="str">
            <v>ADO</v>
          </cell>
          <cell r="AP1356" t="str">
            <v>OUI</v>
          </cell>
        </row>
        <row r="1357">
          <cell r="Z1357" t="str">
            <v>NON</v>
          </cell>
          <cell r="AA1357" t="str">
            <v>NON</v>
          </cell>
          <cell r="AB1357" t="str">
            <v>OUI</v>
          </cell>
          <cell r="AC1357" t="str">
            <v>NON</v>
          </cell>
          <cell r="AD1357" t="str">
            <v>NON</v>
          </cell>
          <cell r="AE1357" t="str">
            <v>OUI</v>
          </cell>
          <cell r="AF1357" t="str">
            <v>NON</v>
          </cell>
          <cell r="AG1357" t="str">
            <v>NON</v>
          </cell>
          <cell r="AH1357" t="str">
            <v>NON</v>
          </cell>
          <cell r="AI1357" t="str">
            <v>NON</v>
          </cell>
          <cell r="AJ1357" t="str">
            <v>NON</v>
          </cell>
          <cell r="AK1357" t="str">
            <v>NON</v>
          </cell>
          <cell r="AL1357" t="str">
            <v>NON</v>
          </cell>
          <cell r="AM1357" t="str">
            <v>NON</v>
          </cell>
          <cell r="AN1357" t="str">
            <v>NON</v>
          </cell>
        </row>
        <row r="1358">
          <cell r="Z1358" t="str">
            <v>NON</v>
          </cell>
          <cell r="AA1358" t="str">
            <v>OUI</v>
          </cell>
          <cell r="AB1358" t="str">
            <v>NON</v>
          </cell>
          <cell r="AC1358" t="str">
            <v>NON</v>
          </cell>
          <cell r="AD1358" t="str">
            <v>NON</v>
          </cell>
          <cell r="AE1358" t="str">
            <v>NON</v>
          </cell>
          <cell r="AF1358" t="str">
            <v>NON</v>
          </cell>
          <cell r="AG1358" t="str">
            <v>NON</v>
          </cell>
          <cell r="AH1358" t="str">
            <v>NON</v>
          </cell>
          <cell r="AI1358" t="str">
            <v>OUI</v>
          </cell>
          <cell r="AJ1358" t="str">
            <v>NON</v>
          </cell>
          <cell r="AK1358" t="str">
            <v>NON</v>
          </cell>
          <cell r="AL1358" t="str">
            <v>NON</v>
          </cell>
          <cell r="AM1358" t="str">
            <v>NON</v>
          </cell>
          <cell r="AN1358" t="str">
            <v>NON</v>
          </cell>
        </row>
        <row r="1359">
          <cell r="Z1359" t="str">
            <v>NON</v>
          </cell>
          <cell r="AA1359" t="str">
            <v>NON</v>
          </cell>
          <cell r="AB1359" t="str">
            <v>NON</v>
          </cell>
          <cell r="AC1359" t="str">
            <v>NON</v>
          </cell>
          <cell r="AD1359" t="str">
            <v>NON</v>
          </cell>
          <cell r="AE1359" t="str">
            <v>OUI</v>
          </cell>
          <cell r="AF1359" t="str">
            <v>NON</v>
          </cell>
          <cell r="AG1359" t="str">
            <v>NON</v>
          </cell>
          <cell r="AH1359" t="str">
            <v>NON</v>
          </cell>
          <cell r="AI1359" t="str">
            <v>OUI</v>
          </cell>
          <cell r="AJ1359" t="str">
            <v>NON</v>
          </cell>
          <cell r="AK1359" t="str">
            <v>NON</v>
          </cell>
          <cell r="AL1359" t="str">
            <v>NON</v>
          </cell>
          <cell r="AM1359" t="str">
            <v>NON</v>
          </cell>
          <cell r="AN1359" t="str">
            <v>NON</v>
          </cell>
        </row>
        <row r="1360">
          <cell r="Z1360" t="str">
            <v>NON</v>
          </cell>
          <cell r="AA1360" t="str">
            <v>NON</v>
          </cell>
          <cell r="AB1360" t="str">
            <v>NON</v>
          </cell>
          <cell r="AC1360" t="str">
            <v>OUI</v>
          </cell>
          <cell r="AD1360" t="str">
            <v>OUI</v>
          </cell>
          <cell r="AE1360" t="str">
            <v>NON</v>
          </cell>
          <cell r="AF1360" t="str">
            <v>NON</v>
          </cell>
          <cell r="AG1360" t="str">
            <v>NON</v>
          </cell>
          <cell r="AH1360" t="str">
            <v>NON</v>
          </cell>
          <cell r="AI1360" t="str">
            <v>NON</v>
          </cell>
          <cell r="AJ1360" t="str">
            <v>NON</v>
          </cell>
          <cell r="AK1360" t="str">
            <v>NON</v>
          </cell>
          <cell r="AL1360" t="str">
            <v>NON</v>
          </cell>
          <cell r="AM1360" t="str">
            <v>NON</v>
          </cell>
          <cell r="AN1360" t="str">
            <v>NON</v>
          </cell>
        </row>
        <row r="1361">
          <cell r="Z1361" t="str">
            <v>NON</v>
          </cell>
          <cell r="AA1361" t="str">
            <v>NON</v>
          </cell>
          <cell r="AB1361" t="str">
            <v>NON</v>
          </cell>
          <cell r="AC1361" t="str">
            <v>OUI</v>
          </cell>
          <cell r="AD1361" t="str">
            <v>NON</v>
          </cell>
          <cell r="AE1361" t="str">
            <v>NON</v>
          </cell>
          <cell r="AF1361" t="str">
            <v>NON</v>
          </cell>
          <cell r="AG1361" t="str">
            <v>NON</v>
          </cell>
          <cell r="AH1361" t="str">
            <v>NON</v>
          </cell>
          <cell r="AI1361" t="str">
            <v>NON</v>
          </cell>
          <cell r="AJ1361" t="str">
            <v>NON</v>
          </cell>
          <cell r="AK1361" t="str">
            <v>NON</v>
          </cell>
          <cell r="AL1361" t="str">
            <v>NON</v>
          </cell>
          <cell r="AM1361" t="str">
            <v>NON</v>
          </cell>
          <cell r="AN1361" t="str">
            <v>NON</v>
          </cell>
          <cell r="AO1361" t="str">
            <v>ADO</v>
          </cell>
          <cell r="AP1361" t="str">
            <v>OUI</v>
          </cell>
        </row>
        <row r="1362">
          <cell r="Z1362" t="str">
            <v>NON</v>
          </cell>
          <cell r="AA1362" t="str">
            <v>NON</v>
          </cell>
          <cell r="AB1362" t="str">
            <v>OUI</v>
          </cell>
          <cell r="AC1362" t="str">
            <v>NON</v>
          </cell>
          <cell r="AD1362" t="str">
            <v>NON</v>
          </cell>
          <cell r="AE1362" t="str">
            <v>NON</v>
          </cell>
          <cell r="AF1362" t="str">
            <v>NON</v>
          </cell>
          <cell r="AG1362" t="str">
            <v>NON</v>
          </cell>
          <cell r="AH1362" t="str">
            <v>NON</v>
          </cell>
          <cell r="AI1362" t="str">
            <v>OUI</v>
          </cell>
          <cell r="AJ1362" t="str">
            <v>NON</v>
          </cell>
          <cell r="AK1362" t="str">
            <v>NON</v>
          </cell>
          <cell r="AL1362" t="str">
            <v>NON</v>
          </cell>
          <cell r="AM1362" t="str">
            <v>NON</v>
          </cell>
          <cell r="AN1362" t="str">
            <v>NON</v>
          </cell>
        </row>
        <row r="1363">
          <cell r="Z1363" t="str">
            <v>NON</v>
          </cell>
          <cell r="AA1363" t="str">
            <v>NON</v>
          </cell>
          <cell r="AB1363" t="str">
            <v>OUI</v>
          </cell>
          <cell r="AC1363" t="str">
            <v>OUI</v>
          </cell>
          <cell r="AD1363" t="str">
            <v>NON</v>
          </cell>
          <cell r="AE1363" t="str">
            <v>NON</v>
          </cell>
          <cell r="AF1363" t="str">
            <v>NON</v>
          </cell>
          <cell r="AG1363" t="str">
            <v>NON</v>
          </cell>
          <cell r="AH1363" t="str">
            <v>NON</v>
          </cell>
          <cell r="AI1363" t="str">
            <v>NON</v>
          </cell>
          <cell r="AJ1363" t="str">
            <v>NON</v>
          </cell>
          <cell r="AK1363" t="str">
            <v>NON</v>
          </cell>
          <cell r="AL1363" t="str">
            <v>NON</v>
          </cell>
          <cell r="AM1363" t="str">
            <v>NON</v>
          </cell>
          <cell r="AN1363" t="str">
            <v>NON</v>
          </cell>
        </row>
        <row r="1364">
          <cell r="Z1364" t="str">
            <v>NON</v>
          </cell>
          <cell r="AA1364" t="str">
            <v>NON</v>
          </cell>
          <cell r="AB1364" t="str">
            <v>OUI</v>
          </cell>
          <cell r="AC1364" t="str">
            <v>OUI</v>
          </cell>
          <cell r="AD1364" t="str">
            <v>NON</v>
          </cell>
          <cell r="AE1364" t="str">
            <v>NON</v>
          </cell>
          <cell r="AF1364" t="str">
            <v>NON</v>
          </cell>
          <cell r="AG1364" t="str">
            <v>NON</v>
          </cell>
          <cell r="AH1364" t="str">
            <v>NON</v>
          </cell>
          <cell r="AI1364" t="str">
            <v>NON</v>
          </cell>
          <cell r="AJ1364" t="str">
            <v>NON</v>
          </cell>
          <cell r="AK1364" t="str">
            <v>NON</v>
          </cell>
          <cell r="AL1364" t="str">
            <v>NON</v>
          </cell>
          <cell r="AM1364" t="str">
            <v>NON</v>
          </cell>
          <cell r="AN1364" t="str">
            <v>NON</v>
          </cell>
        </row>
        <row r="1365">
          <cell r="Z1365" t="str">
            <v>NON</v>
          </cell>
          <cell r="AA1365" t="str">
            <v>NON</v>
          </cell>
          <cell r="AB1365" t="str">
            <v>NON</v>
          </cell>
          <cell r="AC1365" t="str">
            <v>OUI</v>
          </cell>
          <cell r="AD1365" t="str">
            <v>NON</v>
          </cell>
          <cell r="AE1365" t="str">
            <v>NON</v>
          </cell>
          <cell r="AF1365" t="str">
            <v>NON</v>
          </cell>
          <cell r="AG1365" t="str">
            <v>NON</v>
          </cell>
          <cell r="AH1365" t="str">
            <v>NON</v>
          </cell>
          <cell r="AI1365" t="str">
            <v>OUI</v>
          </cell>
          <cell r="AJ1365" t="str">
            <v>NON</v>
          </cell>
          <cell r="AK1365" t="str">
            <v>NON</v>
          </cell>
          <cell r="AL1365" t="str">
            <v>NON</v>
          </cell>
          <cell r="AM1365" t="str">
            <v>NON</v>
          </cell>
          <cell r="AN1365" t="str">
            <v>NON</v>
          </cell>
        </row>
        <row r="1366">
          <cell r="Z1366" t="str">
            <v>NON</v>
          </cell>
          <cell r="AA1366" t="str">
            <v>NON</v>
          </cell>
          <cell r="AB1366" t="str">
            <v>NON</v>
          </cell>
          <cell r="AC1366" t="str">
            <v>NON</v>
          </cell>
          <cell r="AD1366" t="str">
            <v>OUI</v>
          </cell>
          <cell r="AE1366" t="str">
            <v>NON</v>
          </cell>
          <cell r="AF1366" t="str">
            <v>NON</v>
          </cell>
          <cell r="AG1366" t="str">
            <v>NON</v>
          </cell>
          <cell r="AH1366" t="str">
            <v>NON</v>
          </cell>
          <cell r="AI1366" t="str">
            <v>NON</v>
          </cell>
          <cell r="AJ1366" t="str">
            <v>NON</v>
          </cell>
          <cell r="AK1366" t="str">
            <v>NON</v>
          </cell>
          <cell r="AL1366" t="str">
            <v>OUI</v>
          </cell>
          <cell r="AM1366" t="str">
            <v>NON</v>
          </cell>
          <cell r="AN1366" t="str">
            <v>NON</v>
          </cell>
        </row>
        <row r="1367">
          <cell r="Z1367" t="str">
            <v>NON</v>
          </cell>
          <cell r="AA1367" t="str">
            <v>NON</v>
          </cell>
          <cell r="AB1367" t="str">
            <v>NON</v>
          </cell>
          <cell r="AC1367" t="str">
            <v>OUI</v>
          </cell>
          <cell r="AD1367" t="str">
            <v>NON</v>
          </cell>
          <cell r="AE1367" t="str">
            <v>NON</v>
          </cell>
          <cell r="AF1367" t="str">
            <v>NON</v>
          </cell>
          <cell r="AG1367" t="str">
            <v>NON</v>
          </cell>
          <cell r="AH1367" t="str">
            <v>NON</v>
          </cell>
          <cell r="AI1367" t="str">
            <v>NON</v>
          </cell>
          <cell r="AJ1367" t="str">
            <v>NON</v>
          </cell>
          <cell r="AK1367" t="str">
            <v>NON</v>
          </cell>
          <cell r="AL1367" t="str">
            <v>NON</v>
          </cell>
          <cell r="AM1367" t="str">
            <v>NON</v>
          </cell>
          <cell r="AN1367" t="str">
            <v>OUI</v>
          </cell>
        </row>
        <row r="1368">
          <cell r="Z1368" t="str">
            <v>NON</v>
          </cell>
          <cell r="AA1368" t="str">
            <v>NON</v>
          </cell>
          <cell r="AB1368" t="str">
            <v>NON</v>
          </cell>
          <cell r="AC1368" t="str">
            <v>OUI</v>
          </cell>
          <cell r="AD1368" t="str">
            <v>NON</v>
          </cell>
          <cell r="AE1368" t="str">
            <v>NON</v>
          </cell>
          <cell r="AF1368" t="str">
            <v>NON</v>
          </cell>
          <cell r="AG1368" t="str">
            <v>NON</v>
          </cell>
          <cell r="AH1368" t="str">
            <v>NON</v>
          </cell>
          <cell r="AI1368" t="str">
            <v>OUI</v>
          </cell>
          <cell r="AJ1368" t="str">
            <v>NON</v>
          </cell>
          <cell r="AK1368" t="str">
            <v>NON</v>
          </cell>
          <cell r="AL1368" t="str">
            <v>NON</v>
          </cell>
          <cell r="AM1368" t="str">
            <v>NON</v>
          </cell>
          <cell r="AN1368" t="str">
            <v>NON</v>
          </cell>
        </row>
        <row r="1369">
          <cell r="Z1369" t="str">
            <v>NON</v>
          </cell>
          <cell r="AA1369" t="str">
            <v>NON</v>
          </cell>
          <cell r="AB1369" t="str">
            <v>NON</v>
          </cell>
          <cell r="AC1369" t="str">
            <v>NON</v>
          </cell>
          <cell r="AD1369" t="str">
            <v>NON</v>
          </cell>
          <cell r="AE1369" t="str">
            <v>NON</v>
          </cell>
          <cell r="AF1369" t="str">
            <v>NON</v>
          </cell>
          <cell r="AG1369" t="str">
            <v>NON</v>
          </cell>
          <cell r="AH1369" t="str">
            <v>NON</v>
          </cell>
          <cell r="AI1369" t="str">
            <v>OUI</v>
          </cell>
          <cell r="AJ1369" t="str">
            <v>NON</v>
          </cell>
          <cell r="AK1369" t="str">
            <v>NON</v>
          </cell>
          <cell r="AL1369" t="str">
            <v>NON</v>
          </cell>
          <cell r="AM1369" t="str">
            <v>NON</v>
          </cell>
          <cell r="AN1369" t="str">
            <v>OUI</v>
          </cell>
        </row>
        <row r="1370">
          <cell r="Z1370" t="str">
            <v>NON</v>
          </cell>
          <cell r="AA1370" t="str">
            <v>NON</v>
          </cell>
          <cell r="AB1370" t="str">
            <v>NON</v>
          </cell>
          <cell r="AC1370" t="str">
            <v>NON</v>
          </cell>
          <cell r="AD1370" t="str">
            <v>NON</v>
          </cell>
          <cell r="AE1370" t="str">
            <v>OUI</v>
          </cell>
          <cell r="AF1370" t="str">
            <v>NON</v>
          </cell>
          <cell r="AG1370" t="str">
            <v>NON</v>
          </cell>
          <cell r="AH1370" t="str">
            <v>NON</v>
          </cell>
          <cell r="AI1370" t="str">
            <v>OUI</v>
          </cell>
          <cell r="AJ1370" t="str">
            <v>NON</v>
          </cell>
          <cell r="AK1370" t="str">
            <v>NON</v>
          </cell>
          <cell r="AL1370" t="str">
            <v>NON</v>
          </cell>
          <cell r="AM1370" t="str">
            <v>NON</v>
          </cell>
          <cell r="AN1370" t="str">
            <v>NON</v>
          </cell>
        </row>
        <row r="1371">
          <cell r="Z1371" t="str">
            <v>NON</v>
          </cell>
          <cell r="AA1371" t="str">
            <v>NON</v>
          </cell>
          <cell r="AB1371" t="str">
            <v>OUI</v>
          </cell>
          <cell r="AC1371" t="str">
            <v>NON</v>
          </cell>
          <cell r="AD1371" t="str">
            <v>NON</v>
          </cell>
          <cell r="AE1371" t="str">
            <v>NON</v>
          </cell>
          <cell r="AF1371" t="str">
            <v>NON</v>
          </cell>
          <cell r="AG1371" t="str">
            <v>NON</v>
          </cell>
          <cell r="AH1371" t="str">
            <v>NON</v>
          </cell>
          <cell r="AI1371" t="str">
            <v>NON</v>
          </cell>
          <cell r="AJ1371" t="str">
            <v>NON</v>
          </cell>
          <cell r="AK1371" t="str">
            <v>NON</v>
          </cell>
          <cell r="AL1371" t="str">
            <v>NON</v>
          </cell>
          <cell r="AM1371" t="str">
            <v>NON</v>
          </cell>
          <cell r="AN1371" t="str">
            <v>OUI</v>
          </cell>
        </row>
        <row r="1372">
          <cell r="Z1372" t="str">
            <v>NON</v>
          </cell>
          <cell r="AA1372" t="str">
            <v>OUI</v>
          </cell>
          <cell r="AB1372" t="str">
            <v>OUI</v>
          </cell>
          <cell r="AC1372" t="str">
            <v>NON</v>
          </cell>
          <cell r="AD1372" t="str">
            <v>NON</v>
          </cell>
          <cell r="AE1372" t="str">
            <v>NON</v>
          </cell>
          <cell r="AF1372" t="str">
            <v>NON</v>
          </cell>
          <cell r="AG1372" t="str">
            <v>NON</v>
          </cell>
          <cell r="AH1372" t="str">
            <v>NON</v>
          </cell>
          <cell r="AI1372" t="str">
            <v>NON</v>
          </cell>
          <cell r="AJ1372" t="str">
            <v>NON</v>
          </cell>
          <cell r="AK1372" t="str">
            <v>NON</v>
          </cell>
          <cell r="AL1372" t="str">
            <v>NON</v>
          </cell>
          <cell r="AM1372" t="str">
            <v>NON</v>
          </cell>
          <cell r="AN1372" t="str">
            <v>NON</v>
          </cell>
        </row>
        <row r="1373">
          <cell r="Z1373" t="str">
            <v>NON</v>
          </cell>
          <cell r="AA1373" t="str">
            <v>NON</v>
          </cell>
          <cell r="AB1373" t="str">
            <v>OUI</v>
          </cell>
          <cell r="AC1373" t="str">
            <v>OUI</v>
          </cell>
          <cell r="AD1373" t="str">
            <v>NON</v>
          </cell>
          <cell r="AE1373" t="str">
            <v>NON</v>
          </cell>
          <cell r="AF1373" t="str">
            <v>NON</v>
          </cell>
          <cell r="AG1373" t="str">
            <v>NON</v>
          </cell>
          <cell r="AH1373" t="str">
            <v>NON</v>
          </cell>
          <cell r="AI1373" t="str">
            <v>NON</v>
          </cell>
          <cell r="AJ1373" t="str">
            <v>NON</v>
          </cell>
          <cell r="AK1373" t="str">
            <v>NON</v>
          </cell>
          <cell r="AL1373" t="str">
            <v>NON</v>
          </cell>
          <cell r="AM1373" t="str">
            <v>NON</v>
          </cell>
          <cell r="AN1373" t="str">
            <v>NON</v>
          </cell>
        </row>
        <row r="1374">
          <cell r="Z1374" t="str">
            <v>NON</v>
          </cell>
          <cell r="AA1374" t="str">
            <v>NON</v>
          </cell>
          <cell r="AB1374" t="str">
            <v>NON</v>
          </cell>
          <cell r="AC1374" t="str">
            <v>NON</v>
          </cell>
          <cell r="AD1374" t="str">
            <v>NON</v>
          </cell>
          <cell r="AE1374" t="str">
            <v>NON</v>
          </cell>
          <cell r="AF1374" t="str">
            <v>NON</v>
          </cell>
          <cell r="AG1374" t="str">
            <v>OUI</v>
          </cell>
          <cell r="AH1374" t="str">
            <v>NON</v>
          </cell>
          <cell r="AI1374" t="str">
            <v>OUI</v>
          </cell>
          <cell r="AJ1374" t="str">
            <v>NON</v>
          </cell>
          <cell r="AK1374" t="str">
            <v>NON</v>
          </cell>
          <cell r="AL1374" t="str">
            <v>NON</v>
          </cell>
          <cell r="AM1374" t="str">
            <v>NON</v>
          </cell>
          <cell r="AN1374" t="str">
            <v>NON</v>
          </cell>
        </row>
        <row r="1375">
          <cell r="Z1375" t="str">
            <v>NON</v>
          </cell>
          <cell r="AA1375" t="str">
            <v>NON</v>
          </cell>
          <cell r="AB1375" t="str">
            <v>NON</v>
          </cell>
          <cell r="AC1375" t="str">
            <v>NON</v>
          </cell>
          <cell r="AD1375" t="str">
            <v>OUI</v>
          </cell>
          <cell r="AE1375" t="str">
            <v>NON</v>
          </cell>
          <cell r="AF1375" t="str">
            <v>NON</v>
          </cell>
          <cell r="AG1375" t="str">
            <v>NON</v>
          </cell>
          <cell r="AH1375" t="str">
            <v>NON</v>
          </cell>
          <cell r="AI1375" t="str">
            <v>NON</v>
          </cell>
          <cell r="AJ1375" t="str">
            <v>NON</v>
          </cell>
          <cell r="AK1375" t="str">
            <v>NON</v>
          </cell>
          <cell r="AL1375" t="str">
            <v>NON</v>
          </cell>
          <cell r="AM1375" t="str">
            <v>NON</v>
          </cell>
          <cell r="AN1375" t="str">
            <v>NON</v>
          </cell>
          <cell r="AO1375" t="str">
            <v>ADO</v>
          </cell>
          <cell r="AP1375" t="str">
            <v>OUI</v>
          </cell>
        </row>
        <row r="1376">
          <cell r="Z1376" t="str">
            <v>NON</v>
          </cell>
          <cell r="AA1376" t="str">
            <v>NON</v>
          </cell>
          <cell r="AB1376" t="str">
            <v>NON</v>
          </cell>
          <cell r="AC1376" t="str">
            <v>OUI</v>
          </cell>
          <cell r="AD1376" t="str">
            <v>NON</v>
          </cell>
          <cell r="AE1376" t="str">
            <v>NON</v>
          </cell>
          <cell r="AF1376" t="str">
            <v>NON</v>
          </cell>
          <cell r="AG1376" t="str">
            <v>NON</v>
          </cell>
          <cell r="AH1376" t="str">
            <v>NON</v>
          </cell>
          <cell r="AI1376" t="str">
            <v>NON</v>
          </cell>
          <cell r="AJ1376" t="str">
            <v>NON</v>
          </cell>
          <cell r="AK1376" t="str">
            <v>NON</v>
          </cell>
          <cell r="AL1376" t="str">
            <v>NON</v>
          </cell>
          <cell r="AM1376" t="str">
            <v>NON</v>
          </cell>
          <cell r="AN1376" t="str">
            <v>NON</v>
          </cell>
          <cell r="AO1376" t="str">
            <v>ADO</v>
          </cell>
          <cell r="AP1376" t="str">
            <v>OUI</v>
          </cell>
        </row>
        <row r="1377">
          <cell r="Z1377" t="str">
            <v>NON</v>
          </cell>
          <cell r="AA1377" t="str">
            <v>OUI</v>
          </cell>
          <cell r="AB1377" t="str">
            <v>NON</v>
          </cell>
          <cell r="AC1377" t="str">
            <v>NON</v>
          </cell>
          <cell r="AD1377" t="str">
            <v>NON</v>
          </cell>
          <cell r="AE1377" t="str">
            <v>NON</v>
          </cell>
          <cell r="AF1377" t="str">
            <v>NON</v>
          </cell>
          <cell r="AG1377" t="str">
            <v>NON</v>
          </cell>
          <cell r="AH1377" t="str">
            <v>NON</v>
          </cell>
          <cell r="AI1377" t="str">
            <v>NON</v>
          </cell>
          <cell r="AJ1377" t="str">
            <v>NON</v>
          </cell>
          <cell r="AK1377" t="str">
            <v>NON</v>
          </cell>
          <cell r="AL1377" t="str">
            <v>NON</v>
          </cell>
          <cell r="AM1377" t="str">
            <v>NON</v>
          </cell>
          <cell r="AN1377" t="str">
            <v>OUI</v>
          </cell>
        </row>
        <row r="1378">
          <cell r="Z1378" t="str">
            <v>NON</v>
          </cell>
          <cell r="AA1378" t="str">
            <v>OUI</v>
          </cell>
          <cell r="AB1378" t="str">
            <v>NON</v>
          </cell>
          <cell r="AC1378" t="str">
            <v>NON</v>
          </cell>
          <cell r="AD1378" t="str">
            <v>NON</v>
          </cell>
          <cell r="AE1378" t="str">
            <v>NON</v>
          </cell>
          <cell r="AF1378" t="str">
            <v>NON</v>
          </cell>
          <cell r="AG1378" t="str">
            <v>NON</v>
          </cell>
          <cell r="AH1378" t="str">
            <v>NON</v>
          </cell>
          <cell r="AI1378" t="str">
            <v>NON</v>
          </cell>
          <cell r="AJ1378" t="str">
            <v>NON</v>
          </cell>
          <cell r="AK1378" t="str">
            <v>NON</v>
          </cell>
          <cell r="AL1378" t="str">
            <v>NON</v>
          </cell>
          <cell r="AM1378" t="str">
            <v>NON</v>
          </cell>
          <cell r="AN1378" t="str">
            <v>NON</v>
          </cell>
          <cell r="AO1378" t="str">
            <v>ADO</v>
          </cell>
          <cell r="AP1378" t="str">
            <v>OUI</v>
          </cell>
        </row>
        <row r="1379">
          <cell r="Z1379" t="str">
            <v>NON</v>
          </cell>
          <cell r="AA1379" t="str">
            <v>OUI</v>
          </cell>
          <cell r="AB1379" t="str">
            <v>NON</v>
          </cell>
          <cell r="AC1379" t="str">
            <v>NON</v>
          </cell>
          <cell r="AD1379" t="str">
            <v>NON</v>
          </cell>
          <cell r="AE1379" t="str">
            <v>NON</v>
          </cell>
          <cell r="AF1379" t="str">
            <v>NON</v>
          </cell>
          <cell r="AG1379" t="str">
            <v>NON</v>
          </cell>
          <cell r="AH1379" t="str">
            <v>NON</v>
          </cell>
          <cell r="AI1379" t="str">
            <v>OUI</v>
          </cell>
          <cell r="AJ1379" t="str">
            <v>NON</v>
          </cell>
          <cell r="AK1379" t="str">
            <v>NON</v>
          </cell>
          <cell r="AL1379" t="str">
            <v>NON</v>
          </cell>
          <cell r="AM1379" t="str">
            <v>NON</v>
          </cell>
          <cell r="AN1379" t="str">
            <v>NON</v>
          </cell>
        </row>
        <row r="1380">
          <cell r="Z1380" t="str">
            <v>NON</v>
          </cell>
          <cell r="AA1380" t="str">
            <v>NON</v>
          </cell>
          <cell r="AB1380" t="str">
            <v>OUI</v>
          </cell>
          <cell r="AC1380" t="str">
            <v>NON</v>
          </cell>
          <cell r="AD1380" t="str">
            <v>NON</v>
          </cell>
          <cell r="AE1380" t="str">
            <v>NON</v>
          </cell>
          <cell r="AF1380" t="str">
            <v>NON</v>
          </cell>
          <cell r="AG1380" t="str">
            <v>NON</v>
          </cell>
          <cell r="AH1380" t="str">
            <v>NON</v>
          </cell>
          <cell r="AI1380" t="str">
            <v>NON</v>
          </cell>
          <cell r="AJ1380" t="str">
            <v>NON</v>
          </cell>
          <cell r="AK1380" t="str">
            <v>NON</v>
          </cell>
          <cell r="AL1380" t="str">
            <v>OUI</v>
          </cell>
          <cell r="AM1380" t="str">
            <v>NON</v>
          </cell>
          <cell r="AN1380" t="str">
            <v>NON</v>
          </cell>
        </row>
        <row r="1381">
          <cell r="Z1381" t="str">
            <v>NON</v>
          </cell>
          <cell r="AA1381" t="str">
            <v>OUI</v>
          </cell>
          <cell r="AB1381" t="str">
            <v>NON</v>
          </cell>
          <cell r="AC1381" t="str">
            <v>NON</v>
          </cell>
          <cell r="AD1381" t="str">
            <v>NON</v>
          </cell>
          <cell r="AE1381" t="str">
            <v>NON</v>
          </cell>
          <cell r="AF1381" t="str">
            <v>NON</v>
          </cell>
          <cell r="AG1381" t="str">
            <v>NON</v>
          </cell>
          <cell r="AH1381" t="str">
            <v>NON</v>
          </cell>
          <cell r="AI1381" t="str">
            <v>NON</v>
          </cell>
          <cell r="AJ1381" t="str">
            <v>NON</v>
          </cell>
          <cell r="AK1381" t="str">
            <v>NON</v>
          </cell>
          <cell r="AL1381" t="str">
            <v>NON</v>
          </cell>
          <cell r="AM1381" t="str">
            <v>NON</v>
          </cell>
          <cell r="AN1381" t="str">
            <v>OUI</v>
          </cell>
        </row>
        <row r="1382">
          <cell r="Z1382" t="str">
            <v>NON</v>
          </cell>
          <cell r="AA1382" t="str">
            <v>OUI</v>
          </cell>
          <cell r="AB1382" t="str">
            <v>NON</v>
          </cell>
          <cell r="AC1382" t="str">
            <v>NON</v>
          </cell>
          <cell r="AD1382" t="str">
            <v>NON</v>
          </cell>
          <cell r="AE1382" t="str">
            <v>NON</v>
          </cell>
          <cell r="AF1382" t="str">
            <v>NON</v>
          </cell>
          <cell r="AG1382" t="str">
            <v>NON</v>
          </cell>
          <cell r="AH1382" t="str">
            <v>NON</v>
          </cell>
          <cell r="AI1382" t="str">
            <v>NON</v>
          </cell>
          <cell r="AJ1382" t="str">
            <v>NON</v>
          </cell>
          <cell r="AK1382" t="str">
            <v>NON</v>
          </cell>
          <cell r="AL1382" t="str">
            <v>NON</v>
          </cell>
          <cell r="AM1382" t="str">
            <v>NON</v>
          </cell>
          <cell r="AN1382" t="str">
            <v>NON</v>
          </cell>
          <cell r="AO1382" t="str">
            <v>ADO</v>
          </cell>
          <cell r="AP1382" t="str">
            <v>OUI</v>
          </cell>
        </row>
        <row r="1383">
          <cell r="Z1383" t="str">
            <v>NON</v>
          </cell>
          <cell r="AA1383" t="str">
            <v>NON</v>
          </cell>
          <cell r="AB1383" t="str">
            <v>NON</v>
          </cell>
          <cell r="AC1383" t="str">
            <v>NON</v>
          </cell>
          <cell r="AD1383" t="str">
            <v>NON</v>
          </cell>
          <cell r="AE1383" t="str">
            <v>OUI</v>
          </cell>
          <cell r="AF1383" t="str">
            <v>NON</v>
          </cell>
          <cell r="AG1383" t="str">
            <v>NON</v>
          </cell>
          <cell r="AH1383" t="str">
            <v>NON</v>
          </cell>
          <cell r="AI1383" t="str">
            <v>OUI</v>
          </cell>
          <cell r="AJ1383" t="str">
            <v>NON</v>
          </cell>
          <cell r="AK1383" t="str">
            <v>NON</v>
          </cell>
          <cell r="AL1383" t="str">
            <v>NON</v>
          </cell>
          <cell r="AM1383" t="str">
            <v>NON</v>
          </cell>
          <cell r="AN1383" t="str">
            <v>NON</v>
          </cell>
        </row>
        <row r="1384">
          <cell r="Z1384" t="str">
            <v>NON</v>
          </cell>
          <cell r="AA1384" t="str">
            <v>OUI</v>
          </cell>
          <cell r="AB1384" t="str">
            <v>NON</v>
          </cell>
          <cell r="AC1384" t="str">
            <v>NON</v>
          </cell>
          <cell r="AD1384" t="str">
            <v>NON</v>
          </cell>
          <cell r="AE1384" t="str">
            <v>NON</v>
          </cell>
          <cell r="AF1384" t="str">
            <v>NON</v>
          </cell>
          <cell r="AG1384" t="str">
            <v>NON</v>
          </cell>
          <cell r="AH1384" t="str">
            <v>NON</v>
          </cell>
          <cell r="AI1384" t="str">
            <v>NON</v>
          </cell>
          <cell r="AJ1384" t="str">
            <v>NON</v>
          </cell>
          <cell r="AK1384" t="str">
            <v>NON</v>
          </cell>
          <cell r="AL1384" t="str">
            <v>NON</v>
          </cell>
          <cell r="AM1384" t="str">
            <v>OUI</v>
          </cell>
          <cell r="AN1384" t="str">
            <v>NON</v>
          </cell>
        </row>
        <row r="1385">
          <cell r="Z1385" t="str">
            <v>NON</v>
          </cell>
          <cell r="AA1385" t="str">
            <v>NON</v>
          </cell>
          <cell r="AB1385" t="str">
            <v>NON</v>
          </cell>
          <cell r="AC1385" t="str">
            <v>NON</v>
          </cell>
          <cell r="AD1385" t="str">
            <v>OUI</v>
          </cell>
          <cell r="AE1385" t="str">
            <v>NON</v>
          </cell>
          <cell r="AF1385" t="str">
            <v>NON</v>
          </cell>
          <cell r="AG1385" t="str">
            <v>NON</v>
          </cell>
          <cell r="AH1385" t="str">
            <v>NON</v>
          </cell>
          <cell r="AI1385" t="str">
            <v>NON</v>
          </cell>
          <cell r="AJ1385" t="str">
            <v>NON</v>
          </cell>
          <cell r="AK1385" t="str">
            <v>NON</v>
          </cell>
          <cell r="AL1385" t="str">
            <v>NON</v>
          </cell>
          <cell r="AM1385" t="str">
            <v>NON</v>
          </cell>
          <cell r="AN1385" t="str">
            <v>NON</v>
          </cell>
          <cell r="AO1385" t="str">
            <v>ADO</v>
          </cell>
          <cell r="AP1385" t="str">
            <v>OUI</v>
          </cell>
        </row>
        <row r="1386">
          <cell r="Z1386" t="str">
            <v>NON</v>
          </cell>
          <cell r="AA1386" t="str">
            <v>NON</v>
          </cell>
          <cell r="AB1386" t="str">
            <v>OUI</v>
          </cell>
          <cell r="AC1386" t="str">
            <v>NON</v>
          </cell>
          <cell r="AD1386" t="str">
            <v>NON</v>
          </cell>
          <cell r="AE1386" t="str">
            <v>NON</v>
          </cell>
          <cell r="AF1386" t="str">
            <v>NON</v>
          </cell>
          <cell r="AG1386" t="str">
            <v>NON</v>
          </cell>
          <cell r="AH1386" t="str">
            <v>NON</v>
          </cell>
          <cell r="AI1386" t="str">
            <v>NON</v>
          </cell>
          <cell r="AJ1386" t="str">
            <v>NON</v>
          </cell>
          <cell r="AK1386" t="str">
            <v>NON</v>
          </cell>
          <cell r="AL1386" t="str">
            <v>NON</v>
          </cell>
          <cell r="AM1386" t="str">
            <v>NON</v>
          </cell>
          <cell r="AN1386" t="str">
            <v>OUI</v>
          </cell>
        </row>
        <row r="1387">
          <cell r="Z1387" t="str">
            <v>NON</v>
          </cell>
          <cell r="AA1387" t="str">
            <v>NON</v>
          </cell>
          <cell r="AB1387" t="str">
            <v>NON</v>
          </cell>
          <cell r="AC1387" t="str">
            <v>NON</v>
          </cell>
          <cell r="AD1387" t="str">
            <v>NON</v>
          </cell>
          <cell r="AE1387" t="str">
            <v>NON</v>
          </cell>
          <cell r="AF1387" t="str">
            <v>NON</v>
          </cell>
          <cell r="AG1387" t="str">
            <v>NON</v>
          </cell>
          <cell r="AH1387" t="str">
            <v>NON</v>
          </cell>
          <cell r="AI1387" t="str">
            <v>NON</v>
          </cell>
          <cell r="AJ1387" t="str">
            <v>NON</v>
          </cell>
          <cell r="AK1387" t="str">
            <v>NON</v>
          </cell>
          <cell r="AL1387" t="str">
            <v>NON</v>
          </cell>
          <cell r="AM1387" t="str">
            <v>NON</v>
          </cell>
          <cell r="AN1387" t="str">
            <v>OUI</v>
          </cell>
          <cell r="AO1387" t="str">
            <v>Insuline</v>
          </cell>
          <cell r="AP1387" t="str">
            <v>OUI</v>
          </cell>
        </row>
        <row r="1388">
          <cell r="Z1388" t="str">
            <v>NON</v>
          </cell>
          <cell r="AA1388" t="str">
            <v>OUI</v>
          </cell>
          <cell r="AB1388" t="str">
            <v>NON</v>
          </cell>
          <cell r="AC1388" t="str">
            <v>NON</v>
          </cell>
          <cell r="AD1388" t="str">
            <v>NON</v>
          </cell>
          <cell r="AE1388" t="str">
            <v>NON</v>
          </cell>
          <cell r="AF1388" t="str">
            <v>NON</v>
          </cell>
          <cell r="AG1388" t="str">
            <v>NON</v>
          </cell>
          <cell r="AH1388" t="str">
            <v>NON</v>
          </cell>
          <cell r="AI1388" t="str">
            <v>OUI</v>
          </cell>
          <cell r="AJ1388" t="str">
            <v>NON</v>
          </cell>
          <cell r="AK1388" t="str">
            <v>NON</v>
          </cell>
          <cell r="AL1388" t="str">
            <v>NON</v>
          </cell>
          <cell r="AM1388" t="str">
            <v>NON</v>
          </cell>
          <cell r="AN1388" t="str">
            <v>NON</v>
          </cell>
        </row>
        <row r="1389">
          <cell r="Z1389" t="str">
            <v>NON</v>
          </cell>
          <cell r="AA1389" t="str">
            <v>NON</v>
          </cell>
          <cell r="AB1389" t="str">
            <v>OUI</v>
          </cell>
          <cell r="AC1389" t="str">
            <v>OUI</v>
          </cell>
          <cell r="AD1389" t="str">
            <v>NON</v>
          </cell>
          <cell r="AE1389" t="str">
            <v>NON</v>
          </cell>
          <cell r="AF1389" t="str">
            <v>NON</v>
          </cell>
          <cell r="AG1389" t="str">
            <v>NON</v>
          </cell>
          <cell r="AH1389" t="str">
            <v>NON</v>
          </cell>
          <cell r="AI1389" t="str">
            <v>NON</v>
          </cell>
          <cell r="AJ1389" t="str">
            <v>NON</v>
          </cell>
          <cell r="AK1389" t="str">
            <v>NON</v>
          </cell>
          <cell r="AL1389" t="str">
            <v>NON</v>
          </cell>
          <cell r="AM1389" t="str">
            <v>NON</v>
          </cell>
          <cell r="AN1389" t="str">
            <v>NON</v>
          </cell>
        </row>
        <row r="1390">
          <cell r="Z1390" t="str">
            <v>NON</v>
          </cell>
          <cell r="AA1390" t="str">
            <v>OUI</v>
          </cell>
          <cell r="AB1390" t="str">
            <v>NON</v>
          </cell>
          <cell r="AC1390" t="str">
            <v>NON</v>
          </cell>
          <cell r="AD1390" t="str">
            <v>NON</v>
          </cell>
          <cell r="AE1390" t="str">
            <v>NON</v>
          </cell>
          <cell r="AF1390" t="str">
            <v>NON</v>
          </cell>
          <cell r="AG1390" t="str">
            <v>NON</v>
          </cell>
          <cell r="AH1390" t="str">
            <v>NON</v>
          </cell>
          <cell r="AI1390" t="str">
            <v>OUI</v>
          </cell>
          <cell r="AJ1390" t="str">
            <v>NON</v>
          </cell>
          <cell r="AK1390" t="str">
            <v>NON</v>
          </cell>
          <cell r="AL1390" t="str">
            <v>NON</v>
          </cell>
          <cell r="AM1390" t="str">
            <v>NON</v>
          </cell>
          <cell r="AN1390" t="str">
            <v>NON</v>
          </cell>
        </row>
        <row r="1391">
          <cell r="Z1391" t="str">
            <v>NON</v>
          </cell>
          <cell r="AA1391" t="str">
            <v>NON</v>
          </cell>
          <cell r="AB1391" t="str">
            <v>OUI</v>
          </cell>
          <cell r="AC1391" t="str">
            <v>NON</v>
          </cell>
          <cell r="AD1391" t="str">
            <v>OUI</v>
          </cell>
          <cell r="AE1391" t="str">
            <v>NON</v>
          </cell>
          <cell r="AF1391" t="str">
            <v>NON</v>
          </cell>
          <cell r="AG1391" t="str">
            <v>NON</v>
          </cell>
          <cell r="AH1391" t="str">
            <v>NON</v>
          </cell>
          <cell r="AI1391" t="str">
            <v>NON</v>
          </cell>
          <cell r="AJ1391" t="str">
            <v>NON</v>
          </cell>
          <cell r="AK1391" t="str">
            <v>NON</v>
          </cell>
          <cell r="AL1391" t="str">
            <v>NON</v>
          </cell>
          <cell r="AM1391" t="str">
            <v>NON</v>
          </cell>
          <cell r="AN1391" t="str">
            <v>NON</v>
          </cell>
        </row>
        <row r="1392">
          <cell r="Z1392" t="str">
            <v>NON</v>
          </cell>
          <cell r="AA1392" t="str">
            <v>NON</v>
          </cell>
          <cell r="AB1392" t="str">
            <v>NON</v>
          </cell>
          <cell r="AC1392" t="str">
            <v>NON</v>
          </cell>
          <cell r="AD1392" t="str">
            <v>NON</v>
          </cell>
          <cell r="AE1392" t="str">
            <v>NON</v>
          </cell>
          <cell r="AF1392" t="str">
            <v>NON</v>
          </cell>
          <cell r="AG1392" t="str">
            <v>NON</v>
          </cell>
          <cell r="AH1392" t="str">
            <v>NON</v>
          </cell>
          <cell r="AI1392" t="str">
            <v>NON</v>
          </cell>
          <cell r="AJ1392" t="str">
            <v>NON</v>
          </cell>
          <cell r="AK1392" t="str">
            <v>NON</v>
          </cell>
          <cell r="AL1392" t="str">
            <v>OUI</v>
          </cell>
          <cell r="AM1392" t="str">
            <v>NON</v>
          </cell>
          <cell r="AN1392" t="str">
            <v>OUI</v>
          </cell>
        </row>
        <row r="1393">
          <cell r="Z1393" t="str">
            <v>NON</v>
          </cell>
          <cell r="AA1393" t="str">
            <v>NON</v>
          </cell>
          <cell r="AB1393" t="str">
            <v>NON</v>
          </cell>
          <cell r="AC1393" t="str">
            <v>NON</v>
          </cell>
          <cell r="AD1393" t="str">
            <v>NON</v>
          </cell>
          <cell r="AE1393" t="str">
            <v>NON</v>
          </cell>
          <cell r="AF1393" t="str">
            <v>NON</v>
          </cell>
          <cell r="AG1393" t="str">
            <v>NON</v>
          </cell>
          <cell r="AH1393" t="str">
            <v>NON</v>
          </cell>
          <cell r="AI1393" t="str">
            <v>OUI</v>
          </cell>
          <cell r="AJ1393" t="str">
            <v>NON</v>
          </cell>
          <cell r="AK1393" t="str">
            <v>NON</v>
          </cell>
          <cell r="AL1393" t="str">
            <v>NON</v>
          </cell>
          <cell r="AM1393" t="str">
            <v>NON</v>
          </cell>
          <cell r="AN1393" t="str">
            <v>NON</v>
          </cell>
          <cell r="AO1393" t="str">
            <v>ADO</v>
          </cell>
          <cell r="AP1393" t="str">
            <v>OUI</v>
          </cell>
        </row>
        <row r="1394">
          <cell r="Z1394" t="str">
            <v>NON</v>
          </cell>
          <cell r="AA1394" t="str">
            <v>NON</v>
          </cell>
          <cell r="AB1394" t="str">
            <v>NON</v>
          </cell>
          <cell r="AC1394" t="str">
            <v>NON</v>
          </cell>
          <cell r="AD1394" t="str">
            <v>NON</v>
          </cell>
          <cell r="AE1394" t="str">
            <v>OUI</v>
          </cell>
          <cell r="AF1394" t="str">
            <v>NON</v>
          </cell>
          <cell r="AG1394" t="str">
            <v>NON</v>
          </cell>
          <cell r="AH1394" t="str">
            <v>NON</v>
          </cell>
          <cell r="AI1394" t="str">
            <v>NON</v>
          </cell>
          <cell r="AJ1394" t="str">
            <v>NON</v>
          </cell>
          <cell r="AK1394" t="str">
            <v>NON</v>
          </cell>
          <cell r="AL1394" t="str">
            <v>NON</v>
          </cell>
          <cell r="AM1394" t="str">
            <v>NON</v>
          </cell>
          <cell r="AN1394" t="str">
            <v>OUI</v>
          </cell>
        </row>
        <row r="1395">
          <cell r="Z1395" t="str">
            <v>NON</v>
          </cell>
          <cell r="AA1395" t="str">
            <v>OUI</v>
          </cell>
          <cell r="AB1395" t="str">
            <v>NON</v>
          </cell>
          <cell r="AC1395" t="str">
            <v>OUI</v>
          </cell>
          <cell r="AD1395" t="str">
            <v>NON</v>
          </cell>
          <cell r="AE1395" t="str">
            <v>NON</v>
          </cell>
          <cell r="AF1395" t="str">
            <v>NON</v>
          </cell>
          <cell r="AG1395" t="str">
            <v>NON</v>
          </cell>
          <cell r="AH1395" t="str">
            <v>NON</v>
          </cell>
          <cell r="AI1395" t="str">
            <v>NON</v>
          </cell>
          <cell r="AJ1395" t="str">
            <v>NON</v>
          </cell>
          <cell r="AK1395" t="str">
            <v>NON</v>
          </cell>
          <cell r="AL1395" t="str">
            <v>NON</v>
          </cell>
          <cell r="AM1395" t="str">
            <v>NON</v>
          </cell>
          <cell r="AN1395" t="str">
            <v>NON</v>
          </cell>
        </row>
        <row r="1396">
          <cell r="Z1396" t="str">
            <v>NON</v>
          </cell>
          <cell r="AA1396" t="str">
            <v>OUI</v>
          </cell>
          <cell r="AB1396" t="str">
            <v>NON</v>
          </cell>
          <cell r="AC1396" t="str">
            <v>NON</v>
          </cell>
          <cell r="AD1396" t="str">
            <v>NON</v>
          </cell>
          <cell r="AE1396" t="str">
            <v>NON</v>
          </cell>
          <cell r="AF1396" t="str">
            <v>NON</v>
          </cell>
          <cell r="AG1396" t="str">
            <v>NON</v>
          </cell>
          <cell r="AH1396" t="str">
            <v>OUI</v>
          </cell>
          <cell r="AI1396" t="str">
            <v>NON</v>
          </cell>
          <cell r="AJ1396" t="str">
            <v>NON</v>
          </cell>
          <cell r="AK1396" t="str">
            <v>NON</v>
          </cell>
          <cell r="AL1396" t="str">
            <v>NON</v>
          </cell>
          <cell r="AM1396" t="str">
            <v>NON</v>
          </cell>
          <cell r="AN1396" t="str">
            <v>NON</v>
          </cell>
        </row>
        <row r="1397">
          <cell r="Z1397" t="str">
            <v>NON</v>
          </cell>
          <cell r="AA1397" t="str">
            <v>NON</v>
          </cell>
          <cell r="AB1397" t="str">
            <v>NON</v>
          </cell>
          <cell r="AC1397" t="str">
            <v>NON</v>
          </cell>
          <cell r="AD1397" t="str">
            <v>NON</v>
          </cell>
          <cell r="AE1397" t="str">
            <v>OUI</v>
          </cell>
          <cell r="AF1397" t="str">
            <v>NON</v>
          </cell>
          <cell r="AG1397" t="str">
            <v>NON</v>
          </cell>
          <cell r="AH1397" t="str">
            <v>NON</v>
          </cell>
          <cell r="AI1397" t="str">
            <v>NON</v>
          </cell>
          <cell r="AJ1397" t="str">
            <v>NON</v>
          </cell>
          <cell r="AK1397" t="str">
            <v>NON</v>
          </cell>
          <cell r="AL1397" t="str">
            <v>NON</v>
          </cell>
          <cell r="AM1397" t="str">
            <v>NON</v>
          </cell>
          <cell r="AN1397" t="str">
            <v>NON</v>
          </cell>
          <cell r="AO1397" t="str">
            <v>ADO</v>
          </cell>
          <cell r="AP1397" t="str">
            <v>OUI</v>
          </cell>
        </row>
        <row r="1398">
          <cell r="Z1398" t="str">
            <v>NON</v>
          </cell>
          <cell r="AA1398" t="str">
            <v>OUI</v>
          </cell>
          <cell r="AB1398" t="str">
            <v>NON</v>
          </cell>
          <cell r="AC1398" t="str">
            <v>NON</v>
          </cell>
          <cell r="AD1398" t="str">
            <v>NON</v>
          </cell>
          <cell r="AE1398" t="str">
            <v>NON</v>
          </cell>
          <cell r="AF1398" t="str">
            <v>NON</v>
          </cell>
          <cell r="AG1398" t="str">
            <v>NON</v>
          </cell>
          <cell r="AH1398" t="str">
            <v>NON</v>
          </cell>
          <cell r="AI1398" t="str">
            <v>OUI</v>
          </cell>
          <cell r="AJ1398" t="str">
            <v>NON</v>
          </cell>
          <cell r="AK1398" t="str">
            <v>NON</v>
          </cell>
          <cell r="AL1398" t="str">
            <v>NON</v>
          </cell>
          <cell r="AM1398" t="str">
            <v>NON</v>
          </cell>
          <cell r="AN1398" t="str">
            <v>NON</v>
          </cell>
        </row>
        <row r="1399">
          <cell r="Z1399" t="str">
            <v>NON</v>
          </cell>
          <cell r="AA1399" t="str">
            <v>NON</v>
          </cell>
          <cell r="AB1399" t="str">
            <v>NON</v>
          </cell>
          <cell r="AC1399" t="str">
            <v>NON</v>
          </cell>
          <cell r="AD1399" t="str">
            <v>NON</v>
          </cell>
          <cell r="AE1399" t="str">
            <v>NON</v>
          </cell>
          <cell r="AF1399" t="str">
            <v>NON</v>
          </cell>
          <cell r="AG1399" t="str">
            <v>NON</v>
          </cell>
          <cell r="AH1399" t="str">
            <v>NON</v>
          </cell>
          <cell r="AI1399" t="str">
            <v>NON</v>
          </cell>
          <cell r="AJ1399" t="str">
            <v>NON</v>
          </cell>
          <cell r="AK1399" t="str">
            <v>NON</v>
          </cell>
          <cell r="AL1399" t="str">
            <v>OUI</v>
          </cell>
          <cell r="AM1399" t="str">
            <v>OUI</v>
          </cell>
          <cell r="AN1399" t="str">
            <v>NON</v>
          </cell>
        </row>
        <row r="1400">
          <cell r="Z1400" t="str">
            <v>NON</v>
          </cell>
          <cell r="AA1400" t="str">
            <v>NON</v>
          </cell>
          <cell r="AB1400" t="str">
            <v>OUI</v>
          </cell>
          <cell r="AC1400" t="str">
            <v>NON</v>
          </cell>
          <cell r="AD1400" t="str">
            <v>NON</v>
          </cell>
          <cell r="AE1400" t="str">
            <v>NON</v>
          </cell>
          <cell r="AF1400" t="str">
            <v>NON</v>
          </cell>
          <cell r="AG1400" t="str">
            <v>NON</v>
          </cell>
          <cell r="AH1400" t="str">
            <v>NON</v>
          </cell>
          <cell r="AI1400" t="str">
            <v>OUI</v>
          </cell>
          <cell r="AJ1400" t="str">
            <v>NON</v>
          </cell>
          <cell r="AK1400" t="str">
            <v>NON</v>
          </cell>
          <cell r="AL1400" t="str">
            <v>NON</v>
          </cell>
          <cell r="AM1400" t="str">
            <v>NON</v>
          </cell>
          <cell r="AN1400" t="str">
            <v>NON</v>
          </cell>
        </row>
        <row r="1401">
          <cell r="Z1401" t="str">
            <v>NON</v>
          </cell>
          <cell r="AA1401" t="str">
            <v>OUI</v>
          </cell>
          <cell r="AB1401" t="str">
            <v>NON</v>
          </cell>
          <cell r="AC1401" t="str">
            <v>OUI</v>
          </cell>
          <cell r="AD1401" t="str">
            <v>NON</v>
          </cell>
          <cell r="AE1401" t="str">
            <v>NON</v>
          </cell>
          <cell r="AF1401" t="str">
            <v>NON</v>
          </cell>
          <cell r="AG1401" t="str">
            <v>NON</v>
          </cell>
          <cell r="AH1401" t="str">
            <v>NON</v>
          </cell>
          <cell r="AI1401" t="str">
            <v>NON</v>
          </cell>
          <cell r="AJ1401" t="str">
            <v>NON</v>
          </cell>
          <cell r="AK1401" t="str">
            <v>NON</v>
          </cell>
          <cell r="AL1401" t="str">
            <v>NON</v>
          </cell>
          <cell r="AM1401" t="str">
            <v>NON</v>
          </cell>
          <cell r="AN1401" t="str">
            <v>NON</v>
          </cell>
        </row>
        <row r="1402">
          <cell r="Z1402" t="str">
            <v>NON</v>
          </cell>
          <cell r="AA1402" t="str">
            <v>OUI</v>
          </cell>
          <cell r="AB1402" t="str">
            <v>OUI</v>
          </cell>
          <cell r="AC1402" t="str">
            <v>NON</v>
          </cell>
          <cell r="AD1402" t="str">
            <v>NON</v>
          </cell>
          <cell r="AE1402" t="str">
            <v>NON</v>
          </cell>
          <cell r="AF1402" t="str">
            <v>NON</v>
          </cell>
          <cell r="AG1402" t="str">
            <v>NON</v>
          </cell>
          <cell r="AH1402" t="str">
            <v>NON</v>
          </cell>
          <cell r="AI1402" t="str">
            <v>NON</v>
          </cell>
          <cell r="AJ1402" t="str">
            <v>NON</v>
          </cell>
          <cell r="AK1402" t="str">
            <v>NON</v>
          </cell>
          <cell r="AL1402" t="str">
            <v>NON</v>
          </cell>
          <cell r="AM1402" t="str">
            <v>NON</v>
          </cell>
          <cell r="AN1402" t="str">
            <v>NON</v>
          </cell>
        </row>
        <row r="1403">
          <cell r="Z1403" t="str">
            <v>NON</v>
          </cell>
          <cell r="AA1403" t="str">
            <v>OUI</v>
          </cell>
          <cell r="AB1403" t="str">
            <v>NON</v>
          </cell>
          <cell r="AC1403" t="str">
            <v>NON</v>
          </cell>
          <cell r="AD1403" t="str">
            <v>NON</v>
          </cell>
          <cell r="AE1403" t="str">
            <v>OUI</v>
          </cell>
          <cell r="AF1403" t="str">
            <v>NON</v>
          </cell>
          <cell r="AG1403" t="str">
            <v>NON</v>
          </cell>
          <cell r="AH1403" t="str">
            <v>NON</v>
          </cell>
          <cell r="AI1403" t="str">
            <v>NON</v>
          </cell>
          <cell r="AJ1403" t="str">
            <v>NON</v>
          </cell>
          <cell r="AK1403" t="str">
            <v>NON</v>
          </cell>
          <cell r="AL1403" t="str">
            <v>NON</v>
          </cell>
          <cell r="AM1403" t="str">
            <v>NON</v>
          </cell>
          <cell r="AN1403" t="str">
            <v>NON</v>
          </cell>
        </row>
        <row r="1404">
          <cell r="Z1404" t="str">
            <v>NON</v>
          </cell>
          <cell r="AA1404" t="str">
            <v>NON</v>
          </cell>
          <cell r="AB1404" t="str">
            <v>NON</v>
          </cell>
          <cell r="AC1404" t="str">
            <v>OUI</v>
          </cell>
          <cell r="AD1404" t="str">
            <v>NON</v>
          </cell>
          <cell r="AE1404" t="str">
            <v>NON</v>
          </cell>
          <cell r="AF1404" t="str">
            <v>NON</v>
          </cell>
          <cell r="AG1404" t="str">
            <v>NON</v>
          </cell>
          <cell r="AH1404" t="str">
            <v>NON</v>
          </cell>
          <cell r="AI1404" t="str">
            <v>NON</v>
          </cell>
          <cell r="AJ1404" t="str">
            <v>NON</v>
          </cell>
          <cell r="AK1404" t="str">
            <v>NON</v>
          </cell>
          <cell r="AL1404" t="str">
            <v>NON</v>
          </cell>
          <cell r="AM1404" t="str">
            <v>NON</v>
          </cell>
          <cell r="AN1404" t="str">
            <v>OUI</v>
          </cell>
        </row>
        <row r="1405">
          <cell r="Z1405" t="str">
            <v>NON</v>
          </cell>
          <cell r="AA1405" t="str">
            <v>NON</v>
          </cell>
          <cell r="AB1405" t="str">
            <v>NON</v>
          </cell>
          <cell r="AC1405" t="str">
            <v>NON</v>
          </cell>
          <cell r="AD1405" t="str">
            <v>OUI</v>
          </cell>
          <cell r="AE1405" t="str">
            <v>NON</v>
          </cell>
          <cell r="AF1405" t="str">
            <v>NON</v>
          </cell>
          <cell r="AG1405" t="str">
            <v>NON</v>
          </cell>
          <cell r="AH1405" t="str">
            <v>NON</v>
          </cell>
          <cell r="AI1405" t="str">
            <v>OUI</v>
          </cell>
          <cell r="AJ1405" t="str">
            <v>NON</v>
          </cell>
          <cell r="AK1405" t="str">
            <v>NON</v>
          </cell>
          <cell r="AL1405" t="str">
            <v>NON</v>
          </cell>
          <cell r="AM1405" t="str">
            <v>NON</v>
          </cell>
          <cell r="AN1405" t="str">
            <v>NON</v>
          </cell>
        </row>
        <row r="1406">
          <cell r="Z1406" t="str">
            <v>NON</v>
          </cell>
          <cell r="AA1406" t="str">
            <v>NON</v>
          </cell>
          <cell r="AB1406" t="str">
            <v>NON</v>
          </cell>
          <cell r="AC1406" t="str">
            <v>NON</v>
          </cell>
          <cell r="AD1406" t="str">
            <v>NON</v>
          </cell>
          <cell r="AE1406" t="str">
            <v>NON</v>
          </cell>
          <cell r="AF1406" t="str">
            <v>NON</v>
          </cell>
          <cell r="AG1406" t="str">
            <v>NON</v>
          </cell>
          <cell r="AH1406" t="str">
            <v>NON</v>
          </cell>
          <cell r="AI1406" t="str">
            <v>OUI</v>
          </cell>
          <cell r="AJ1406" t="str">
            <v>NON</v>
          </cell>
          <cell r="AK1406" t="str">
            <v>NON</v>
          </cell>
          <cell r="AL1406" t="str">
            <v>NON</v>
          </cell>
          <cell r="AM1406" t="str">
            <v>NON</v>
          </cell>
          <cell r="AN1406" t="str">
            <v>OUI</v>
          </cell>
        </row>
        <row r="1407">
          <cell r="Z1407" t="str">
            <v>NON</v>
          </cell>
          <cell r="AA1407" t="str">
            <v>NON</v>
          </cell>
          <cell r="AB1407" t="str">
            <v>OUI</v>
          </cell>
          <cell r="AC1407" t="str">
            <v>NON</v>
          </cell>
          <cell r="AD1407" t="str">
            <v>NON</v>
          </cell>
          <cell r="AE1407" t="str">
            <v>NON</v>
          </cell>
          <cell r="AF1407" t="str">
            <v>NON</v>
          </cell>
          <cell r="AG1407" t="str">
            <v>NON</v>
          </cell>
          <cell r="AH1407" t="str">
            <v>NON</v>
          </cell>
          <cell r="AI1407" t="str">
            <v>NON</v>
          </cell>
          <cell r="AJ1407" t="str">
            <v>NON</v>
          </cell>
          <cell r="AK1407" t="str">
            <v>NON</v>
          </cell>
          <cell r="AL1407" t="str">
            <v>OUI</v>
          </cell>
          <cell r="AM1407" t="str">
            <v>NON</v>
          </cell>
          <cell r="AN1407" t="str">
            <v>NON</v>
          </cell>
        </row>
        <row r="1408">
          <cell r="Z1408" t="str">
            <v>OUI</v>
          </cell>
          <cell r="AA1408" t="str">
            <v>NON</v>
          </cell>
          <cell r="AB1408" t="str">
            <v>NON</v>
          </cell>
          <cell r="AC1408" t="str">
            <v>NON</v>
          </cell>
          <cell r="AD1408" t="str">
            <v>NON</v>
          </cell>
          <cell r="AE1408" t="str">
            <v>NON</v>
          </cell>
          <cell r="AF1408" t="str">
            <v>NON</v>
          </cell>
          <cell r="AG1408" t="str">
            <v>NON</v>
          </cell>
          <cell r="AH1408" t="str">
            <v>NON</v>
          </cell>
          <cell r="AI1408" t="str">
            <v>NON</v>
          </cell>
          <cell r="AJ1408" t="str">
            <v>NON</v>
          </cell>
          <cell r="AK1408" t="str">
            <v>NON</v>
          </cell>
          <cell r="AL1408" t="str">
            <v>NON</v>
          </cell>
          <cell r="AM1408" t="str">
            <v>NON</v>
          </cell>
          <cell r="AN1408" t="str">
            <v>NON</v>
          </cell>
          <cell r="AO1408" t="str">
            <v>Insuline</v>
          </cell>
          <cell r="AP1408" t="str">
            <v>OUI</v>
          </cell>
        </row>
        <row r="1409">
          <cell r="Z1409" t="str">
            <v>NON</v>
          </cell>
          <cell r="AA1409" t="str">
            <v>NON</v>
          </cell>
          <cell r="AB1409" t="str">
            <v>OUI</v>
          </cell>
          <cell r="AC1409" t="str">
            <v>OUI</v>
          </cell>
          <cell r="AD1409" t="str">
            <v>NON</v>
          </cell>
          <cell r="AE1409" t="str">
            <v>NON</v>
          </cell>
          <cell r="AF1409" t="str">
            <v>NON</v>
          </cell>
          <cell r="AG1409" t="str">
            <v>NON</v>
          </cell>
          <cell r="AH1409" t="str">
            <v>NON</v>
          </cell>
          <cell r="AI1409" t="str">
            <v>NON</v>
          </cell>
          <cell r="AJ1409" t="str">
            <v>NON</v>
          </cell>
          <cell r="AK1409" t="str">
            <v>NON</v>
          </cell>
          <cell r="AL1409" t="str">
            <v>NON</v>
          </cell>
          <cell r="AM1409" t="str">
            <v>NON</v>
          </cell>
          <cell r="AN1409" t="str">
            <v>NON</v>
          </cell>
        </row>
        <row r="1410">
          <cell r="Z1410" t="str">
            <v>NON</v>
          </cell>
          <cell r="AA1410" t="str">
            <v>NON</v>
          </cell>
          <cell r="AB1410" t="str">
            <v>NON</v>
          </cell>
          <cell r="AC1410" t="str">
            <v>NON</v>
          </cell>
          <cell r="AD1410" t="str">
            <v>OUI</v>
          </cell>
          <cell r="AE1410" t="str">
            <v>NON</v>
          </cell>
          <cell r="AF1410" t="str">
            <v>NON</v>
          </cell>
          <cell r="AG1410" t="str">
            <v>NON</v>
          </cell>
          <cell r="AH1410" t="str">
            <v>NON</v>
          </cell>
          <cell r="AI1410" t="str">
            <v>NON</v>
          </cell>
          <cell r="AJ1410" t="str">
            <v>NON</v>
          </cell>
          <cell r="AK1410" t="str">
            <v>NON</v>
          </cell>
          <cell r="AL1410" t="str">
            <v>NON</v>
          </cell>
          <cell r="AM1410" t="str">
            <v>NON</v>
          </cell>
          <cell r="AN1410" t="str">
            <v>NON</v>
          </cell>
          <cell r="AO1410" t="str">
            <v>ADO</v>
          </cell>
          <cell r="AP1410" t="str">
            <v>OUI</v>
          </cell>
        </row>
        <row r="1411">
          <cell r="Z1411" t="str">
            <v>NON</v>
          </cell>
          <cell r="AA1411" t="str">
            <v>NON</v>
          </cell>
          <cell r="AB1411" t="str">
            <v>NON</v>
          </cell>
          <cell r="AC1411" t="str">
            <v>OUI</v>
          </cell>
          <cell r="AD1411" t="str">
            <v>OUI</v>
          </cell>
          <cell r="AE1411" t="str">
            <v>NON</v>
          </cell>
          <cell r="AF1411" t="str">
            <v>NON</v>
          </cell>
          <cell r="AG1411" t="str">
            <v>NON</v>
          </cell>
          <cell r="AH1411" t="str">
            <v>NON</v>
          </cell>
          <cell r="AI1411" t="str">
            <v>NON</v>
          </cell>
          <cell r="AJ1411" t="str">
            <v>NON</v>
          </cell>
          <cell r="AK1411" t="str">
            <v>NON</v>
          </cell>
          <cell r="AL1411" t="str">
            <v>NON</v>
          </cell>
          <cell r="AM1411" t="str">
            <v>NON</v>
          </cell>
          <cell r="AN1411" t="str">
            <v>NON</v>
          </cell>
        </row>
        <row r="1412">
          <cell r="Z1412" t="str">
            <v>NON</v>
          </cell>
          <cell r="AA1412" t="str">
            <v>OUI</v>
          </cell>
          <cell r="AB1412" t="str">
            <v>NON</v>
          </cell>
          <cell r="AC1412" t="str">
            <v>NON</v>
          </cell>
          <cell r="AD1412" t="str">
            <v>NON</v>
          </cell>
          <cell r="AE1412" t="str">
            <v>NON</v>
          </cell>
          <cell r="AF1412" t="str">
            <v>NON</v>
          </cell>
          <cell r="AG1412" t="str">
            <v>OUI</v>
          </cell>
          <cell r="AH1412" t="str">
            <v>NON</v>
          </cell>
          <cell r="AI1412" t="str">
            <v>NON</v>
          </cell>
          <cell r="AJ1412" t="str">
            <v>NON</v>
          </cell>
          <cell r="AK1412" t="str">
            <v>NON</v>
          </cell>
          <cell r="AL1412" t="str">
            <v>NON</v>
          </cell>
          <cell r="AM1412" t="str">
            <v>NON</v>
          </cell>
          <cell r="AN1412" t="str">
            <v>NON</v>
          </cell>
        </row>
        <row r="1413">
          <cell r="Z1413" t="str">
            <v>NON</v>
          </cell>
          <cell r="AA1413" t="str">
            <v>NON</v>
          </cell>
          <cell r="AB1413" t="str">
            <v>OUI</v>
          </cell>
          <cell r="AC1413" t="str">
            <v>NON</v>
          </cell>
          <cell r="AD1413" t="str">
            <v>OUI</v>
          </cell>
          <cell r="AE1413" t="str">
            <v>NON</v>
          </cell>
          <cell r="AF1413" t="str">
            <v>NON</v>
          </cell>
          <cell r="AG1413" t="str">
            <v>NON</v>
          </cell>
          <cell r="AH1413" t="str">
            <v>NON</v>
          </cell>
          <cell r="AI1413" t="str">
            <v>NON</v>
          </cell>
          <cell r="AJ1413" t="str">
            <v>NON</v>
          </cell>
          <cell r="AK1413" t="str">
            <v>NON</v>
          </cell>
          <cell r="AL1413" t="str">
            <v>NON</v>
          </cell>
          <cell r="AM1413" t="str">
            <v>NON</v>
          </cell>
          <cell r="AN1413" t="str">
            <v>NON</v>
          </cell>
        </row>
        <row r="1414">
          <cell r="Z1414" t="str">
            <v>NON</v>
          </cell>
          <cell r="AA1414" t="str">
            <v>NON</v>
          </cell>
          <cell r="AB1414" t="str">
            <v>NON</v>
          </cell>
          <cell r="AC1414" t="str">
            <v>OUI</v>
          </cell>
          <cell r="AD1414" t="str">
            <v>NON</v>
          </cell>
          <cell r="AE1414" t="str">
            <v>NON</v>
          </cell>
          <cell r="AF1414" t="str">
            <v>NON</v>
          </cell>
          <cell r="AG1414" t="str">
            <v>NON</v>
          </cell>
          <cell r="AH1414" t="str">
            <v>NON</v>
          </cell>
          <cell r="AI1414" t="str">
            <v>NON</v>
          </cell>
          <cell r="AJ1414" t="str">
            <v>NON</v>
          </cell>
          <cell r="AK1414" t="str">
            <v>NON</v>
          </cell>
          <cell r="AL1414" t="str">
            <v>NON</v>
          </cell>
          <cell r="AM1414" t="str">
            <v>NON</v>
          </cell>
          <cell r="AN1414" t="str">
            <v>NON</v>
          </cell>
          <cell r="AO1414" t="str">
            <v>ADO</v>
          </cell>
          <cell r="AP1414" t="str">
            <v>OUI</v>
          </cell>
        </row>
        <row r="1415">
          <cell r="Z1415" t="str">
            <v>NON</v>
          </cell>
          <cell r="AA1415" t="str">
            <v>NON</v>
          </cell>
          <cell r="AB1415" t="str">
            <v>OUI</v>
          </cell>
          <cell r="AC1415" t="str">
            <v>NON</v>
          </cell>
          <cell r="AD1415" t="str">
            <v>NON</v>
          </cell>
          <cell r="AE1415" t="str">
            <v>NON</v>
          </cell>
          <cell r="AF1415" t="str">
            <v>NON</v>
          </cell>
          <cell r="AG1415" t="str">
            <v>NON</v>
          </cell>
          <cell r="AH1415" t="str">
            <v>NON</v>
          </cell>
          <cell r="AI1415" t="str">
            <v>OUI</v>
          </cell>
          <cell r="AJ1415" t="str">
            <v>NON</v>
          </cell>
          <cell r="AK1415" t="str">
            <v>NON</v>
          </cell>
          <cell r="AL1415" t="str">
            <v>NON</v>
          </cell>
          <cell r="AM1415" t="str">
            <v>NON</v>
          </cell>
          <cell r="AN1415" t="str">
            <v>NON</v>
          </cell>
        </row>
        <row r="1416">
          <cell r="Z1416" t="str">
            <v>NON</v>
          </cell>
          <cell r="AA1416" t="str">
            <v>NON</v>
          </cell>
          <cell r="AB1416" t="str">
            <v>OUI</v>
          </cell>
          <cell r="AC1416" t="str">
            <v>NON</v>
          </cell>
          <cell r="AD1416" t="str">
            <v>NON</v>
          </cell>
          <cell r="AE1416" t="str">
            <v>NON</v>
          </cell>
          <cell r="AF1416" t="str">
            <v>NON</v>
          </cell>
          <cell r="AG1416" t="str">
            <v>NON</v>
          </cell>
          <cell r="AH1416" t="str">
            <v>NON</v>
          </cell>
          <cell r="AI1416" t="str">
            <v>NON</v>
          </cell>
          <cell r="AJ1416" t="str">
            <v>NON</v>
          </cell>
          <cell r="AK1416" t="str">
            <v>NON</v>
          </cell>
          <cell r="AL1416" t="str">
            <v>NON</v>
          </cell>
          <cell r="AM1416" t="str">
            <v>NON</v>
          </cell>
          <cell r="AN1416" t="str">
            <v>OUI</v>
          </cell>
        </row>
        <row r="1417">
          <cell r="Z1417" t="str">
            <v>NON</v>
          </cell>
          <cell r="AA1417" t="str">
            <v>OUI</v>
          </cell>
          <cell r="AB1417" t="str">
            <v>NON</v>
          </cell>
          <cell r="AC1417" t="str">
            <v>NON</v>
          </cell>
          <cell r="AD1417" t="str">
            <v>NON</v>
          </cell>
          <cell r="AE1417" t="str">
            <v>NON</v>
          </cell>
          <cell r="AF1417" t="str">
            <v>NON</v>
          </cell>
          <cell r="AG1417" t="str">
            <v>NON</v>
          </cell>
          <cell r="AH1417" t="str">
            <v>OUI</v>
          </cell>
          <cell r="AI1417" t="str">
            <v>NON</v>
          </cell>
          <cell r="AJ1417" t="str">
            <v>NON</v>
          </cell>
          <cell r="AK1417" t="str">
            <v>NON</v>
          </cell>
          <cell r="AL1417" t="str">
            <v>NON</v>
          </cell>
          <cell r="AM1417" t="str">
            <v>NON</v>
          </cell>
          <cell r="AN1417" t="str">
            <v>NON</v>
          </cell>
        </row>
        <row r="1418">
          <cell r="Z1418" t="str">
            <v>NON</v>
          </cell>
          <cell r="AA1418" t="str">
            <v>NON</v>
          </cell>
          <cell r="AB1418" t="str">
            <v>NON</v>
          </cell>
          <cell r="AC1418" t="str">
            <v>OUI</v>
          </cell>
          <cell r="AD1418" t="str">
            <v>NON</v>
          </cell>
          <cell r="AE1418" t="str">
            <v>NON</v>
          </cell>
          <cell r="AF1418" t="str">
            <v>NON</v>
          </cell>
          <cell r="AG1418" t="str">
            <v>NON</v>
          </cell>
          <cell r="AH1418" t="str">
            <v>NON</v>
          </cell>
          <cell r="AI1418" t="str">
            <v>OUI</v>
          </cell>
          <cell r="AJ1418" t="str">
            <v>NON</v>
          </cell>
          <cell r="AK1418" t="str">
            <v>NON</v>
          </cell>
          <cell r="AL1418" t="str">
            <v>NON</v>
          </cell>
          <cell r="AM1418" t="str">
            <v>NON</v>
          </cell>
          <cell r="AN1418" t="str">
            <v>NON</v>
          </cell>
        </row>
        <row r="1419">
          <cell r="Z1419" t="str">
            <v>NON</v>
          </cell>
          <cell r="AA1419" t="str">
            <v>OUI</v>
          </cell>
          <cell r="AB1419" t="str">
            <v>OUI</v>
          </cell>
          <cell r="AC1419" t="str">
            <v>NON</v>
          </cell>
          <cell r="AD1419" t="str">
            <v>NON</v>
          </cell>
          <cell r="AE1419" t="str">
            <v>NON</v>
          </cell>
          <cell r="AF1419" t="str">
            <v>NON</v>
          </cell>
          <cell r="AG1419" t="str">
            <v>NON</v>
          </cell>
          <cell r="AH1419" t="str">
            <v>NON</v>
          </cell>
          <cell r="AI1419" t="str">
            <v>NON</v>
          </cell>
          <cell r="AJ1419" t="str">
            <v>NON</v>
          </cell>
          <cell r="AK1419" t="str">
            <v>NON</v>
          </cell>
          <cell r="AL1419" t="str">
            <v>NON</v>
          </cell>
          <cell r="AM1419" t="str">
            <v>NON</v>
          </cell>
          <cell r="AN1419" t="str">
            <v>NON</v>
          </cell>
        </row>
        <row r="1420">
          <cell r="Z1420" t="str">
            <v>NON</v>
          </cell>
          <cell r="AA1420" t="str">
            <v>NON</v>
          </cell>
          <cell r="AB1420" t="str">
            <v>NON</v>
          </cell>
          <cell r="AC1420" t="str">
            <v>NON</v>
          </cell>
          <cell r="AD1420" t="str">
            <v>OUI</v>
          </cell>
          <cell r="AE1420" t="str">
            <v>NON</v>
          </cell>
          <cell r="AF1420" t="str">
            <v>NON</v>
          </cell>
          <cell r="AG1420" t="str">
            <v>NON</v>
          </cell>
          <cell r="AH1420" t="str">
            <v>NON</v>
          </cell>
          <cell r="AI1420" t="str">
            <v>OUI</v>
          </cell>
          <cell r="AJ1420" t="str">
            <v>NON</v>
          </cell>
          <cell r="AK1420" t="str">
            <v>NON</v>
          </cell>
          <cell r="AL1420" t="str">
            <v>NON</v>
          </cell>
          <cell r="AM1420" t="str">
            <v>NON</v>
          </cell>
          <cell r="AN1420" t="str">
            <v>NON</v>
          </cell>
        </row>
        <row r="1421">
          <cell r="Z1421" t="str">
            <v>NON</v>
          </cell>
          <cell r="AA1421" t="str">
            <v>NON</v>
          </cell>
          <cell r="AB1421" t="str">
            <v>NON</v>
          </cell>
          <cell r="AC1421" t="str">
            <v>OUI</v>
          </cell>
          <cell r="AD1421" t="str">
            <v>NON</v>
          </cell>
          <cell r="AE1421" t="str">
            <v>NON</v>
          </cell>
          <cell r="AF1421" t="str">
            <v>NON</v>
          </cell>
          <cell r="AG1421" t="str">
            <v>NON</v>
          </cell>
          <cell r="AH1421" t="str">
            <v>NON</v>
          </cell>
          <cell r="AI1421" t="str">
            <v>OUI</v>
          </cell>
          <cell r="AJ1421" t="str">
            <v>NON</v>
          </cell>
          <cell r="AK1421" t="str">
            <v>NON</v>
          </cell>
          <cell r="AL1421" t="str">
            <v>NON</v>
          </cell>
          <cell r="AM1421" t="str">
            <v>NON</v>
          </cell>
          <cell r="AN1421" t="str">
            <v>NON</v>
          </cell>
        </row>
        <row r="1422">
          <cell r="Z1422" t="str">
            <v>NON</v>
          </cell>
          <cell r="AA1422" t="str">
            <v>OUI</v>
          </cell>
          <cell r="AB1422" t="str">
            <v>NON</v>
          </cell>
          <cell r="AC1422" t="str">
            <v>OUI</v>
          </cell>
          <cell r="AD1422" t="str">
            <v>NON</v>
          </cell>
          <cell r="AE1422" t="str">
            <v>NON</v>
          </cell>
          <cell r="AF1422" t="str">
            <v>NON</v>
          </cell>
          <cell r="AG1422" t="str">
            <v>NON</v>
          </cell>
          <cell r="AH1422" t="str">
            <v>NON</v>
          </cell>
          <cell r="AI1422" t="str">
            <v>NON</v>
          </cell>
          <cell r="AJ1422" t="str">
            <v>NON</v>
          </cell>
          <cell r="AK1422" t="str">
            <v>NON</v>
          </cell>
          <cell r="AL1422" t="str">
            <v>NON</v>
          </cell>
          <cell r="AM1422" t="str">
            <v>NON</v>
          </cell>
          <cell r="AN1422" t="str">
            <v>NON</v>
          </cell>
        </row>
        <row r="1423">
          <cell r="Z1423" t="str">
            <v>NON</v>
          </cell>
          <cell r="AA1423" t="str">
            <v>NON</v>
          </cell>
          <cell r="AB1423" t="str">
            <v>OUI</v>
          </cell>
          <cell r="AC1423" t="str">
            <v>NON</v>
          </cell>
          <cell r="AD1423" t="str">
            <v>NON</v>
          </cell>
          <cell r="AE1423" t="str">
            <v>OUI</v>
          </cell>
          <cell r="AF1423" t="str">
            <v>NON</v>
          </cell>
          <cell r="AG1423" t="str">
            <v>NON</v>
          </cell>
          <cell r="AH1423" t="str">
            <v>NON</v>
          </cell>
          <cell r="AI1423" t="str">
            <v>NON</v>
          </cell>
          <cell r="AJ1423" t="str">
            <v>NON</v>
          </cell>
          <cell r="AK1423" t="str">
            <v>NON</v>
          </cell>
          <cell r="AL1423" t="str">
            <v>NON</v>
          </cell>
          <cell r="AM1423" t="str">
            <v>NON</v>
          </cell>
          <cell r="AN1423" t="str">
            <v>NON</v>
          </cell>
        </row>
        <row r="1424">
          <cell r="Z1424" t="str">
            <v>NON</v>
          </cell>
          <cell r="AA1424" t="str">
            <v>NON</v>
          </cell>
          <cell r="AB1424" t="str">
            <v>NON</v>
          </cell>
          <cell r="AC1424" t="str">
            <v>NON</v>
          </cell>
          <cell r="AD1424" t="str">
            <v>NON</v>
          </cell>
          <cell r="AE1424" t="str">
            <v>NON</v>
          </cell>
          <cell r="AF1424" t="str">
            <v>NON</v>
          </cell>
          <cell r="AG1424" t="str">
            <v>OUI</v>
          </cell>
          <cell r="AH1424" t="str">
            <v>NON</v>
          </cell>
          <cell r="AI1424" t="str">
            <v>OUI</v>
          </cell>
          <cell r="AJ1424" t="str">
            <v>NON</v>
          </cell>
          <cell r="AK1424" t="str">
            <v>NON</v>
          </cell>
          <cell r="AL1424" t="str">
            <v>NON</v>
          </cell>
          <cell r="AM1424" t="str">
            <v>NON</v>
          </cell>
          <cell r="AN1424" t="str">
            <v>NON</v>
          </cell>
        </row>
        <row r="1425">
          <cell r="Z1425" t="str">
            <v>NON</v>
          </cell>
          <cell r="AA1425" t="str">
            <v>NON</v>
          </cell>
          <cell r="AB1425" t="str">
            <v>NON</v>
          </cell>
          <cell r="AC1425" t="str">
            <v>NON</v>
          </cell>
          <cell r="AD1425" t="str">
            <v>NON</v>
          </cell>
          <cell r="AE1425" t="str">
            <v>NON</v>
          </cell>
          <cell r="AF1425" t="str">
            <v>NON</v>
          </cell>
          <cell r="AG1425" t="str">
            <v>NON</v>
          </cell>
          <cell r="AH1425" t="str">
            <v>NON</v>
          </cell>
          <cell r="AI1425" t="str">
            <v>NON</v>
          </cell>
          <cell r="AJ1425" t="str">
            <v>NON</v>
          </cell>
          <cell r="AK1425" t="str">
            <v>NON</v>
          </cell>
          <cell r="AL1425" t="str">
            <v>OUI</v>
          </cell>
          <cell r="AM1425" t="str">
            <v>NON</v>
          </cell>
          <cell r="AN1425" t="str">
            <v>NON</v>
          </cell>
          <cell r="AO1425" t="str">
            <v>ADO</v>
          </cell>
          <cell r="AP1425" t="str">
            <v>OUI</v>
          </cell>
        </row>
        <row r="1426">
          <cell r="Z1426" t="str">
            <v>NON</v>
          </cell>
          <cell r="AA1426" t="str">
            <v>NON</v>
          </cell>
          <cell r="AB1426" t="str">
            <v>NON</v>
          </cell>
          <cell r="AC1426" t="str">
            <v>NON</v>
          </cell>
          <cell r="AD1426" t="str">
            <v>NON</v>
          </cell>
          <cell r="AE1426" t="str">
            <v>NON</v>
          </cell>
          <cell r="AF1426" t="str">
            <v>NON</v>
          </cell>
          <cell r="AG1426" t="str">
            <v>NON</v>
          </cell>
          <cell r="AH1426" t="str">
            <v>NON</v>
          </cell>
          <cell r="AI1426" t="str">
            <v>NON</v>
          </cell>
          <cell r="AJ1426" t="str">
            <v>NON</v>
          </cell>
          <cell r="AK1426" t="str">
            <v>NON</v>
          </cell>
          <cell r="AL1426" t="str">
            <v>OUI</v>
          </cell>
          <cell r="AM1426" t="str">
            <v>NON</v>
          </cell>
          <cell r="AN1426" t="str">
            <v>NON</v>
          </cell>
          <cell r="AO1426" t="str">
            <v>ADO</v>
          </cell>
          <cell r="AP1426" t="str">
            <v>OUI</v>
          </cell>
        </row>
        <row r="1427">
          <cell r="Z1427" t="str">
            <v>NON</v>
          </cell>
          <cell r="AA1427" t="str">
            <v>OUI</v>
          </cell>
          <cell r="AB1427" t="str">
            <v>OUI</v>
          </cell>
          <cell r="AC1427" t="str">
            <v>NON</v>
          </cell>
          <cell r="AD1427" t="str">
            <v>NON</v>
          </cell>
          <cell r="AE1427" t="str">
            <v>NON</v>
          </cell>
          <cell r="AF1427" t="str">
            <v>NON</v>
          </cell>
          <cell r="AG1427" t="str">
            <v>NON</v>
          </cell>
          <cell r="AH1427" t="str">
            <v>NON</v>
          </cell>
          <cell r="AI1427" t="str">
            <v>NON</v>
          </cell>
          <cell r="AJ1427" t="str">
            <v>NON</v>
          </cell>
          <cell r="AK1427" t="str">
            <v>NON</v>
          </cell>
          <cell r="AL1427" t="str">
            <v>NON</v>
          </cell>
          <cell r="AM1427" t="str">
            <v>NON</v>
          </cell>
          <cell r="AN1427" t="str">
            <v>NON</v>
          </cell>
        </row>
        <row r="1428">
          <cell r="Z1428" t="str">
            <v>NON</v>
          </cell>
          <cell r="AA1428" t="str">
            <v>OUI</v>
          </cell>
          <cell r="AB1428" t="str">
            <v>NON</v>
          </cell>
          <cell r="AC1428" t="str">
            <v>NON</v>
          </cell>
          <cell r="AD1428" t="str">
            <v>NON</v>
          </cell>
          <cell r="AE1428" t="str">
            <v>NON</v>
          </cell>
          <cell r="AF1428" t="str">
            <v>NON</v>
          </cell>
          <cell r="AG1428" t="str">
            <v>NON</v>
          </cell>
          <cell r="AH1428" t="str">
            <v>NON</v>
          </cell>
          <cell r="AI1428" t="str">
            <v>NON</v>
          </cell>
          <cell r="AJ1428" t="str">
            <v>NON</v>
          </cell>
          <cell r="AK1428" t="str">
            <v>NON</v>
          </cell>
          <cell r="AL1428" t="str">
            <v>OUI</v>
          </cell>
          <cell r="AM1428" t="str">
            <v>NON</v>
          </cell>
          <cell r="AN1428" t="str">
            <v>NON</v>
          </cell>
          <cell r="AO1428" t="str">
            <v>ADO</v>
          </cell>
          <cell r="AP1428" t="str">
            <v>OUI</v>
          </cell>
        </row>
        <row r="1429">
          <cell r="Z1429" t="str">
            <v>OUI</v>
          </cell>
          <cell r="AA1429" t="str">
            <v>NON</v>
          </cell>
          <cell r="AB1429" t="str">
            <v>NON</v>
          </cell>
          <cell r="AC1429" t="str">
            <v>NON</v>
          </cell>
          <cell r="AD1429" t="str">
            <v>NON</v>
          </cell>
          <cell r="AE1429" t="str">
            <v>NON</v>
          </cell>
          <cell r="AF1429" t="str">
            <v>NON</v>
          </cell>
          <cell r="AG1429" t="str">
            <v>OUI</v>
          </cell>
          <cell r="AH1429" t="str">
            <v>NON</v>
          </cell>
          <cell r="AI1429" t="str">
            <v>NON</v>
          </cell>
          <cell r="AJ1429" t="str">
            <v>NON</v>
          </cell>
          <cell r="AK1429" t="str">
            <v>NON</v>
          </cell>
          <cell r="AL1429" t="str">
            <v>NON</v>
          </cell>
          <cell r="AM1429" t="str">
            <v>NON</v>
          </cell>
          <cell r="AN1429" t="str">
            <v>OUI</v>
          </cell>
        </row>
        <row r="1430">
          <cell r="Z1430" t="str">
            <v>NON</v>
          </cell>
          <cell r="AA1430" t="str">
            <v>NON</v>
          </cell>
          <cell r="AB1430" t="str">
            <v>NON</v>
          </cell>
          <cell r="AC1430" t="str">
            <v>NON</v>
          </cell>
          <cell r="AD1430" t="str">
            <v>OUI</v>
          </cell>
          <cell r="AE1430" t="str">
            <v>NON</v>
          </cell>
          <cell r="AF1430" t="str">
            <v>NON</v>
          </cell>
          <cell r="AG1430" t="str">
            <v>NON</v>
          </cell>
          <cell r="AH1430" t="str">
            <v>NON</v>
          </cell>
          <cell r="AI1430" t="str">
            <v>NON</v>
          </cell>
          <cell r="AJ1430" t="str">
            <v>NON</v>
          </cell>
          <cell r="AK1430" t="str">
            <v>NON</v>
          </cell>
          <cell r="AL1430" t="str">
            <v>NON</v>
          </cell>
          <cell r="AM1430" t="str">
            <v>OUI</v>
          </cell>
          <cell r="AN1430" t="str">
            <v>OUI</v>
          </cell>
        </row>
        <row r="1431">
          <cell r="Z1431" t="str">
            <v>NON</v>
          </cell>
          <cell r="AA1431" t="str">
            <v>NON</v>
          </cell>
          <cell r="AB1431" t="str">
            <v>OUI</v>
          </cell>
          <cell r="AC1431" t="str">
            <v>NON</v>
          </cell>
          <cell r="AD1431" t="str">
            <v>NON</v>
          </cell>
          <cell r="AE1431" t="str">
            <v>NON</v>
          </cell>
          <cell r="AF1431" t="str">
            <v>NON</v>
          </cell>
          <cell r="AG1431" t="str">
            <v>NON</v>
          </cell>
          <cell r="AH1431" t="str">
            <v>NON</v>
          </cell>
          <cell r="AI1431" t="str">
            <v>NON</v>
          </cell>
          <cell r="AJ1431" t="str">
            <v>NON</v>
          </cell>
          <cell r="AK1431" t="str">
            <v>OUI</v>
          </cell>
          <cell r="AL1431" t="str">
            <v>NON</v>
          </cell>
          <cell r="AM1431" t="str">
            <v>NON</v>
          </cell>
          <cell r="AN1431" t="str">
            <v>OUI</v>
          </cell>
        </row>
        <row r="1432">
          <cell r="Z1432" t="str">
            <v>NON</v>
          </cell>
          <cell r="AA1432" t="str">
            <v>NON</v>
          </cell>
          <cell r="AB1432" t="str">
            <v>NON</v>
          </cell>
          <cell r="AC1432" t="str">
            <v>OUI</v>
          </cell>
          <cell r="AD1432" t="str">
            <v>OUI</v>
          </cell>
          <cell r="AE1432" t="str">
            <v>NON</v>
          </cell>
          <cell r="AF1432" t="str">
            <v>NON</v>
          </cell>
          <cell r="AG1432" t="str">
            <v>NON</v>
          </cell>
          <cell r="AH1432" t="str">
            <v>NON</v>
          </cell>
          <cell r="AI1432" t="str">
            <v>OUI</v>
          </cell>
          <cell r="AJ1432" t="str">
            <v>NON</v>
          </cell>
          <cell r="AK1432" t="str">
            <v>NON</v>
          </cell>
          <cell r="AL1432" t="str">
            <v>NON</v>
          </cell>
          <cell r="AM1432" t="str">
            <v>NON</v>
          </cell>
          <cell r="AN1432" t="str">
            <v>NON</v>
          </cell>
        </row>
        <row r="1433">
          <cell r="Z1433" t="str">
            <v>OUI</v>
          </cell>
          <cell r="AA1433" t="str">
            <v>NON</v>
          </cell>
          <cell r="AB1433" t="str">
            <v>NON</v>
          </cell>
          <cell r="AC1433" t="str">
            <v>OUI</v>
          </cell>
          <cell r="AD1433" t="str">
            <v>NON</v>
          </cell>
          <cell r="AE1433" t="str">
            <v>NON</v>
          </cell>
          <cell r="AF1433" t="str">
            <v>NON</v>
          </cell>
          <cell r="AG1433" t="str">
            <v>NON</v>
          </cell>
          <cell r="AH1433" t="str">
            <v>NON</v>
          </cell>
          <cell r="AI1433" t="str">
            <v>NON</v>
          </cell>
          <cell r="AJ1433" t="str">
            <v>NON</v>
          </cell>
          <cell r="AK1433" t="str">
            <v>OUI</v>
          </cell>
          <cell r="AL1433" t="str">
            <v>NON</v>
          </cell>
          <cell r="AM1433" t="str">
            <v>NON</v>
          </cell>
          <cell r="AN1433" t="str">
            <v>NON</v>
          </cell>
        </row>
        <row r="1434">
          <cell r="Z1434" t="str">
            <v>NON</v>
          </cell>
          <cell r="AA1434" t="str">
            <v>OUI</v>
          </cell>
          <cell r="AB1434" t="str">
            <v>OUI</v>
          </cell>
          <cell r="AC1434" t="str">
            <v>NON</v>
          </cell>
          <cell r="AD1434" t="str">
            <v>NON</v>
          </cell>
          <cell r="AE1434" t="str">
            <v>NON</v>
          </cell>
          <cell r="AF1434" t="str">
            <v>NON</v>
          </cell>
          <cell r="AG1434" t="str">
            <v>NON</v>
          </cell>
          <cell r="AH1434" t="str">
            <v>NON</v>
          </cell>
          <cell r="AI1434" t="str">
            <v>NON</v>
          </cell>
          <cell r="AJ1434" t="str">
            <v>NON</v>
          </cell>
          <cell r="AK1434" t="str">
            <v>OUI</v>
          </cell>
          <cell r="AL1434" t="str">
            <v>NON</v>
          </cell>
          <cell r="AM1434" t="str">
            <v>NON</v>
          </cell>
          <cell r="AN1434" t="str">
            <v>NON</v>
          </cell>
        </row>
        <row r="1435">
          <cell r="Z1435" t="str">
            <v>NON</v>
          </cell>
          <cell r="AA1435" t="str">
            <v>NON</v>
          </cell>
          <cell r="AB1435" t="str">
            <v>NON</v>
          </cell>
          <cell r="AC1435" t="str">
            <v>OUI</v>
          </cell>
          <cell r="AD1435" t="str">
            <v>NON</v>
          </cell>
          <cell r="AE1435" t="str">
            <v>NON</v>
          </cell>
          <cell r="AF1435" t="str">
            <v>NON</v>
          </cell>
          <cell r="AG1435" t="str">
            <v>NON</v>
          </cell>
          <cell r="AH1435" t="str">
            <v>NON</v>
          </cell>
          <cell r="AI1435" t="str">
            <v>NON</v>
          </cell>
          <cell r="AJ1435" t="str">
            <v>NON</v>
          </cell>
          <cell r="AK1435" t="str">
            <v>NON</v>
          </cell>
          <cell r="AL1435" t="str">
            <v>NON</v>
          </cell>
          <cell r="AM1435" t="str">
            <v>OUI</v>
          </cell>
          <cell r="AN1435" t="str">
            <v>NON</v>
          </cell>
          <cell r="AO1435" t="str">
            <v>ADO</v>
          </cell>
          <cell r="AP1435" t="str">
            <v>OUI</v>
          </cell>
        </row>
        <row r="1436">
          <cell r="Z1436" t="str">
            <v>NON</v>
          </cell>
          <cell r="AA1436" t="str">
            <v>OUI</v>
          </cell>
          <cell r="AB1436" t="str">
            <v>NON</v>
          </cell>
          <cell r="AC1436" t="str">
            <v>NON</v>
          </cell>
          <cell r="AD1436" t="str">
            <v>NON</v>
          </cell>
          <cell r="AE1436" t="str">
            <v>NON</v>
          </cell>
          <cell r="AF1436" t="str">
            <v>NON</v>
          </cell>
          <cell r="AG1436" t="str">
            <v>NON</v>
          </cell>
          <cell r="AH1436" t="str">
            <v>OUI</v>
          </cell>
          <cell r="AI1436" t="str">
            <v>NON</v>
          </cell>
          <cell r="AJ1436" t="str">
            <v>NON</v>
          </cell>
          <cell r="AK1436" t="str">
            <v>NON</v>
          </cell>
          <cell r="AL1436" t="str">
            <v>NON</v>
          </cell>
          <cell r="AM1436" t="str">
            <v>OUI</v>
          </cell>
          <cell r="AN1436" t="str">
            <v>NON</v>
          </cell>
        </row>
        <row r="1437">
          <cell r="Z1437" t="str">
            <v>NON</v>
          </cell>
          <cell r="AA1437" t="str">
            <v>NON</v>
          </cell>
          <cell r="AB1437" t="str">
            <v>NON</v>
          </cell>
          <cell r="AC1437" t="str">
            <v>OUI</v>
          </cell>
          <cell r="AD1437" t="str">
            <v>OUI</v>
          </cell>
          <cell r="AE1437" t="str">
            <v>NON</v>
          </cell>
          <cell r="AF1437" t="str">
            <v>NON</v>
          </cell>
          <cell r="AG1437" t="str">
            <v>NON</v>
          </cell>
          <cell r="AH1437" t="str">
            <v>NON</v>
          </cell>
          <cell r="AI1437" t="str">
            <v>NON</v>
          </cell>
          <cell r="AJ1437" t="str">
            <v>NON</v>
          </cell>
          <cell r="AK1437" t="str">
            <v>NON</v>
          </cell>
          <cell r="AL1437" t="str">
            <v>NON</v>
          </cell>
          <cell r="AM1437" t="str">
            <v>OUI</v>
          </cell>
          <cell r="AN1437" t="str">
            <v>NON</v>
          </cell>
        </row>
        <row r="1438">
          <cell r="Z1438" t="str">
            <v>OUI</v>
          </cell>
          <cell r="AA1438" t="str">
            <v>NON</v>
          </cell>
          <cell r="AB1438" t="str">
            <v>NON</v>
          </cell>
          <cell r="AC1438" t="str">
            <v>OUI</v>
          </cell>
          <cell r="AD1438" t="str">
            <v>OUI</v>
          </cell>
          <cell r="AE1438" t="str">
            <v>NON</v>
          </cell>
          <cell r="AF1438" t="str">
            <v>NON</v>
          </cell>
          <cell r="AG1438" t="str">
            <v>NON</v>
          </cell>
          <cell r="AH1438" t="str">
            <v>NON</v>
          </cell>
          <cell r="AI1438" t="str">
            <v>NON</v>
          </cell>
          <cell r="AJ1438" t="str">
            <v>NON</v>
          </cell>
          <cell r="AK1438" t="str">
            <v>NON</v>
          </cell>
          <cell r="AL1438" t="str">
            <v>NON</v>
          </cell>
          <cell r="AM1438" t="str">
            <v>NON</v>
          </cell>
          <cell r="AN1438" t="str">
            <v>NON</v>
          </cell>
        </row>
        <row r="1439">
          <cell r="Z1439" t="str">
            <v>NON</v>
          </cell>
          <cell r="AA1439" t="str">
            <v>OUI</v>
          </cell>
          <cell r="AB1439" t="str">
            <v>NON</v>
          </cell>
          <cell r="AC1439" t="str">
            <v>NON</v>
          </cell>
          <cell r="AD1439" t="str">
            <v>NON</v>
          </cell>
          <cell r="AE1439" t="str">
            <v>OUI</v>
          </cell>
          <cell r="AF1439" t="str">
            <v>NON</v>
          </cell>
          <cell r="AG1439" t="str">
            <v>NON</v>
          </cell>
          <cell r="AH1439" t="str">
            <v>NON</v>
          </cell>
          <cell r="AI1439" t="str">
            <v>OUI</v>
          </cell>
          <cell r="AJ1439" t="str">
            <v>NON</v>
          </cell>
          <cell r="AK1439" t="str">
            <v>NON</v>
          </cell>
          <cell r="AL1439" t="str">
            <v>NON</v>
          </cell>
          <cell r="AM1439" t="str">
            <v>NON</v>
          </cell>
          <cell r="AN1439" t="str">
            <v>NON</v>
          </cell>
        </row>
        <row r="1440">
          <cell r="Z1440" t="str">
            <v>NON</v>
          </cell>
          <cell r="AA1440" t="str">
            <v>NON</v>
          </cell>
          <cell r="AB1440" t="str">
            <v>OUI</v>
          </cell>
          <cell r="AC1440" t="str">
            <v>OUI</v>
          </cell>
          <cell r="AD1440" t="str">
            <v>NON</v>
          </cell>
          <cell r="AE1440" t="str">
            <v>NON</v>
          </cell>
          <cell r="AF1440" t="str">
            <v>NON</v>
          </cell>
          <cell r="AG1440" t="str">
            <v>NON</v>
          </cell>
          <cell r="AH1440" t="str">
            <v>NON</v>
          </cell>
          <cell r="AI1440" t="str">
            <v>NON</v>
          </cell>
          <cell r="AJ1440" t="str">
            <v>NON</v>
          </cell>
          <cell r="AK1440" t="str">
            <v>NON</v>
          </cell>
          <cell r="AL1440" t="str">
            <v>NON</v>
          </cell>
          <cell r="AM1440" t="str">
            <v>NON</v>
          </cell>
          <cell r="AN1440" t="str">
            <v>OUI</v>
          </cell>
        </row>
        <row r="1441">
          <cell r="Z1441" t="str">
            <v>NON</v>
          </cell>
          <cell r="AA1441" t="str">
            <v>NON</v>
          </cell>
          <cell r="AB1441" t="str">
            <v>OUI</v>
          </cell>
          <cell r="AC1441" t="str">
            <v>NON</v>
          </cell>
          <cell r="AD1441" t="str">
            <v>NON</v>
          </cell>
          <cell r="AE1441" t="str">
            <v>NON</v>
          </cell>
          <cell r="AF1441" t="str">
            <v>NON</v>
          </cell>
          <cell r="AG1441" t="str">
            <v>NON</v>
          </cell>
          <cell r="AH1441" t="str">
            <v>NON</v>
          </cell>
          <cell r="AI1441" t="str">
            <v>OUI</v>
          </cell>
          <cell r="AJ1441" t="str">
            <v>NON</v>
          </cell>
          <cell r="AK1441" t="str">
            <v>NON</v>
          </cell>
          <cell r="AL1441" t="str">
            <v>NON</v>
          </cell>
          <cell r="AM1441" t="str">
            <v>NON</v>
          </cell>
          <cell r="AN1441" t="str">
            <v>NON</v>
          </cell>
          <cell r="AO1441" t="str">
            <v>Insuline</v>
          </cell>
          <cell r="AP1441" t="str">
            <v>OUI</v>
          </cell>
        </row>
        <row r="1442">
          <cell r="Z1442" t="str">
            <v>NON</v>
          </cell>
          <cell r="AA1442" t="str">
            <v>NON</v>
          </cell>
          <cell r="AB1442" t="str">
            <v>NON</v>
          </cell>
          <cell r="AC1442" t="str">
            <v>NON</v>
          </cell>
          <cell r="AD1442" t="str">
            <v>NON</v>
          </cell>
          <cell r="AE1442" t="str">
            <v>NON</v>
          </cell>
          <cell r="AF1442" t="str">
            <v>NON</v>
          </cell>
          <cell r="AG1442" t="str">
            <v>NON</v>
          </cell>
          <cell r="AH1442" t="str">
            <v>NON</v>
          </cell>
          <cell r="AI1442" t="str">
            <v>NON</v>
          </cell>
          <cell r="AJ1442" t="str">
            <v>NON</v>
          </cell>
          <cell r="AK1442" t="str">
            <v>NON</v>
          </cell>
          <cell r="AL1442" t="str">
            <v>NON</v>
          </cell>
          <cell r="AM1442" t="str">
            <v>OUI</v>
          </cell>
          <cell r="AN1442" t="str">
            <v>OUI</v>
          </cell>
          <cell r="AO1442" t="str">
            <v>ADO &amp; Insuline</v>
          </cell>
          <cell r="AP1442" t="str">
            <v>OUI</v>
          </cell>
        </row>
        <row r="1443">
          <cell r="Z1443" t="str">
            <v>NON</v>
          </cell>
          <cell r="AA1443" t="str">
            <v>NON</v>
          </cell>
          <cell r="AB1443" t="str">
            <v>NON</v>
          </cell>
          <cell r="AC1443" t="str">
            <v>OUI</v>
          </cell>
          <cell r="AD1443" t="str">
            <v>NON</v>
          </cell>
          <cell r="AE1443" t="str">
            <v>OUI</v>
          </cell>
          <cell r="AF1443" t="str">
            <v>NON</v>
          </cell>
          <cell r="AG1443" t="str">
            <v>NON</v>
          </cell>
          <cell r="AH1443" t="str">
            <v>NON</v>
          </cell>
          <cell r="AI1443" t="str">
            <v>NON</v>
          </cell>
          <cell r="AJ1443" t="str">
            <v>NON</v>
          </cell>
          <cell r="AK1443" t="str">
            <v>NON</v>
          </cell>
          <cell r="AL1443" t="str">
            <v>NON</v>
          </cell>
          <cell r="AM1443" t="str">
            <v>NON</v>
          </cell>
          <cell r="AN1443" t="str">
            <v>NON</v>
          </cell>
          <cell r="AO1443" t="str">
            <v>Insuline</v>
          </cell>
          <cell r="AP1443" t="str">
            <v>OUI</v>
          </cell>
        </row>
        <row r="1444">
          <cell r="Z1444" t="str">
            <v>NON</v>
          </cell>
          <cell r="AA1444" t="str">
            <v>NON</v>
          </cell>
          <cell r="AB1444" t="str">
            <v>NON</v>
          </cell>
          <cell r="AC1444" t="str">
            <v>NON</v>
          </cell>
          <cell r="AD1444" t="str">
            <v>NON</v>
          </cell>
          <cell r="AE1444" t="str">
            <v>NON</v>
          </cell>
          <cell r="AF1444" t="str">
            <v>NON</v>
          </cell>
          <cell r="AG1444" t="str">
            <v>NON</v>
          </cell>
          <cell r="AH1444" t="str">
            <v>NON</v>
          </cell>
          <cell r="AI1444" t="str">
            <v>OUI</v>
          </cell>
          <cell r="AJ1444" t="str">
            <v>NON</v>
          </cell>
          <cell r="AK1444" t="str">
            <v>NON</v>
          </cell>
          <cell r="AL1444" t="str">
            <v>NON</v>
          </cell>
          <cell r="AM1444" t="str">
            <v>OUI</v>
          </cell>
          <cell r="AN1444" t="str">
            <v>NON</v>
          </cell>
          <cell r="AO1444" t="str">
            <v>ADO</v>
          </cell>
          <cell r="AP1444" t="str">
            <v>OUI</v>
          </cell>
        </row>
        <row r="1445">
          <cell r="Z1445" t="str">
            <v>OUI</v>
          </cell>
          <cell r="AA1445" t="str">
            <v>NON</v>
          </cell>
          <cell r="AB1445" t="str">
            <v>NON</v>
          </cell>
          <cell r="AC1445" t="str">
            <v>NON</v>
          </cell>
          <cell r="AD1445" t="str">
            <v>NON</v>
          </cell>
          <cell r="AE1445" t="str">
            <v>NON</v>
          </cell>
          <cell r="AF1445" t="str">
            <v>NON</v>
          </cell>
          <cell r="AG1445" t="str">
            <v>NON</v>
          </cell>
          <cell r="AH1445" t="str">
            <v>NON</v>
          </cell>
          <cell r="AI1445" t="str">
            <v>OUI</v>
          </cell>
          <cell r="AJ1445" t="str">
            <v>NON</v>
          </cell>
          <cell r="AK1445" t="str">
            <v>NON</v>
          </cell>
          <cell r="AL1445" t="str">
            <v>NON</v>
          </cell>
          <cell r="AM1445" t="str">
            <v>NON</v>
          </cell>
          <cell r="AN1445" t="str">
            <v>OUI</v>
          </cell>
        </row>
        <row r="1446">
          <cell r="Z1446" t="str">
            <v>NON</v>
          </cell>
          <cell r="AB1446" t="str">
            <v>NON</v>
          </cell>
          <cell r="AC1446" t="str">
            <v>NON</v>
          </cell>
          <cell r="AD1446" t="str">
            <v>NON</v>
          </cell>
          <cell r="AE1446" t="str">
            <v>NON</v>
          </cell>
          <cell r="AF1446" t="str">
            <v>NON</v>
          </cell>
          <cell r="AG1446" t="str">
            <v>NON</v>
          </cell>
          <cell r="AH1446" t="str">
            <v>NON</v>
          </cell>
          <cell r="AI1446" t="str">
            <v>OUI</v>
          </cell>
          <cell r="AJ1446" t="str">
            <v>NON</v>
          </cell>
          <cell r="AK1446" t="str">
            <v>NON</v>
          </cell>
          <cell r="AL1446" t="str">
            <v>NON</v>
          </cell>
          <cell r="AM1446" t="str">
            <v>OUI</v>
          </cell>
          <cell r="AN1446" t="str">
            <v>OUI</v>
          </cell>
        </row>
        <row r="1447">
          <cell r="Z1447" t="str">
            <v>NON</v>
          </cell>
          <cell r="AA1447" t="str">
            <v>NON</v>
          </cell>
          <cell r="AB1447" t="str">
            <v>OUI</v>
          </cell>
          <cell r="AC1447" t="str">
            <v>OUI</v>
          </cell>
          <cell r="AD1447" t="str">
            <v>NON</v>
          </cell>
          <cell r="AE1447" t="str">
            <v>NON</v>
          </cell>
          <cell r="AF1447" t="str">
            <v>NON</v>
          </cell>
          <cell r="AG1447" t="str">
            <v>NON</v>
          </cell>
          <cell r="AH1447" t="str">
            <v>NON</v>
          </cell>
          <cell r="AI1447" t="str">
            <v>NON</v>
          </cell>
          <cell r="AJ1447" t="str">
            <v>NON</v>
          </cell>
          <cell r="AK1447" t="str">
            <v>NON</v>
          </cell>
          <cell r="AL1447" t="str">
            <v>NON</v>
          </cell>
          <cell r="AM1447" t="str">
            <v>NON</v>
          </cell>
          <cell r="AN1447" t="str">
            <v>OUI</v>
          </cell>
        </row>
        <row r="1448">
          <cell r="Z1448" t="str">
            <v>NON</v>
          </cell>
          <cell r="AA1448" t="str">
            <v>NON</v>
          </cell>
          <cell r="AB1448" t="str">
            <v>NON</v>
          </cell>
          <cell r="AC1448" t="str">
            <v>OUI</v>
          </cell>
          <cell r="AD1448" t="str">
            <v>OUI</v>
          </cell>
          <cell r="AE1448" t="str">
            <v>NON</v>
          </cell>
          <cell r="AF1448" t="str">
            <v>NON</v>
          </cell>
          <cell r="AG1448" t="str">
            <v>NON</v>
          </cell>
          <cell r="AH1448" t="str">
            <v>NON</v>
          </cell>
          <cell r="AI1448" t="str">
            <v>OUI</v>
          </cell>
          <cell r="AJ1448" t="str">
            <v>NON</v>
          </cell>
          <cell r="AK1448" t="str">
            <v>NON</v>
          </cell>
          <cell r="AL1448" t="str">
            <v>NON</v>
          </cell>
          <cell r="AM1448" t="str">
            <v>NON</v>
          </cell>
          <cell r="AN1448" t="str">
            <v>NON</v>
          </cell>
        </row>
        <row r="1449">
          <cell r="Z1449" t="str">
            <v>NON</v>
          </cell>
          <cell r="AA1449" t="str">
            <v>NON</v>
          </cell>
          <cell r="AB1449" t="str">
            <v>NON</v>
          </cell>
          <cell r="AC1449" t="str">
            <v>OUI</v>
          </cell>
          <cell r="AD1449" t="str">
            <v>NON</v>
          </cell>
          <cell r="AE1449" t="str">
            <v>NON</v>
          </cell>
          <cell r="AF1449" t="str">
            <v>NON</v>
          </cell>
          <cell r="AG1449" t="str">
            <v>NON</v>
          </cell>
          <cell r="AH1449" t="str">
            <v>NON</v>
          </cell>
          <cell r="AI1449" t="str">
            <v>OUI</v>
          </cell>
          <cell r="AJ1449" t="str">
            <v>NON</v>
          </cell>
          <cell r="AK1449" t="str">
            <v>NON</v>
          </cell>
          <cell r="AL1449" t="str">
            <v>NON</v>
          </cell>
          <cell r="AM1449" t="str">
            <v>OUI</v>
          </cell>
          <cell r="AN1449" t="str">
            <v>NON</v>
          </cell>
        </row>
        <row r="1450">
          <cell r="Z1450" t="str">
            <v>NON</v>
          </cell>
          <cell r="AA1450" t="str">
            <v>OUI</v>
          </cell>
          <cell r="AB1450" t="str">
            <v>NON</v>
          </cell>
          <cell r="AC1450" t="str">
            <v>NON</v>
          </cell>
          <cell r="AD1450" t="str">
            <v>NON</v>
          </cell>
          <cell r="AE1450" t="str">
            <v>NON</v>
          </cell>
          <cell r="AF1450" t="str">
            <v>NON</v>
          </cell>
          <cell r="AG1450" t="str">
            <v>NON</v>
          </cell>
          <cell r="AH1450" t="str">
            <v>OUI</v>
          </cell>
          <cell r="AI1450" t="str">
            <v>NON</v>
          </cell>
          <cell r="AJ1450" t="str">
            <v>NON</v>
          </cell>
          <cell r="AK1450" t="str">
            <v>NON</v>
          </cell>
          <cell r="AL1450" t="str">
            <v>NON</v>
          </cell>
          <cell r="AM1450" t="str">
            <v>OUI</v>
          </cell>
          <cell r="AN1450" t="str">
            <v>NON</v>
          </cell>
        </row>
        <row r="1451">
          <cell r="Z1451" t="str">
            <v>NON</v>
          </cell>
          <cell r="AA1451" t="str">
            <v>OUI</v>
          </cell>
          <cell r="AB1451" t="str">
            <v>NON</v>
          </cell>
          <cell r="AC1451" t="str">
            <v>OUI</v>
          </cell>
          <cell r="AD1451" t="str">
            <v>NON</v>
          </cell>
          <cell r="AE1451" t="str">
            <v>NON</v>
          </cell>
          <cell r="AF1451" t="str">
            <v>NON</v>
          </cell>
          <cell r="AG1451" t="str">
            <v>NON</v>
          </cell>
          <cell r="AH1451" t="str">
            <v>NON</v>
          </cell>
          <cell r="AI1451" t="str">
            <v>NON</v>
          </cell>
          <cell r="AJ1451" t="str">
            <v>NON</v>
          </cell>
          <cell r="AK1451" t="str">
            <v>NON</v>
          </cell>
          <cell r="AL1451" t="str">
            <v>NON</v>
          </cell>
          <cell r="AM1451" t="str">
            <v>NON</v>
          </cell>
          <cell r="AN1451" t="str">
            <v>NON</v>
          </cell>
          <cell r="AO1451" t="str">
            <v>ADO</v>
          </cell>
          <cell r="AP1451" t="str">
            <v>OUI</v>
          </cell>
        </row>
        <row r="1452">
          <cell r="Z1452" t="str">
            <v>NON</v>
          </cell>
          <cell r="AA1452" t="str">
            <v>NON</v>
          </cell>
          <cell r="AB1452" t="str">
            <v>NON</v>
          </cell>
          <cell r="AC1452" t="str">
            <v>NON</v>
          </cell>
          <cell r="AD1452" t="str">
            <v>NON</v>
          </cell>
          <cell r="AE1452" t="str">
            <v>OUI</v>
          </cell>
          <cell r="AF1452" t="str">
            <v>NON</v>
          </cell>
          <cell r="AG1452" t="str">
            <v>NON</v>
          </cell>
          <cell r="AH1452" t="str">
            <v>NON</v>
          </cell>
          <cell r="AI1452" t="str">
            <v>NON</v>
          </cell>
          <cell r="AJ1452" t="str">
            <v>NON</v>
          </cell>
          <cell r="AK1452" t="str">
            <v>NON</v>
          </cell>
          <cell r="AL1452" t="str">
            <v>NON</v>
          </cell>
          <cell r="AM1452" t="str">
            <v>NON</v>
          </cell>
          <cell r="AN1452" t="str">
            <v>OUI</v>
          </cell>
          <cell r="AO1452" t="str">
            <v>ADO</v>
          </cell>
          <cell r="AP1452" t="str">
            <v>OUI</v>
          </cell>
        </row>
        <row r="1453">
          <cell r="Z1453" t="str">
            <v>NON</v>
          </cell>
          <cell r="AA1453" t="str">
            <v>OUI</v>
          </cell>
          <cell r="AB1453" t="str">
            <v>NON</v>
          </cell>
          <cell r="AC1453" t="str">
            <v>OUI</v>
          </cell>
          <cell r="AD1453" t="str">
            <v>NON</v>
          </cell>
          <cell r="AE1453" t="str">
            <v>NON</v>
          </cell>
          <cell r="AF1453" t="str">
            <v>OUI</v>
          </cell>
          <cell r="AG1453" t="str">
            <v>NON</v>
          </cell>
          <cell r="AH1453" t="str">
            <v>NON</v>
          </cell>
          <cell r="AI1453" t="str">
            <v>NON</v>
          </cell>
          <cell r="AJ1453" t="str">
            <v>NON</v>
          </cell>
          <cell r="AK1453" t="str">
            <v>NON</v>
          </cell>
          <cell r="AL1453" t="str">
            <v>NON</v>
          </cell>
          <cell r="AM1453" t="str">
            <v>NON</v>
          </cell>
          <cell r="AN1453" t="str">
            <v>NON</v>
          </cell>
        </row>
        <row r="1454">
          <cell r="Z1454" t="str">
            <v>OUI</v>
          </cell>
          <cell r="AA1454" t="str">
            <v>NON</v>
          </cell>
          <cell r="AB1454" t="str">
            <v>NON</v>
          </cell>
          <cell r="AC1454" t="str">
            <v>NON</v>
          </cell>
          <cell r="AD1454" t="str">
            <v>NON</v>
          </cell>
          <cell r="AE1454" t="str">
            <v>NON</v>
          </cell>
          <cell r="AF1454" t="str">
            <v>NON</v>
          </cell>
          <cell r="AG1454" t="str">
            <v>NON</v>
          </cell>
          <cell r="AH1454" t="str">
            <v>NON</v>
          </cell>
          <cell r="AI1454" t="str">
            <v>NON</v>
          </cell>
          <cell r="AJ1454" t="str">
            <v>NON</v>
          </cell>
          <cell r="AK1454" t="str">
            <v>NON</v>
          </cell>
          <cell r="AL1454" t="str">
            <v>NON</v>
          </cell>
          <cell r="AM1454" t="str">
            <v>NON</v>
          </cell>
          <cell r="AN1454" t="str">
            <v>OUI</v>
          </cell>
          <cell r="AO1454" t="str">
            <v>Insuline</v>
          </cell>
          <cell r="AP1454" t="str">
            <v>OUI</v>
          </cell>
        </row>
        <row r="1455">
          <cell r="Z1455" t="str">
            <v>NON</v>
          </cell>
          <cell r="AA1455" t="str">
            <v>NON</v>
          </cell>
          <cell r="AB1455" t="str">
            <v>NON</v>
          </cell>
          <cell r="AC1455" t="str">
            <v>OUI</v>
          </cell>
          <cell r="AD1455" t="str">
            <v>OUI</v>
          </cell>
          <cell r="AE1455" t="str">
            <v>NON</v>
          </cell>
          <cell r="AF1455" t="str">
            <v>NON</v>
          </cell>
          <cell r="AG1455" t="str">
            <v>NON</v>
          </cell>
          <cell r="AH1455" t="str">
            <v>NON</v>
          </cell>
          <cell r="AI1455" t="str">
            <v>NON</v>
          </cell>
          <cell r="AJ1455" t="str">
            <v>NON</v>
          </cell>
          <cell r="AK1455" t="str">
            <v>OUI</v>
          </cell>
          <cell r="AL1455" t="str">
            <v>NON</v>
          </cell>
          <cell r="AM1455" t="str">
            <v>NON</v>
          </cell>
          <cell r="AN1455" t="str">
            <v>NON</v>
          </cell>
        </row>
        <row r="1456">
          <cell r="Z1456" t="str">
            <v>NON</v>
          </cell>
          <cell r="AA1456" t="str">
            <v>NON</v>
          </cell>
          <cell r="AB1456" t="str">
            <v>OUI</v>
          </cell>
          <cell r="AC1456" t="str">
            <v>NON</v>
          </cell>
          <cell r="AD1456" t="str">
            <v>NON</v>
          </cell>
          <cell r="AE1456" t="str">
            <v>NON</v>
          </cell>
          <cell r="AF1456" t="str">
            <v>NON</v>
          </cell>
          <cell r="AG1456" t="str">
            <v>OUI</v>
          </cell>
          <cell r="AH1456" t="str">
            <v>NON</v>
          </cell>
          <cell r="AI1456" t="str">
            <v>NON</v>
          </cell>
          <cell r="AJ1456" t="str">
            <v>NON</v>
          </cell>
          <cell r="AK1456" t="str">
            <v>NON</v>
          </cell>
          <cell r="AL1456" t="str">
            <v>NON</v>
          </cell>
          <cell r="AM1456" t="str">
            <v>NON</v>
          </cell>
          <cell r="AN1456" t="str">
            <v>OUI</v>
          </cell>
        </row>
        <row r="1457">
          <cell r="Z1457" t="str">
            <v>NON</v>
          </cell>
          <cell r="AA1457" t="str">
            <v>NON</v>
          </cell>
          <cell r="AB1457" t="str">
            <v>NON</v>
          </cell>
          <cell r="AC1457" t="str">
            <v>NON</v>
          </cell>
          <cell r="AD1457" t="str">
            <v>OUI</v>
          </cell>
          <cell r="AE1457" t="str">
            <v>NON</v>
          </cell>
          <cell r="AF1457" t="str">
            <v>NON</v>
          </cell>
          <cell r="AG1457" t="str">
            <v>OUI</v>
          </cell>
          <cell r="AH1457" t="str">
            <v>NON</v>
          </cell>
          <cell r="AI1457" t="str">
            <v>NON</v>
          </cell>
          <cell r="AJ1457" t="str">
            <v>NON</v>
          </cell>
          <cell r="AK1457" t="str">
            <v>NON</v>
          </cell>
          <cell r="AL1457" t="str">
            <v>NON</v>
          </cell>
          <cell r="AM1457" t="str">
            <v>NON</v>
          </cell>
          <cell r="AN1457" t="str">
            <v>NON</v>
          </cell>
          <cell r="AO1457" t="str">
            <v>Insuline</v>
          </cell>
          <cell r="AP1457" t="str">
            <v>OUI</v>
          </cell>
        </row>
        <row r="1458">
          <cell r="Z1458" t="str">
            <v>NON</v>
          </cell>
          <cell r="AA1458" t="str">
            <v>NON</v>
          </cell>
          <cell r="AB1458" t="str">
            <v>NON</v>
          </cell>
          <cell r="AC1458" t="str">
            <v>OUI</v>
          </cell>
          <cell r="AD1458" t="str">
            <v>NON</v>
          </cell>
          <cell r="AE1458" t="str">
            <v>NON</v>
          </cell>
          <cell r="AF1458" t="str">
            <v>OUI</v>
          </cell>
          <cell r="AG1458" t="str">
            <v>NON</v>
          </cell>
          <cell r="AH1458" t="str">
            <v>NON</v>
          </cell>
          <cell r="AI1458" t="str">
            <v>NON</v>
          </cell>
          <cell r="AJ1458" t="str">
            <v>NON</v>
          </cell>
          <cell r="AK1458" t="str">
            <v>NON</v>
          </cell>
          <cell r="AL1458" t="str">
            <v>NON</v>
          </cell>
          <cell r="AM1458" t="str">
            <v>OUI</v>
          </cell>
          <cell r="AN1458" t="str">
            <v>NON</v>
          </cell>
        </row>
        <row r="1459">
          <cell r="Z1459" t="str">
            <v>NON</v>
          </cell>
          <cell r="AA1459" t="str">
            <v>OUI</v>
          </cell>
          <cell r="AB1459" t="str">
            <v>NON</v>
          </cell>
          <cell r="AC1459" t="str">
            <v>OUI</v>
          </cell>
          <cell r="AD1459" t="str">
            <v>NON</v>
          </cell>
          <cell r="AE1459" t="str">
            <v>NON</v>
          </cell>
          <cell r="AF1459" t="str">
            <v>NON</v>
          </cell>
          <cell r="AG1459" t="str">
            <v>NON</v>
          </cell>
          <cell r="AH1459" t="str">
            <v>NON</v>
          </cell>
          <cell r="AI1459" t="str">
            <v>NON</v>
          </cell>
          <cell r="AJ1459" t="str">
            <v>NON</v>
          </cell>
          <cell r="AK1459" t="str">
            <v>NON</v>
          </cell>
          <cell r="AL1459" t="str">
            <v>NON</v>
          </cell>
          <cell r="AM1459" t="str">
            <v>NON</v>
          </cell>
          <cell r="AN1459" t="str">
            <v>OUI</v>
          </cell>
        </row>
        <row r="1460">
          <cell r="Z1460" t="str">
            <v>OUI</v>
          </cell>
          <cell r="AA1460" t="str">
            <v>NON</v>
          </cell>
          <cell r="AB1460" t="str">
            <v>NON</v>
          </cell>
          <cell r="AC1460" t="str">
            <v>NON</v>
          </cell>
          <cell r="AD1460" t="str">
            <v>OUI</v>
          </cell>
          <cell r="AE1460" t="str">
            <v>NON</v>
          </cell>
          <cell r="AF1460" t="str">
            <v>NON</v>
          </cell>
          <cell r="AG1460" t="str">
            <v>NON</v>
          </cell>
          <cell r="AH1460" t="str">
            <v>NON</v>
          </cell>
          <cell r="AI1460" t="str">
            <v>NON</v>
          </cell>
          <cell r="AJ1460" t="str">
            <v>NON</v>
          </cell>
          <cell r="AK1460" t="str">
            <v>NON</v>
          </cell>
          <cell r="AL1460" t="str">
            <v>NON</v>
          </cell>
          <cell r="AM1460" t="str">
            <v>OUI</v>
          </cell>
          <cell r="AN1460" t="str">
            <v>NON</v>
          </cell>
        </row>
        <row r="1461">
          <cell r="Z1461" t="str">
            <v>NON</v>
          </cell>
          <cell r="AA1461" t="str">
            <v>OUI</v>
          </cell>
          <cell r="AB1461" t="str">
            <v>NON</v>
          </cell>
          <cell r="AC1461" t="str">
            <v>NON</v>
          </cell>
          <cell r="AD1461" t="str">
            <v>NON</v>
          </cell>
          <cell r="AE1461" t="str">
            <v>OUI</v>
          </cell>
          <cell r="AF1461" t="str">
            <v>NON</v>
          </cell>
          <cell r="AG1461" t="str">
            <v>NON</v>
          </cell>
          <cell r="AH1461" t="str">
            <v>NON</v>
          </cell>
          <cell r="AI1461" t="str">
            <v>NON</v>
          </cell>
          <cell r="AJ1461" t="str">
            <v>NON</v>
          </cell>
          <cell r="AK1461" t="str">
            <v>NON</v>
          </cell>
          <cell r="AL1461" t="str">
            <v>OUI</v>
          </cell>
          <cell r="AM1461" t="str">
            <v>NON</v>
          </cell>
          <cell r="AN1461" t="str">
            <v>NON</v>
          </cell>
        </row>
        <row r="1462">
          <cell r="Z1462" t="str">
            <v>NON</v>
          </cell>
          <cell r="AA1462" t="str">
            <v>NON</v>
          </cell>
          <cell r="AB1462" t="str">
            <v>OUI</v>
          </cell>
          <cell r="AC1462" t="str">
            <v>NON</v>
          </cell>
          <cell r="AD1462" t="str">
            <v>NON</v>
          </cell>
          <cell r="AE1462" t="str">
            <v>NON</v>
          </cell>
          <cell r="AF1462" t="str">
            <v>NON</v>
          </cell>
          <cell r="AG1462" t="str">
            <v>NON</v>
          </cell>
          <cell r="AH1462" t="str">
            <v>OUI</v>
          </cell>
          <cell r="AI1462" t="str">
            <v>NON</v>
          </cell>
          <cell r="AJ1462" t="str">
            <v>NON</v>
          </cell>
          <cell r="AK1462" t="str">
            <v>NON</v>
          </cell>
          <cell r="AL1462" t="str">
            <v>NON</v>
          </cell>
          <cell r="AM1462" t="str">
            <v>NON</v>
          </cell>
          <cell r="AN1462" t="str">
            <v>NON</v>
          </cell>
          <cell r="AO1462" t="str">
            <v>ADO</v>
          </cell>
          <cell r="AP1462" t="str">
            <v>OUI</v>
          </cell>
        </row>
        <row r="1463">
          <cell r="Z1463" t="str">
            <v>NON</v>
          </cell>
          <cell r="AA1463" t="str">
            <v>NON</v>
          </cell>
          <cell r="AB1463" t="str">
            <v>NON</v>
          </cell>
          <cell r="AC1463" t="str">
            <v>NON</v>
          </cell>
          <cell r="AD1463" t="str">
            <v>OUI</v>
          </cell>
          <cell r="AE1463" t="str">
            <v>OUI</v>
          </cell>
          <cell r="AF1463" t="str">
            <v>NON</v>
          </cell>
          <cell r="AG1463" t="str">
            <v>NON</v>
          </cell>
          <cell r="AH1463" t="str">
            <v>NON</v>
          </cell>
          <cell r="AI1463" t="str">
            <v>NON</v>
          </cell>
          <cell r="AJ1463" t="str">
            <v>NON</v>
          </cell>
          <cell r="AK1463" t="str">
            <v>NON</v>
          </cell>
          <cell r="AL1463" t="str">
            <v>NON</v>
          </cell>
          <cell r="AM1463" t="str">
            <v>OUI</v>
          </cell>
          <cell r="AN1463" t="str">
            <v>NON</v>
          </cell>
        </row>
        <row r="1464">
          <cell r="Z1464" t="str">
            <v>NON</v>
          </cell>
          <cell r="AA1464" t="str">
            <v>NON</v>
          </cell>
          <cell r="AB1464" t="str">
            <v>NON</v>
          </cell>
          <cell r="AC1464" t="str">
            <v>OUI</v>
          </cell>
          <cell r="AD1464" t="str">
            <v>OUI</v>
          </cell>
          <cell r="AE1464" t="str">
            <v>NON</v>
          </cell>
          <cell r="AF1464" t="str">
            <v>NON</v>
          </cell>
          <cell r="AG1464" t="str">
            <v>NON</v>
          </cell>
          <cell r="AH1464" t="str">
            <v>NON</v>
          </cell>
          <cell r="AI1464" t="str">
            <v>NON</v>
          </cell>
          <cell r="AJ1464" t="str">
            <v>NON</v>
          </cell>
          <cell r="AK1464" t="str">
            <v>NON</v>
          </cell>
          <cell r="AL1464" t="str">
            <v>NON</v>
          </cell>
          <cell r="AM1464" t="str">
            <v>NON</v>
          </cell>
          <cell r="AN1464" t="str">
            <v>NON</v>
          </cell>
          <cell r="AO1464" t="str">
            <v>ADO &amp; Insuline</v>
          </cell>
          <cell r="AP1464" t="str">
            <v>OUI</v>
          </cell>
        </row>
        <row r="1465">
          <cell r="Z1465" t="str">
            <v>NON</v>
          </cell>
          <cell r="AA1465" t="str">
            <v>NON</v>
          </cell>
          <cell r="AB1465" t="str">
            <v>OUI</v>
          </cell>
          <cell r="AC1465" t="str">
            <v>NON</v>
          </cell>
          <cell r="AD1465" t="str">
            <v>OUI</v>
          </cell>
          <cell r="AE1465" t="str">
            <v>OUI</v>
          </cell>
          <cell r="AF1465" t="str">
            <v>NON</v>
          </cell>
          <cell r="AG1465" t="str">
            <v>NON</v>
          </cell>
          <cell r="AH1465" t="str">
            <v>NON</v>
          </cell>
          <cell r="AI1465" t="str">
            <v>NON</v>
          </cell>
          <cell r="AJ1465" t="str">
            <v>NON</v>
          </cell>
          <cell r="AK1465" t="str">
            <v>NON</v>
          </cell>
          <cell r="AL1465" t="str">
            <v>NON</v>
          </cell>
          <cell r="AM1465" t="str">
            <v>NON</v>
          </cell>
          <cell r="AN1465" t="str">
            <v>NON</v>
          </cell>
        </row>
        <row r="1466">
          <cell r="Z1466" t="str">
            <v>NON</v>
          </cell>
          <cell r="AA1466" t="str">
            <v>NON</v>
          </cell>
          <cell r="AB1466" t="str">
            <v>NON</v>
          </cell>
          <cell r="AC1466" t="str">
            <v>NON</v>
          </cell>
          <cell r="AD1466" t="str">
            <v>OUI</v>
          </cell>
          <cell r="AE1466" t="str">
            <v>NON</v>
          </cell>
          <cell r="AF1466" t="str">
            <v>NON</v>
          </cell>
          <cell r="AG1466" t="str">
            <v>NON</v>
          </cell>
          <cell r="AH1466" t="str">
            <v>NON</v>
          </cell>
          <cell r="AI1466" t="str">
            <v>NON</v>
          </cell>
          <cell r="AJ1466" t="str">
            <v>NON</v>
          </cell>
          <cell r="AK1466" t="str">
            <v>NON</v>
          </cell>
          <cell r="AL1466" t="str">
            <v>NON</v>
          </cell>
          <cell r="AM1466" t="str">
            <v>OUI</v>
          </cell>
          <cell r="AN1466" t="str">
            <v>OUI</v>
          </cell>
        </row>
        <row r="1467">
          <cell r="Z1467" t="str">
            <v>NON</v>
          </cell>
          <cell r="AA1467" t="str">
            <v>OUI</v>
          </cell>
          <cell r="AB1467" t="str">
            <v>NON</v>
          </cell>
          <cell r="AC1467" t="str">
            <v>OUI</v>
          </cell>
          <cell r="AD1467" t="str">
            <v>OUI</v>
          </cell>
          <cell r="AE1467" t="str">
            <v>NON</v>
          </cell>
          <cell r="AF1467" t="str">
            <v>NON</v>
          </cell>
          <cell r="AG1467" t="str">
            <v>NON</v>
          </cell>
          <cell r="AH1467" t="str">
            <v>NON</v>
          </cell>
          <cell r="AI1467" t="str">
            <v>NON</v>
          </cell>
          <cell r="AJ1467" t="str">
            <v>NON</v>
          </cell>
          <cell r="AK1467" t="str">
            <v>NON</v>
          </cell>
          <cell r="AL1467" t="str">
            <v>NON</v>
          </cell>
          <cell r="AM1467" t="str">
            <v>NON</v>
          </cell>
          <cell r="AN1467" t="str">
            <v>NON</v>
          </cell>
        </row>
        <row r="1468">
          <cell r="Z1468" t="str">
            <v>NON</v>
          </cell>
          <cell r="AA1468" t="str">
            <v>NON</v>
          </cell>
          <cell r="AB1468" t="str">
            <v>NON</v>
          </cell>
          <cell r="AC1468" t="str">
            <v>OUI</v>
          </cell>
          <cell r="AD1468" t="str">
            <v>NON</v>
          </cell>
          <cell r="AE1468" t="str">
            <v>NON</v>
          </cell>
          <cell r="AF1468" t="str">
            <v>NON</v>
          </cell>
          <cell r="AG1468" t="str">
            <v>NON</v>
          </cell>
          <cell r="AH1468" t="str">
            <v>NON</v>
          </cell>
          <cell r="AI1468" t="str">
            <v>OUI</v>
          </cell>
          <cell r="AJ1468" t="str">
            <v>NON</v>
          </cell>
          <cell r="AK1468" t="str">
            <v>NON</v>
          </cell>
          <cell r="AL1468" t="str">
            <v>NON</v>
          </cell>
          <cell r="AM1468" t="str">
            <v>NON</v>
          </cell>
          <cell r="AN1468" t="str">
            <v>NON</v>
          </cell>
          <cell r="AO1468" t="str">
            <v>Insuline</v>
          </cell>
          <cell r="AP1468" t="str">
            <v>OUI</v>
          </cell>
        </row>
        <row r="1469">
          <cell r="Z1469" t="str">
            <v>NON</v>
          </cell>
          <cell r="AA1469" t="str">
            <v>NON</v>
          </cell>
          <cell r="AB1469" t="str">
            <v>NON</v>
          </cell>
          <cell r="AC1469" t="str">
            <v>OUI</v>
          </cell>
          <cell r="AD1469" t="str">
            <v>OUI</v>
          </cell>
          <cell r="AE1469" t="str">
            <v>NON</v>
          </cell>
          <cell r="AF1469" t="str">
            <v>NON</v>
          </cell>
          <cell r="AG1469" t="str">
            <v>NON</v>
          </cell>
          <cell r="AH1469" t="str">
            <v>NON</v>
          </cell>
          <cell r="AI1469" t="str">
            <v>NON</v>
          </cell>
          <cell r="AJ1469" t="str">
            <v>NON</v>
          </cell>
          <cell r="AK1469" t="str">
            <v>NON</v>
          </cell>
          <cell r="AL1469" t="str">
            <v>NON</v>
          </cell>
          <cell r="AM1469" t="str">
            <v>OUI</v>
          </cell>
          <cell r="AN1469" t="str">
            <v>NON</v>
          </cell>
        </row>
        <row r="1470">
          <cell r="Z1470" t="str">
            <v>NON</v>
          </cell>
          <cell r="AA1470" t="str">
            <v>NON</v>
          </cell>
          <cell r="AB1470" t="str">
            <v>NON</v>
          </cell>
          <cell r="AC1470" t="str">
            <v>OUI</v>
          </cell>
          <cell r="AD1470" t="str">
            <v>NON</v>
          </cell>
          <cell r="AE1470" t="str">
            <v>NON</v>
          </cell>
          <cell r="AF1470" t="str">
            <v>NON</v>
          </cell>
          <cell r="AG1470" t="str">
            <v>NON</v>
          </cell>
          <cell r="AH1470" t="str">
            <v>NON</v>
          </cell>
          <cell r="AI1470" t="str">
            <v>NON</v>
          </cell>
          <cell r="AJ1470" t="str">
            <v>NON</v>
          </cell>
          <cell r="AK1470" t="str">
            <v>OUI</v>
          </cell>
          <cell r="AL1470" t="str">
            <v>OUI</v>
          </cell>
          <cell r="AM1470" t="str">
            <v>NON</v>
          </cell>
          <cell r="AN1470" t="str">
            <v>NON</v>
          </cell>
        </row>
        <row r="1471">
          <cell r="Z1471" t="str">
            <v>NON</v>
          </cell>
          <cell r="AA1471" t="str">
            <v>NON</v>
          </cell>
          <cell r="AB1471" t="str">
            <v>NON</v>
          </cell>
          <cell r="AC1471" t="str">
            <v>NON</v>
          </cell>
          <cell r="AD1471" t="str">
            <v>NON</v>
          </cell>
          <cell r="AE1471" t="str">
            <v>NON</v>
          </cell>
          <cell r="AF1471" t="str">
            <v>NON</v>
          </cell>
          <cell r="AG1471" t="str">
            <v>NON</v>
          </cell>
          <cell r="AH1471" t="str">
            <v>NON</v>
          </cell>
          <cell r="AI1471" t="str">
            <v>OUI</v>
          </cell>
          <cell r="AJ1471" t="str">
            <v>NON</v>
          </cell>
          <cell r="AK1471" t="str">
            <v>OUI</v>
          </cell>
          <cell r="AL1471" t="str">
            <v>NON</v>
          </cell>
          <cell r="AM1471" t="str">
            <v>NON</v>
          </cell>
          <cell r="AN1471" t="str">
            <v>NON</v>
          </cell>
          <cell r="AO1471" t="str">
            <v>ADO</v>
          </cell>
          <cell r="AP1471" t="str">
            <v>OUI</v>
          </cell>
        </row>
        <row r="1472">
          <cell r="Z1472" t="str">
            <v>NON</v>
          </cell>
          <cell r="AA1472" t="str">
            <v>NON</v>
          </cell>
          <cell r="AB1472" t="str">
            <v>NON</v>
          </cell>
          <cell r="AC1472" t="str">
            <v>OUI</v>
          </cell>
          <cell r="AD1472" t="str">
            <v>NON</v>
          </cell>
          <cell r="AE1472" t="str">
            <v>NON</v>
          </cell>
          <cell r="AF1472" t="str">
            <v>NON</v>
          </cell>
          <cell r="AG1472" t="str">
            <v>NON</v>
          </cell>
          <cell r="AH1472" t="str">
            <v>NON</v>
          </cell>
          <cell r="AI1472" t="str">
            <v>NON</v>
          </cell>
          <cell r="AJ1472" t="str">
            <v>NON</v>
          </cell>
          <cell r="AK1472" t="str">
            <v>OUI</v>
          </cell>
          <cell r="AL1472" t="str">
            <v>OUI</v>
          </cell>
          <cell r="AM1472" t="str">
            <v>NON</v>
          </cell>
          <cell r="AN1472" t="str">
            <v>NON</v>
          </cell>
        </row>
        <row r="1473">
          <cell r="Z1473" t="str">
            <v>NON</v>
          </cell>
          <cell r="AA1473" t="str">
            <v>NON</v>
          </cell>
          <cell r="AB1473" t="str">
            <v>OUI</v>
          </cell>
          <cell r="AC1473" t="str">
            <v>NON</v>
          </cell>
          <cell r="AD1473" t="str">
            <v>OUI</v>
          </cell>
          <cell r="AE1473" t="str">
            <v>NON</v>
          </cell>
          <cell r="AF1473" t="str">
            <v>NON</v>
          </cell>
          <cell r="AG1473" t="str">
            <v>NON</v>
          </cell>
          <cell r="AH1473" t="str">
            <v>NON</v>
          </cell>
          <cell r="AI1473" t="str">
            <v>NON</v>
          </cell>
          <cell r="AJ1473" t="str">
            <v>NON</v>
          </cell>
          <cell r="AK1473" t="str">
            <v>NON</v>
          </cell>
          <cell r="AL1473" t="str">
            <v>NON</v>
          </cell>
          <cell r="AM1473" t="str">
            <v>OUI</v>
          </cell>
          <cell r="AN1473" t="str">
            <v>NON</v>
          </cell>
        </row>
        <row r="1474">
          <cell r="Z1474" t="str">
            <v>NON</v>
          </cell>
          <cell r="AA1474" t="str">
            <v>NON</v>
          </cell>
          <cell r="AB1474" t="str">
            <v>OUI</v>
          </cell>
          <cell r="AC1474" t="str">
            <v>OUI</v>
          </cell>
          <cell r="AD1474" t="str">
            <v>NON</v>
          </cell>
          <cell r="AE1474" t="str">
            <v>NON</v>
          </cell>
          <cell r="AF1474" t="str">
            <v>NON</v>
          </cell>
          <cell r="AG1474" t="str">
            <v>NON</v>
          </cell>
          <cell r="AH1474" t="str">
            <v>NON</v>
          </cell>
          <cell r="AI1474" t="str">
            <v>OUI</v>
          </cell>
          <cell r="AJ1474" t="str">
            <v>NON</v>
          </cell>
          <cell r="AK1474" t="str">
            <v>NON</v>
          </cell>
          <cell r="AL1474" t="str">
            <v>NON</v>
          </cell>
          <cell r="AM1474" t="str">
            <v>NON</v>
          </cell>
          <cell r="AN1474" t="str">
            <v>NON</v>
          </cell>
        </row>
        <row r="1475">
          <cell r="Z1475" t="str">
            <v>NON</v>
          </cell>
          <cell r="AA1475" t="str">
            <v>OUI</v>
          </cell>
          <cell r="AB1475" t="str">
            <v>NON</v>
          </cell>
          <cell r="AC1475" t="str">
            <v>NON</v>
          </cell>
          <cell r="AD1475" t="str">
            <v>OUI</v>
          </cell>
          <cell r="AE1475" t="str">
            <v>NON</v>
          </cell>
          <cell r="AF1475" t="str">
            <v>NON</v>
          </cell>
          <cell r="AG1475" t="str">
            <v>NON</v>
          </cell>
          <cell r="AH1475" t="str">
            <v>NON</v>
          </cell>
          <cell r="AI1475" t="str">
            <v>NON</v>
          </cell>
          <cell r="AJ1475" t="str">
            <v>NON</v>
          </cell>
          <cell r="AK1475" t="str">
            <v>OUI</v>
          </cell>
          <cell r="AL1475" t="str">
            <v>NON</v>
          </cell>
          <cell r="AM1475" t="str">
            <v>NON</v>
          </cell>
          <cell r="AN1475" t="str">
            <v>NON</v>
          </cell>
        </row>
        <row r="1476">
          <cell r="Z1476" t="str">
            <v>NON</v>
          </cell>
          <cell r="AA1476" t="str">
            <v>NON</v>
          </cell>
          <cell r="AB1476" t="str">
            <v>NON</v>
          </cell>
          <cell r="AC1476" t="str">
            <v>OUI</v>
          </cell>
          <cell r="AD1476" t="str">
            <v>NON</v>
          </cell>
          <cell r="AE1476" t="str">
            <v>NON</v>
          </cell>
          <cell r="AF1476" t="str">
            <v>NON</v>
          </cell>
          <cell r="AG1476" t="str">
            <v>NON</v>
          </cell>
          <cell r="AH1476" t="str">
            <v>NON</v>
          </cell>
          <cell r="AI1476" t="str">
            <v>NON</v>
          </cell>
          <cell r="AJ1476" t="str">
            <v>NON</v>
          </cell>
          <cell r="AK1476" t="str">
            <v>OUI</v>
          </cell>
          <cell r="AL1476" t="str">
            <v>NON</v>
          </cell>
          <cell r="AM1476" t="str">
            <v>OUI</v>
          </cell>
          <cell r="AN1476" t="str">
            <v>NON</v>
          </cell>
        </row>
        <row r="1477">
          <cell r="Z1477" t="str">
            <v>NON</v>
          </cell>
          <cell r="AA1477" t="str">
            <v>OUI</v>
          </cell>
          <cell r="AB1477" t="str">
            <v>NON</v>
          </cell>
          <cell r="AC1477" t="str">
            <v>NON</v>
          </cell>
          <cell r="AD1477" t="str">
            <v>OUI</v>
          </cell>
          <cell r="AE1477" t="str">
            <v>NON</v>
          </cell>
          <cell r="AF1477" t="str">
            <v>NON</v>
          </cell>
          <cell r="AG1477" t="str">
            <v>NON</v>
          </cell>
          <cell r="AH1477" t="str">
            <v>NON</v>
          </cell>
          <cell r="AI1477" t="str">
            <v>NON</v>
          </cell>
          <cell r="AJ1477" t="str">
            <v>NON</v>
          </cell>
          <cell r="AK1477" t="str">
            <v>NON</v>
          </cell>
          <cell r="AL1477" t="str">
            <v>NON</v>
          </cell>
          <cell r="AM1477" t="str">
            <v>NON</v>
          </cell>
          <cell r="AN1477" t="str">
            <v>OUI</v>
          </cell>
        </row>
        <row r="1478">
          <cell r="Z1478" t="str">
            <v>NON</v>
          </cell>
          <cell r="AA1478" t="str">
            <v>NON</v>
          </cell>
          <cell r="AB1478" t="str">
            <v>OUI</v>
          </cell>
          <cell r="AC1478" t="str">
            <v>NON</v>
          </cell>
          <cell r="AD1478" t="str">
            <v>NON</v>
          </cell>
          <cell r="AE1478" t="str">
            <v>NON</v>
          </cell>
          <cell r="AF1478" t="str">
            <v>NON</v>
          </cell>
          <cell r="AG1478" t="str">
            <v>NON</v>
          </cell>
          <cell r="AH1478" t="str">
            <v>NON</v>
          </cell>
          <cell r="AI1478" t="str">
            <v>NON</v>
          </cell>
          <cell r="AJ1478" t="str">
            <v>NON</v>
          </cell>
          <cell r="AK1478" t="str">
            <v>NON</v>
          </cell>
          <cell r="AL1478" t="str">
            <v>NON</v>
          </cell>
          <cell r="AM1478" t="str">
            <v>OUI</v>
          </cell>
          <cell r="AN1478" t="str">
            <v>OUI</v>
          </cell>
        </row>
        <row r="1479">
          <cell r="Z1479" t="str">
            <v>NON</v>
          </cell>
          <cell r="AA1479" t="str">
            <v>NON</v>
          </cell>
          <cell r="AB1479" t="str">
            <v>NON</v>
          </cell>
          <cell r="AC1479" t="str">
            <v>OUI</v>
          </cell>
          <cell r="AD1479" t="str">
            <v>OUI</v>
          </cell>
          <cell r="AE1479" t="str">
            <v>NON</v>
          </cell>
          <cell r="AF1479" t="str">
            <v>NON</v>
          </cell>
          <cell r="AG1479" t="str">
            <v>NON</v>
          </cell>
          <cell r="AH1479" t="str">
            <v>NON</v>
          </cell>
          <cell r="AI1479" t="str">
            <v>NON</v>
          </cell>
          <cell r="AJ1479" t="str">
            <v>NON</v>
          </cell>
          <cell r="AK1479" t="str">
            <v>NON</v>
          </cell>
          <cell r="AL1479" t="str">
            <v>NON</v>
          </cell>
          <cell r="AM1479" t="str">
            <v>NON</v>
          </cell>
          <cell r="AN1479" t="str">
            <v>OUI</v>
          </cell>
        </row>
        <row r="1480">
          <cell r="Z1480" t="str">
            <v>NON</v>
          </cell>
          <cell r="AA1480" t="str">
            <v>OUI</v>
          </cell>
          <cell r="AB1480" t="str">
            <v>NON</v>
          </cell>
          <cell r="AC1480" t="str">
            <v>OUI</v>
          </cell>
          <cell r="AD1480" t="str">
            <v>NON</v>
          </cell>
          <cell r="AE1480" t="str">
            <v>NON</v>
          </cell>
          <cell r="AF1480" t="str">
            <v>NON</v>
          </cell>
          <cell r="AG1480" t="str">
            <v>NON</v>
          </cell>
          <cell r="AH1480" t="str">
            <v>NON</v>
          </cell>
          <cell r="AI1480" t="str">
            <v>NON</v>
          </cell>
          <cell r="AJ1480" t="str">
            <v>NON</v>
          </cell>
          <cell r="AK1480" t="str">
            <v>NON</v>
          </cell>
          <cell r="AL1480" t="str">
            <v>NON</v>
          </cell>
          <cell r="AM1480" t="str">
            <v>OUI</v>
          </cell>
          <cell r="AN1480" t="str">
            <v>NON</v>
          </cell>
        </row>
        <row r="1481">
          <cell r="Z1481" t="str">
            <v>NON</v>
          </cell>
          <cell r="AA1481" t="str">
            <v>NON</v>
          </cell>
          <cell r="AB1481" t="str">
            <v>NON</v>
          </cell>
          <cell r="AC1481" t="str">
            <v>NON</v>
          </cell>
          <cell r="AD1481" t="str">
            <v>OUI</v>
          </cell>
          <cell r="AE1481" t="str">
            <v>NON</v>
          </cell>
          <cell r="AF1481" t="str">
            <v>NON</v>
          </cell>
          <cell r="AG1481" t="str">
            <v>NON</v>
          </cell>
          <cell r="AH1481" t="str">
            <v>NON</v>
          </cell>
          <cell r="AI1481" t="str">
            <v>OUI</v>
          </cell>
          <cell r="AJ1481" t="str">
            <v>NON</v>
          </cell>
          <cell r="AK1481" t="str">
            <v>NON</v>
          </cell>
          <cell r="AL1481" t="str">
            <v>NON</v>
          </cell>
          <cell r="AM1481" t="str">
            <v>NON</v>
          </cell>
          <cell r="AN1481" t="str">
            <v>NON</v>
          </cell>
          <cell r="AO1481" t="str">
            <v>ADO &amp; Insuline</v>
          </cell>
          <cell r="AP1481" t="str">
            <v>OUI</v>
          </cell>
        </row>
        <row r="1482">
          <cell r="Z1482" t="str">
            <v>NON</v>
          </cell>
          <cell r="AA1482" t="str">
            <v>NON</v>
          </cell>
          <cell r="AB1482" t="str">
            <v>OUI</v>
          </cell>
          <cell r="AC1482" t="str">
            <v>NON</v>
          </cell>
          <cell r="AD1482" t="str">
            <v>OUI</v>
          </cell>
          <cell r="AE1482" t="str">
            <v>NON</v>
          </cell>
          <cell r="AF1482" t="str">
            <v>NON</v>
          </cell>
          <cell r="AG1482" t="str">
            <v>NON</v>
          </cell>
          <cell r="AH1482" t="str">
            <v>NON</v>
          </cell>
          <cell r="AI1482" t="str">
            <v>NON</v>
          </cell>
          <cell r="AJ1482" t="str">
            <v>NON</v>
          </cell>
          <cell r="AK1482" t="str">
            <v>NON</v>
          </cell>
          <cell r="AL1482" t="str">
            <v>OUI</v>
          </cell>
          <cell r="AM1482" t="str">
            <v>NON</v>
          </cell>
          <cell r="AN1482" t="str">
            <v>NON</v>
          </cell>
        </row>
        <row r="1483">
          <cell r="Z1483" t="str">
            <v>NON</v>
          </cell>
          <cell r="AA1483" t="str">
            <v>NON</v>
          </cell>
          <cell r="AB1483" t="str">
            <v>NON</v>
          </cell>
          <cell r="AC1483" t="str">
            <v>NON</v>
          </cell>
          <cell r="AD1483" t="str">
            <v>OUI</v>
          </cell>
          <cell r="AE1483" t="str">
            <v>NON</v>
          </cell>
          <cell r="AF1483" t="str">
            <v>NON</v>
          </cell>
          <cell r="AG1483" t="str">
            <v>NON</v>
          </cell>
          <cell r="AH1483" t="str">
            <v>NON</v>
          </cell>
          <cell r="AI1483" t="str">
            <v>NON</v>
          </cell>
          <cell r="AJ1483" t="str">
            <v>NON</v>
          </cell>
          <cell r="AK1483" t="str">
            <v>NON</v>
          </cell>
          <cell r="AL1483" t="str">
            <v>NON</v>
          </cell>
          <cell r="AM1483" t="str">
            <v>OUI</v>
          </cell>
          <cell r="AN1483" t="str">
            <v>OUI</v>
          </cell>
        </row>
        <row r="1484">
          <cell r="Z1484" t="str">
            <v>NON</v>
          </cell>
          <cell r="AA1484" t="str">
            <v>NON</v>
          </cell>
          <cell r="AB1484" t="str">
            <v>OUI</v>
          </cell>
          <cell r="AC1484" t="str">
            <v>NON</v>
          </cell>
          <cell r="AD1484" t="str">
            <v>OUI</v>
          </cell>
          <cell r="AE1484" t="str">
            <v>NON</v>
          </cell>
          <cell r="AF1484" t="str">
            <v>NON</v>
          </cell>
          <cell r="AG1484" t="str">
            <v>NON</v>
          </cell>
          <cell r="AH1484" t="str">
            <v>NON</v>
          </cell>
          <cell r="AI1484" t="str">
            <v>OUI</v>
          </cell>
          <cell r="AJ1484" t="str">
            <v>NON</v>
          </cell>
          <cell r="AK1484" t="str">
            <v>NON</v>
          </cell>
          <cell r="AL1484" t="str">
            <v>NON</v>
          </cell>
          <cell r="AM1484" t="str">
            <v>NON</v>
          </cell>
          <cell r="AN1484" t="str">
            <v>NON</v>
          </cell>
        </row>
        <row r="1485">
          <cell r="Z1485" t="str">
            <v>NON</v>
          </cell>
          <cell r="AA1485" t="str">
            <v>NON</v>
          </cell>
          <cell r="AB1485" t="str">
            <v>OUI</v>
          </cell>
          <cell r="AC1485" t="str">
            <v>NON</v>
          </cell>
          <cell r="AD1485" t="str">
            <v>OUI</v>
          </cell>
          <cell r="AE1485" t="str">
            <v>NON</v>
          </cell>
          <cell r="AF1485" t="str">
            <v>NON</v>
          </cell>
          <cell r="AG1485" t="str">
            <v>NON</v>
          </cell>
          <cell r="AH1485" t="str">
            <v>NON</v>
          </cell>
          <cell r="AI1485" t="str">
            <v>NON</v>
          </cell>
          <cell r="AJ1485" t="str">
            <v>NON</v>
          </cell>
          <cell r="AK1485" t="str">
            <v>NON</v>
          </cell>
          <cell r="AL1485" t="str">
            <v>NON</v>
          </cell>
          <cell r="AM1485" t="str">
            <v>NON</v>
          </cell>
          <cell r="AN1485" t="str">
            <v>OUI</v>
          </cell>
        </row>
        <row r="1486">
          <cell r="Z1486" t="str">
            <v>NON</v>
          </cell>
          <cell r="AA1486" t="str">
            <v>NON</v>
          </cell>
          <cell r="AB1486" t="str">
            <v>NON</v>
          </cell>
          <cell r="AC1486" t="str">
            <v>OUI</v>
          </cell>
          <cell r="AD1486" t="str">
            <v>NON</v>
          </cell>
          <cell r="AE1486" t="str">
            <v>OUI</v>
          </cell>
          <cell r="AF1486" t="str">
            <v>NON</v>
          </cell>
          <cell r="AG1486" t="str">
            <v>NON</v>
          </cell>
          <cell r="AH1486" t="str">
            <v>NON</v>
          </cell>
          <cell r="AI1486" t="str">
            <v>NON</v>
          </cell>
          <cell r="AJ1486" t="str">
            <v>NON</v>
          </cell>
          <cell r="AK1486" t="str">
            <v>NON</v>
          </cell>
          <cell r="AL1486" t="str">
            <v>NON</v>
          </cell>
          <cell r="AM1486" t="str">
            <v>OUI</v>
          </cell>
          <cell r="AN1486" t="str">
            <v>NON</v>
          </cell>
        </row>
        <row r="1487">
          <cell r="Z1487" t="str">
            <v>NON</v>
          </cell>
          <cell r="AA1487" t="str">
            <v>NON</v>
          </cell>
          <cell r="AB1487" t="str">
            <v>OUI</v>
          </cell>
          <cell r="AC1487" t="str">
            <v>OUI</v>
          </cell>
          <cell r="AD1487" t="str">
            <v>OUI</v>
          </cell>
          <cell r="AE1487" t="str">
            <v>NON</v>
          </cell>
          <cell r="AF1487" t="str">
            <v>NON</v>
          </cell>
          <cell r="AG1487" t="str">
            <v>NON</v>
          </cell>
          <cell r="AH1487" t="str">
            <v>NON</v>
          </cell>
          <cell r="AI1487" t="str">
            <v>NON</v>
          </cell>
          <cell r="AJ1487" t="str">
            <v>NON</v>
          </cell>
          <cell r="AK1487" t="str">
            <v>NON</v>
          </cell>
          <cell r="AL1487" t="str">
            <v>NON</v>
          </cell>
          <cell r="AM1487" t="str">
            <v>NON</v>
          </cell>
          <cell r="AN1487" t="str">
            <v>NON</v>
          </cell>
        </row>
        <row r="1488">
          <cell r="Z1488" t="str">
            <v>NON</v>
          </cell>
          <cell r="AA1488" t="str">
            <v>NON</v>
          </cell>
          <cell r="AB1488" t="str">
            <v>NON</v>
          </cell>
          <cell r="AC1488" t="str">
            <v>OUI</v>
          </cell>
          <cell r="AD1488" t="str">
            <v>OUI</v>
          </cell>
          <cell r="AE1488" t="str">
            <v>NON</v>
          </cell>
          <cell r="AF1488" t="str">
            <v>NON</v>
          </cell>
          <cell r="AG1488" t="str">
            <v>NON</v>
          </cell>
          <cell r="AH1488" t="str">
            <v>NON</v>
          </cell>
          <cell r="AI1488" t="str">
            <v>NON</v>
          </cell>
          <cell r="AJ1488" t="str">
            <v>NON</v>
          </cell>
          <cell r="AK1488" t="str">
            <v>NON</v>
          </cell>
          <cell r="AL1488" t="str">
            <v>NON</v>
          </cell>
          <cell r="AM1488" t="str">
            <v>OUI</v>
          </cell>
          <cell r="AN1488" t="str">
            <v>NON</v>
          </cell>
        </row>
        <row r="1489">
          <cell r="Z1489" t="str">
            <v>NON</v>
          </cell>
          <cell r="AA1489" t="str">
            <v>OUI</v>
          </cell>
          <cell r="AB1489" t="str">
            <v>NON</v>
          </cell>
          <cell r="AC1489" t="str">
            <v>OUI</v>
          </cell>
          <cell r="AD1489" t="str">
            <v>OUI</v>
          </cell>
          <cell r="AE1489" t="str">
            <v>NON</v>
          </cell>
          <cell r="AF1489" t="str">
            <v>NON</v>
          </cell>
          <cell r="AG1489" t="str">
            <v>NON</v>
          </cell>
          <cell r="AH1489" t="str">
            <v>NON</v>
          </cell>
          <cell r="AI1489" t="str">
            <v>NON</v>
          </cell>
          <cell r="AJ1489" t="str">
            <v>NON</v>
          </cell>
          <cell r="AK1489" t="str">
            <v>NON</v>
          </cell>
          <cell r="AL1489" t="str">
            <v>NON</v>
          </cell>
          <cell r="AM1489" t="str">
            <v>NON</v>
          </cell>
          <cell r="AN1489" t="str">
            <v>NON</v>
          </cell>
        </row>
        <row r="1490">
          <cell r="Z1490" t="str">
            <v>NON</v>
          </cell>
          <cell r="AA1490" t="str">
            <v>NON</v>
          </cell>
          <cell r="AB1490" t="str">
            <v>NON</v>
          </cell>
          <cell r="AC1490" t="str">
            <v>OUI</v>
          </cell>
          <cell r="AD1490" t="str">
            <v>NON</v>
          </cell>
          <cell r="AE1490" t="str">
            <v>NON</v>
          </cell>
          <cell r="AF1490" t="str">
            <v>NON</v>
          </cell>
          <cell r="AG1490" t="str">
            <v>OUI</v>
          </cell>
          <cell r="AH1490" t="str">
            <v>NON</v>
          </cell>
          <cell r="AI1490" t="str">
            <v>NON</v>
          </cell>
          <cell r="AJ1490" t="str">
            <v>NON</v>
          </cell>
          <cell r="AK1490" t="str">
            <v>NON</v>
          </cell>
          <cell r="AL1490" t="str">
            <v>NON</v>
          </cell>
          <cell r="AM1490" t="str">
            <v>OUI</v>
          </cell>
          <cell r="AN1490" t="str">
            <v>NON</v>
          </cell>
        </row>
        <row r="1491">
          <cell r="Z1491" t="str">
            <v>NON</v>
          </cell>
          <cell r="AA1491" t="str">
            <v>NON</v>
          </cell>
          <cell r="AB1491" t="str">
            <v>NON</v>
          </cell>
          <cell r="AC1491" t="str">
            <v>NON</v>
          </cell>
          <cell r="AD1491" t="str">
            <v>OUI</v>
          </cell>
          <cell r="AE1491" t="str">
            <v>NON</v>
          </cell>
          <cell r="AF1491" t="str">
            <v>NON</v>
          </cell>
          <cell r="AG1491" t="str">
            <v>NON</v>
          </cell>
          <cell r="AH1491" t="str">
            <v>NON</v>
          </cell>
          <cell r="AI1491" t="str">
            <v>OUI</v>
          </cell>
          <cell r="AJ1491" t="str">
            <v>NON</v>
          </cell>
          <cell r="AK1491" t="str">
            <v>NON</v>
          </cell>
          <cell r="AL1491" t="str">
            <v>NON</v>
          </cell>
          <cell r="AM1491" t="str">
            <v>NON</v>
          </cell>
          <cell r="AN1491" t="str">
            <v>NON</v>
          </cell>
          <cell r="AO1491" t="str">
            <v>ADO</v>
          </cell>
          <cell r="AP1491" t="str">
            <v>OUI</v>
          </cell>
        </row>
        <row r="1492">
          <cell r="Z1492" t="str">
            <v>NON</v>
          </cell>
          <cell r="AA1492" t="str">
            <v>OUI</v>
          </cell>
          <cell r="AB1492" t="str">
            <v>OUI</v>
          </cell>
          <cell r="AC1492" t="str">
            <v>OUI</v>
          </cell>
          <cell r="AD1492" t="str">
            <v>NON</v>
          </cell>
          <cell r="AE1492" t="str">
            <v>NON</v>
          </cell>
          <cell r="AF1492" t="str">
            <v>NON</v>
          </cell>
          <cell r="AG1492" t="str">
            <v>NON</v>
          </cell>
          <cell r="AH1492" t="str">
            <v>NON</v>
          </cell>
          <cell r="AI1492" t="str">
            <v>NON</v>
          </cell>
          <cell r="AJ1492" t="str">
            <v>NON</v>
          </cell>
          <cell r="AK1492" t="str">
            <v>NON</v>
          </cell>
          <cell r="AL1492" t="str">
            <v>NON</v>
          </cell>
          <cell r="AM1492" t="str">
            <v>NON</v>
          </cell>
          <cell r="AN1492" t="str">
            <v>NON</v>
          </cell>
        </row>
        <row r="1493">
          <cell r="Z1493" t="str">
            <v>NON</v>
          </cell>
          <cell r="AA1493" t="str">
            <v>NON</v>
          </cell>
          <cell r="AB1493" t="str">
            <v>NON</v>
          </cell>
          <cell r="AC1493" t="str">
            <v>NON</v>
          </cell>
          <cell r="AD1493" t="str">
            <v>NON</v>
          </cell>
          <cell r="AE1493" t="str">
            <v>NON</v>
          </cell>
          <cell r="AF1493" t="str">
            <v>NON</v>
          </cell>
          <cell r="AG1493" t="str">
            <v>OUI</v>
          </cell>
          <cell r="AH1493" t="str">
            <v>NON</v>
          </cell>
          <cell r="AI1493" t="str">
            <v>NON</v>
          </cell>
          <cell r="AJ1493" t="str">
            <v>NON</v>
          </cell>
          <cell r="AK1493" t="str">
            <v>OUI</v>
          </cell>
          <cell r="AL1493" t="str">
            <v>NON</v>
          </cell>
          <cell r="AM1493" t="str">
            <v>NON</v>
          </cell>
          <cell r="AN1493" t="str">
            <v>NON</v>
          </cell>
          <cell r="AO1493" t="str">
            <v>ADO &amp; Insuline</v>
          </cell>
          <cell r="AP1493" t="str">
            <v>OUI</v>
          </cell>
        </row>
        <row r="1494">
          <cell r="Z1494" t="str">
            <v>OUI</v>
          </cell>
          <cell r="AA1494" t="str">
            <v>NON</v>
          </cell>
          <cell r="AB1494" t="str">
            <v>NON</v>
          </cell>
          <cell r="AC1494" t="str">
            <v>OUI</v>
          </cell>
          <cell r="AD1494" t="str">
            <v>NON</v>
          </cell>
          <cell r="AE1494" t="str">
            <v>NON</v>
          </cell>
          <cell r="AF1494" t="str">
            <v>NON</v>
          </cell>
          <cell r="AG1494" t="str">
            <v>NON</v>
          </cell>
          <cell r="AH1494" t="str">
            <v>NON</v>
          </cell>
          <cell r="AI1494" t="str">
            <v>NON</v>
          </cell>
          <cell r="AJ1494" t="str">
            <v>NON</v>
          </cell>
          <cell r="AK1494" t="str">
            <v>NON</v>
          </cell>
          <cell r="AL1494" t="str">
            <v>NON</v>
          </cell>
          <cell r="AM1494" t="str">
            <v>OUI</v>
          </cell>
          <cell r="AN1494" t="str">
            <v>NON</v>
          </cell>
        </row>
        <row r="1495">
          <cell r="Z1495" t="str">
            <v>NON</v>
          </cell>
          <cell r="AA1495" t="str">
            <v>NON</v>
          </cell>
          <cell r="AB1495" t="str">
            <v>NON</v>
          </cell>
          <cell r="AC1495" t="str">
            <v>OUI</v>
          </cell>
          <cell r="AD1495" t="str">
            <v>OUI</v>
          </cell>
          <cell r="AE1495" t="str">
            <v>NON</v>
          </cell>
          <cell r="AF1495" t="str">
            <v>NON</v>
          </cell>
          <cell r="AG1495" t="str">
            <v>NON</v>
          </cell>
          <cell r="AH1495" t="str">
            <v>NON</v>
          </cell>
          <cell r="AI1495" t="str">
            <v>NON</v>
          </cell>
          <cell r="AJ1495" t="str">
            <v>NON</v>
          </cell>
          <cell r="AK1495" t="str">
            <v>NON</v>
          </cell>
          <cell r="AL1495" t="str">
            <v>OUI</v>
          </cell>
          <cell r="AM1495" t="str">
            <v>NON</v>
          </cell>
          <cell r="AN1495" t="str">
            <v>NON</v>
          </cell>
        </row>
        <row r="1496">
          <cell r="Z1496" t="str">
            <v>NON</v>
          </cell>
          <cell r="AA1496" t="str">
            <v>NON</v>
          </cell>
          <cell r="AB1496" t="str">
            <v>NON</v>
          </cell>
          <cell r="AC1496" t="str">
            <v>OUI</v>
          </cell>
          <cell r="AD1496" t="str">
            <v>OUI</v>
          </cell>
          <cell r="AE1496" t="str">
            <v>NON</v>
          </cell>
          <cell r="AF1496" t="str">
            <v>NON</v>
          </cell>
          <cell r="AG1496" t="str">
            <v>NON</v>
          </cell>
          <cell r="AH1496" t="str">
            <v>NON</v>
          </cell>
          <cell r="AI1496" t="str">
            <v>NON</v>
          </cell>
          <cell r="AJ1496" t="str">
            <v>NON</v>
          </cell>
          <cell r="AK1496" t="str">
            <v>NON</v>
          </cell>
          <cell r="AL1496" t="str">
            <v>NON</v>
          </cell>
          <cell r="AM1496" t="str">
            <v>NON</v>
          </cell>
          <cell r="AN1496" t="str">
            <v>OUI</v>
          </cell>
        </row>
        <row r="1497">
          <cell r="Z1497" t="str">
            <v>NON</v>
          </cell>
          <cell r="AA1497" t="str">
            <v>NON</v>
          </cell>
          <cell r="AB1497" t="str">
            <v>NON</v>
          </cell>
          <cell r="AC1497" t="str">
            <v>OUI</v>
          </cell>
          <cell r="AD1497" t="str">
            <v>OUI</v>
          </cell>
          <cell r="AE1497" t="str">
            <v>NON</v>
          </cell>
          <cell r="AF1497" t="str">
            <v>NON</v>
          </cell>
          <cell r="AG1497" t="str">
            <v>NON</v>
          </cell>
          <cell r="AH1497" t="str">
            <v>NON</v>
          </cell>
          <cell r="AI1497" t="str">
            <v>NON</v>
          </cell>
          <cell r="AJ1497" t="str">
            <v>NON</v>
          </cell>
          <cell r="AK1497" t="str">
            <v>NON</v>
          </cell>
          <cell r="AL1497" t="str">
            <v>OUI</v>
          </cell>
          <cell r="AM1497" t="str">
            <v>NON</v>
          </cell>
          <cell r="AN1497" t="str">
            <v>NON</v>
          </cell>
        </row>
        <row r="1498">
          <cell r="Z1498" t="str">
            <v>NON</v>
          </cell>
          <cell r="AA1498" t="str">
            <v>OUI</v>
          </cell>
          <cell r="AB1498" t="str">
            <v>NON</v>
          </cell>
          <cell r="AC1498" t="str">
            <v>OUI</v>
          </cell>
          <cell r="AD1498" t="str">
            <v>NON</v>
          </cell>
          <cell r="AE1498" t="str">
            <v>NON</v>
          </cell>
          <cell r="AF1498" t="str">
            <v>NON</v>
          </cell>
          <cell r="AG1498" t="str">
            <v>NON</v>
          </cell>
          <cell r="AH1498" t="str">
            <v>NON</v>
          </cell>
          <cell r="AI1498" t="str">
            <v>OUI</v>
          </cell>
          <cell r="AJ1498" t="str">
            <v>NON</v>
          </cell>
          <cell r="AK1498" t="str">
            <v>NON</v>
          </cell>
          <cell r="AL1498" t="str">
            <v>NON</v>
          </cell>
          <cell r="AM1498" t="str">
            <v>NON</v>
          </cell>
          <cell r="AN1498" t="str">
            <v>NON</v>
          </cell>
        </row>
        <row r="1499">
          <cell r="Z1499" t="str">
            <v>NON</v>
          </cell>
          <cell r="AA1499" t="str">
            <v>OUI</v>
          </cell>
          <cell r="AB1499" t="str">
            <v>NON</v>
          </cell>
          <cell r="AC1499" t="str">
            <v>NON</v>
          </cell>
          <cell r="AD1499" t="str">
            <v>NON</v>
          </cell>
          <cell r="AE1499" t="str">
            <v>NON</v>
          </cell>
          <cell r="AF1499" t="str">
            <v>NON</v>
          </cell>
          <cell r="AG1499" t="str">
            <v>NON</v>
          </cell>
          <cell r="AH1499" t="str">
            <v>NON</v>
          </cell>
          <cell r="AI1499" t="str">
            <v>NON</v>
          </cell>
          <cell r="AJ1499" t="str">
            <v>NON</v>
          </cell>
          <cell r="AK1499" t="str">
            <v>NON</v>
          </cell>
          <cell r="AL1499" t="str">
            <v>NON</v>
          </cell>
          <cell r="AM1499" t="str">
            <v>OUI</v>
          </cell>
          <cell r="AN1499" t="str">
            <v>NON</v>
          </cell>
          <cell r="AO1499" t="str">
            <v>ADO</v>
          </cell>
          <cell r="AP1499" t="str">
            <v>OUI</v>
          </cell>
        </row>
        <row r="1500">
          <cell r="Z1500" t="str">
            <v>NON</v>
          </cell>
          <cell r="AA1500" t="str">
            <v>NON</v>
          </cell>
          <cell r="AB1500" t="str">
            <v>OUI</v>
          </cell>
          <cell r="AC1500" t="str">
            <v>NON</v>
          </cell>
          <cell r="AD1500" t="str">
            <v>NON</v>
          </cell>
          <cell r="AE1500" t="str">
            <v>NON</v>
          </cell>
          <cell r="AF1500" t="str">
            <v>NON</v>
          </cell>
          <cell r="AG1500" t="str">
            <v>NON</v>
          </cell>
          <cell r="AH1500" t="str">
            <v>NON</v>
          </cell>
          <cell r="AI1500" t="str">
            <v>OUI</v>
          </cell>
          <cell r="AJ1500" t="str">
            <v>NON</v>
          </cell>
          <cell r="AK1500" t="str">
            <v>NON</v>
          </cell>
          <cell r="AL1500" t="str">
            <v>NON</v>
          </cell>
          <cell r="AM1500" t="str">
            <v>NON</v>
          </cell>
          <cell r="AN1500" t="str">
            <v>NON</v>
          </cell>
          <cell r="AO1500" t="str">
            <v>ADO</v>
          </cell>
          <cell r="AP1500" t="str">
            <v>OUI</v>
          </cell>
        </row>
        <row r="1501">
          <cell r="Z1501" t="str">
            <v>NON</v>
          </cell>
          <cell r="AA1501" t="str">
            <v>OUI</v>
          </cell>
          <cell r="AB1501" t="str">
            <v>NON</v>
          </cell>
          <cell r="AC1501" t="str">
            <v>OUI</v>
          </cell>
          <cell r="AD1501" t="str">
            <v>OUI</v>
          </cell>
          <cell r="AE1501" t="str">
            <v>NON</v>
          </cell>
          <cell r="AF1501" t="str">
            <v>NON</v>
          </cell>
          <cell r="AG1501" t="str">
            <v>NON</v>
          </cell>
          <cell r="AH1501" t="str">
            <v>NON</v>
          </cell>
          <cell r="AI1501" t="str">
            <v>NON</v>
          </cell>
          <cell r="AJ1501" t="str">
            <v>NON</v>
          </cell>
          <cell r="AK1501" t="str">
            <v>NON</v>
          </cell>
          <cell r="AL1501" t="str">
            <v>NON</v>
          </cell>
          <cell r="AM1501" t="str">
            <v>NON</v>
          </cell>
          <cell r="AN1501" t="str">
            <v>NON</v>
          </cell>
        </row>
        <row r="1502">
          <cell r="Z1502" t="str">
            <v>NON</v>
          </cell>
          <cell r="AA1502" t="str">
            <v>NON</v>
          </cell>
          <cell r="AB1502" t="str">
            <v>NON</v>
          </cell>
          <cell r="AC1502" t="str">
            <v>NON</v>
          </cell>
          <cell r="AD1502" t="str">
            <v>OUI</v>
          </cell>
          <cell r="AE1502" t="str">
            <v>NON</v>
          </cell>
          <cell r="AF1502" t="str">
            <v>NON</v>
          </cell>
          <cell r="AG1502" t="str">
            <v>NON</v>
          </cell>
          <cell r="AH1502" t="str">
            <v>NON</v>
          </cell>
          <cell r="AI1502" t="str">
            <v>NON</v>
          </cell>
          <cell r="AJ1502" t="str">
            <v>NON</v>
          </cell>
          <cell r="AK1502" t="str">
            <v>NON</v>
          </cell>
          <cell r="AL1502" t="str">
            <v>NON</v>
          </cell>
          <cell r="AM1502" t="str">
            <v>OUI</v>
          </cell>
          <cell r="AN1502" t="str">
            <v>OUI</v>
          </cell>
        </row>
        <row r="1503">
          <cell r="Z1503" t="str">
            <v>NON</v>
          </cell>
          <cell r="AA1503" t="str">
            <v>OUI</v>
          </cell>
          <cell r="AB1503" t="str">
            <v>NON</v>
          </cell>
          <cell r="AC1503" t="str">
            <v>OUI</v>
          </cell>
          <cell r="AD1503" t="str">
            <v>NON</v>
          </cell>
          <cell r="AE1503" t="str">
            <v>NON</v>
          </cell>
          <cell r="AF1503" t="str">
            <v>NON</v>
          </cell>
          <cell r="AG1503" t="str">
            <v>NON</v>
          </cell>
          <cell r="AH1503" t="str">
            <v>NON</v>
          </cell>
          <cell r="AI1503" t="str">
            <v>NON</v>
          </cell>
          <cell r="AJ1503" t="str">
            <v>NON</v>
          </cell>
          <cell r="AK1503" t="str">
            <v>NON</v>
          </cell>
          <cell r="AL1503" t="str">
            <v>NON</v>
          </cell>
          <cell r="AM1503" t="str">
            <v>NON</v>
          </cell>
          <cell r="AN1503" t="str">
            <v>NON</v>
          </cell>
          <cell r="AO1503" t="str">
            <v>ADO</v>
          </cell>
          <cell r="AP1503" t="str">
            <v>OUI</v>
          </cell>
        </row>
        <row r="1504">
          <cell r="Z1504" t="str">
            <v>NON</v>
          </cell>
          <cell r="AA1504" t="str">
            <v>NON</v>
          </cell>
          <cell r="AB1504" t="str">
            <v>OUI</v>
          </cell>
          <cell r="AC1504" t="str">
            <v>NON</v>
          </cell>
          <cell r="AD1504" t="str">
            <v>NON</v>
          </cell>
          <cell r="AE1504" t="str">
            <v>NON</v>
          </cell>
          <cell r="AF1504" t="str">
            <v>NON</v>
          </cell>
          <cell r="AG1504" t="str">
            <v>NON</v>
          </cell>
          <cell r="AH1504" t="str">
            <v>NON</v>
          </cell>
          <cell r="AI1504" t="str">
            <v>OUI</v>
          </cell>
          <cell r="AJ1504" t="str">
            <v>NON</v>
          </cell>
          <cell r="AK1504" t="str">
            <v>NON</v>
          </cell>
          <cell r="AL1504" t="str">
            <v>NON</v>
          </cell>
          <cell r="AM1504" t="str">
            <v>NON</v>
          </cell>
          <cell r="AN1504" t="str">
            <v>OUI</v>
          </cell>
        </row>
        <row r="1505">
          <cell r="Z1505" t="str">
            <v>NON</v>
          </cell>
          <cell r="AA1505" t="str">
            <v>OUI</v>
          </cell>
          <cell r="AB1505" t="str">
            <v>NON</v>
          </cell>
          <cell r="AC1505" t="str">
            <v>OUI</v>
          </cell>
          <cell r="AD1505" t="str">
            <v>OUI</v>
          </cell>
          <cell r="AE1505" t="str">
            <v>NON</v>
          </cell>
          <cell r="AF1505" t="str">
            <v>NON</v>
          </cell>
          <cell r="AG1505" t="str">
            <v>NON</v>
          </cell>
          <cell r="AH1505" t="str">
            <v>NON</v>
          </cell>
          <cell r="AI1505" t="str">
            <v>NON</v>
          </cell>
          <cell r="AJ1505" t="str">
            <v>NON</v>
          </cell>
          <cell r="AK1505" t="str">
            <v>NON</v>
          </cell>
          <cell r="AL1505" t="str">
            <v>NON</v>
          </cell>
          <cell r="AM1505" t="str">
            <v>NON</v>
          </cell>
          <cell r="AN1505" t="str">
            <v>NON</v>
          </cell>
        </row>
        <row r="1506">
          <cell r="Z1506" t="str">
            <v>NON</v>
          </cell>
          <cell r="AA1506" t="str">
            <v>NON</v>
          </cell>
          <cell r="AB1506" t="str">
            <v>NON</v>
          </cell>
          <cell r="AC1506" t="str">
            <v>NON</v>
          </cell>
          <cell r="AD1506" t="str">
            <v>NON</v>
          </cell>
          <cell r="AE1506" t="str">
            <v>NON</v>
          </cell>
          <cell r="AF1506" t="str">
            <v>NON</v>
          </cell>
          <cell r="AG1506" t="str">
            <v>NON</v>
          </cell>
          <cell r="AH1506" t="str">
            <v>NON</v>
          </cell>
          <cell r="AI1506" t="str">
            <v>NON</v>
          </cell>
          <cell r="AJ1506" t="str">
            <v>NON</v>
          </cell>
          <cell r="AK1506" t="str">
            <v>NON</v>
          </cell>
          <cell r="AL1506" t="str">
            <v>NON</v>
          </cell>
          <cell r="AM1506" t="str">
            <v>OUI</v>
          </cell>
          <cell r="AN1506" t="str">
            <v>OUI</v>
          </cell>
          <cell r="AO1506" t="str">
            <v>ADO</v>
          </cell>
          <cell r="AP1506" t="str">
            <v>OUI</v>
          </cell>
        </row>
        <row r="1507">
          <cell r="Z1507" t="str">
            <v>OUI</v>
          </cell>
          <cell r="AA1507" t="str">
            <v>NON</v>
          </cell>
          <cell r="AB1507" t="str">
            <v>NON</v>
          </cell>
          <cell r="AC1507" t="str">
            <v>OUI</v>
          </cell>
          <cell r="AD1507" t="str">
            <v>NON</v>
          </cell>
          <cell r="AE1507" t="str">
            <v>NON</v>
          </cell>
          <cell r="AF1507" t="str">
            <v>NON</v>
          </cell>
          <cell r="AG1507" t="str">
            <v>NON</v>
          </cell>
          <cell r="AH1507" t="str">
            <v>NON</v>
          </cell>
          <cell r="AI1507" t="str">
            <v>NON</v>
          </cell>
          <cell r="AJ1507" t="str">
            <v>NON</v>
          </cell>
          <cell r="AK1507" t="str">
            <v>NON</v>
          </cell>
          <cell r="AL1507" t="str">
            <v>NON</v>
          </cell>
          <cell r="AM1507" t="str">
            <v>NON</v>
          </cell>
          <cell r="AN1507" t="str">
            <v>OUI</v>
          </cell>
        </row>
        <row r="1508">
          <cell r="Z1508" t="str">
            <v>NON</v>
          </cell>
          <cell r="AA1508" t="str">
            <v>NON</v>
          </cell>
          <cell r="AB1508" t="str">
            <v>NON</v>
          </cell>
          <cell r="AC1508" t="str">
            <v>NON</v>
          </cell>
          <cell r="AD1508" t="str">
            <v>NON</v>
          </cell>
          <cell r="AE1508" t="str">
            <v>NON</v>
          </cell>
          <cell r="AF1508" t="str">
            <v>NON</v>
          </cell>
          <cell r="AG1508" t="str">
            <v>NON</v>
          </cell>
          <cell r="AH1508" t="str">
            <v>NON</v>
          </cell>
          <cell r="AI1508" t="str">
            <v>NON</v>
          </cell>
          <cell r="AJ1508" t="str">
            <v>NON</v>
          </cell>
          <cell r="AK1508" t="str">
            <v>OUI</v>
          </cell>
          <cell r="AL1508" t="str">
            <v>OUI</v>
          </cell>
          <cell r="AM1508" t="str">
            <v>NON</v>
          </cell>
          <cell r="AN1508" t="str">
            <v>OUI</v>
          </cell>
        </row>
        <row r="1509">
          <cell r="Z1509" t="str">
            <v>NON</v>
          </cell>
          <cell r="AA1509" t="str">
            <v>OUI</v>
          </cell>
          <cell r="AB1509" t="str">
            <v>NON</v>
          </cell>
          <cell r="AC1509" t="str">
            <v>OUI</v>
          </cell>
          <cell r="AD1509" t="str">
            <v>NON</v>
          </cell>
          <cell r="AE1509" t="str">
            <v>NON</v>
          </cell>
          <cell r="AF1509" t="str">
            <v>NON</v>
          </cell>
          <cell r="AG1509" t="str">
            <v>NON</v>
          </cell>
          <cell r="AH1509" t="str">
            <v>NON</v>
          </cell>
          <cell r="AI1509" t="str">
            <v>OUI</v>
          </cell>
          <cell r="AJ1509" t="str">
            <v>NON</v>
          </cell>
          <cell r="AK1509" t="str">
            <v>NON</v>
          </cell>
          <cell r="AL1509" t="str">
            <v>NON</v>
          </cell>
          <cell r="AM1509" t="str">
            <v>NON</v>
          </cell>
          <cell r="AN1509" t="str">
            <v>NON</v>
          </cell>
        </row>
        <row r="1510">
          <cell r="Z1510" t="str">
            <v>NON</v>
          </cell>
          <cell r="AA1510" t="str">
            <v>NON</v>
          </cell>
          <cell r="AB1510" t="str">
            <v>NON</v>
          </cell>
          <cell r="AC1510" t="str">
            <v>NON</v>
          </cell>
          <cell r="AD1510" t="str">
            <v>NON</v>
          </cell>
          <cell r="AE1510" t="str">
            <v>NON</v>
          </cell>
          <cell r="AF1510" t="str">
            <v>OUI</v>
          </cell>
          <cell r="AG1510" t="str">
            <v>NON</v>
          </cell>
          <cell r="AH1510" t="str">
            <v>NON</v>
          </cell>
          <cell r="AI1510" t="str">
            <v>NON</v>
          </cell>
          <cell r="AJ1510" t="str">
            <v>NON</v>
          </cell>
          <cell r="AK1510" t="str">
            <v>OUI</v>
          </cell>
          <cell r="AL1510" t="str">
            <v>OUI</v>
          </cell>
          <cell r="AM1510" t="str">
            <v>NON</v>
          </cell>
          <cell r="AN1510" t="str">
            <v>NON</v>
          </cell>
        </row>
        <row r="1511">
          <cell r="Z1511" t="str">
            <v>NON</v>
          </cell>
          <cell r="AA1511" t="str">
            <v>NON</v>
          </cell>
          <cell r="AB1511" t="str">
            <v>OUI</v>
          </cell>
          <cell r="AC1511" t="str">
            <v>OUI</v>
          </cell>
          <cell r="AD1511" t="str">
            <v>OUI</v>
          </cell>
          <cell r="AE1511" t="str">
            <v>NON</v>
          </cell>
          <cell r="AF1511" t="str">
            <v>NON</v>
          </cell>
          <cell r="AG1511" t="str">
            <v>NON</v>
          </cell>
          <cell r="AH1511" t="str">
            <v>NON</v>
          </cell>
          <cell r="AI1511" t="str">
            <v>NON</v>
          </cell>
          <cell r="AJ1511" t="str">
            <v>NON</v>
          </cell>
          <cell r="AK1511" t="str">
            <v>NON</v>
          </cell>
          <cell r="AL1511" t="str">
            <v>NON</v>
          </cell>
          <cell r="AM1511" t="str">
            <v>NON</v>
          </cell>
          <cell r="AN1511" t="str">
            <v>NON</v>
          </cell>
        </row>
        <row r="1512">
          <cell r="Z1512" t="str">
            <v>NON</v>
          </cell>
          <cell r="AA1512" t="str">
            <v>NON</v>
          </cell>
          <cell r="AB1512" t="str">
            <v>OUI</v>
          </cell>
          <cell r="AC1512" t="str">
            <v>NON</v>
          </cell>
          <cell r="AD1512" t="str">
            <v>OUI</v>
          </cell>
          <cell r="AE1512" t="str">
            <v>NON</v>
          </cell>
          <cell r="AF1512" t="str">
            <v>NON</v>
          </cell>
          <cell r="AG1512" t="str">
            <v>NON</v>
          </cell>
          <cell r="AH1512" t="str">
            <v>NON</v>
          </cell>
          <cell r="AI1512" t="str">
            <v>NON</v>
          </cell>
          <cell r="AJ1512" t="str">
            <v>NON</v>
          </cell>
          <cell r="AK1512" t="str">
            <v>NON</v>
          </cell>
          <cell r="AL1512" t="str">
            <v>NON</v>
          </cell>
          <cell r="AM1512" t="str">
            <v>NON</v>
          </cell>
          <cell r="AN1512" t="str">
            <v>NON</v>
          </cell>
          <cell r="AO1512" t="str">
            <v>ADO</v>
          </cell>
          <cell r="AP1512" t="str">
            <v>OUI</v>
          </cell>
        </row>
        <row r="1513">
          <cell r="Z1513" t="str">
            <v>NON</v>
          </cell>
          <cell r="AA1513" t="str">
            <v>NON</v>
          </cell>
          <cell r="AB1513" t="str">
            <v>NON</v>
          </cell>
          <cell r="AC1513" t="str">
            <v>OUI</v>
          </cell>
          <cell r="AD1513" t="str">
            <v>OUI</v>
          </cell>
          <cell r="AE1513" t="str">
            <v>NON</v>
          </cell>
          <cell r="AF1513" t="str">
            <v>NON</v>
          </cell>
          <cell r="AG1513" t="str">
            <v>NON</v>
          </cell>
          <cell r="AH1513" t="str">
            <v>NON</v>
          </cell>
          <cell r="AI1513" t="str">
            <v>NON</v>
          </cell>
          <cell r="AJ1513" t="str">
            <v>NON</v>
          </cell>
          <cell r="AK1513" t="str">
            <v>OUI</v>
          </cell>
          <cell r="AL1513" t="str">
            <v>NON</v>
          </cell>
          <cell r="AM1513" t="str">
            <v>NON</v>
          </cell>
          <cell r="AN1513" t="str">
            <v>NON</v>
          </cell>
        </row>
        <row r="1514">
          <cell r="Z1514" t="str">
            <v>NON</v>
          </cell>
          <cell r="AA1514" t="str">
            <v>NON</v>
          </cell>
          <cell r="AB1514" t="str">
            <v>NON</v>
          </cell>
          <cell r="AC1514" t="str">
            <v>OUI</v>
          </cell>
          <cell r="AD1514" t="str">
            <v>NON</v>
          </cell>
          <cell r="AE1514" t="str">
            <v>NON</v>
          </cell>
          <cell r="AF1514" t="str">
            <v>NON</v>
          </cell>
          <cell r="AG1514" t="str">
            <v>NON</v>
          </cell>
          <cell r="AH1514" t="str">
            <v>NON</v>
          </cell>
          <cell r="AI1514" t="str">
            <v>NON</v>
          </cell>
          <cell r="AJ1514" t="str">
            <v>NON</v>
          </cell>
          <cell r="AK1514" t="str">
            <v>NON</v>
          </cell>
          <cell r="AL1514" t="str">
            <v>OUI</v>
          </cell>
          <cell r="AM1514" t="str">
            <v>NON</v>
          </cell>
          <cell r="AN1514" t="str">
            <v>NON</v>
          </cell>
          <cell r="AO1514" t="str">
            <v>Insuline</v>
          </cell>
          <cell r="AP1514" t="str">
            <v>OUI</v>
          </cell>
        </row>
        <row r="1515">
          <cell r="Z1515" t="str">
            <v>NON</v>
          </cell>
          <cell r="AA1515" t="str">
            <v>OUI</v>
          </cell>
          <cell r="AB1515" t="str">
            <v>NON</v>
          </cell>
          <cell r="AC1515" t="str">
            <v>OUI</v>
          </cell>
          <cell r="AD1515" t="str">
            <v>NON</v>
          </cell>
          <cell r="AE1515" t="str">
            <v>NON</v>
          </cell>
          <cell r="AF1515" t="str">
            <v>NON</v>
          </cell>
          <cell r="AG1515" t="str">
            <v>NON</v>
          </cell>
          <cell r="AH1515" t="str">
            <v>NON</v>
          </cell>
          <cell r="AI1515" t="str">
            <v>NON</v>
          </cell>
          <cell r="AJ1515" t="str">
            <v>NON</v>
          </cell>
          <cell r="AK1515" t="str">
            <v>NON</v>
          </cell>
          <cell r="AL1515" t="str">
            <v>NON</v>
          </cell>
          <cell r="AM1515" t="str">
            <v>NON</v>
          </cell>
          <cell r="AN1515" t="str">
            <v>NON</v>
          </cell>
          <cell r="AO1515" t="str">
            <v>Insuline</v>
          </cell>
          <cell r="AP1515" t="str">
            <v>OUI</v>
          </cell>
        </row>
        <row r="1516">
          <cell r="Z1516" t="str">
            <v>NON</v>
          </cell>
          <cell r="AA1516" t="str">
            <v>NON</v>
          </cell>
          <cell r="AB1516" t="str">
            <v>OUI</v>
          </cell>
          <cell r="AC1516" t="str">
            <v>OUI</v>
          </cell>
          <cell r="AD1516" t="str">
            <v>NON</v>
          </cell>
          <cell r="AE1516" t="str">
            <v>NON</v>
          </cell>
          <cell r="AF1516" t="str">
            <v>NON</v>
          </cell>
          <cell r="AG1516" t="str">
            <v>NON</v>
          </cell>
          <cell r="AH1516" t="str">
            <v>NON</v>
          </cell>
          <cell r="AI1516" t="str">
            <v>NON</v>
          </cell>
          <cell r="AJ1516" t="str">
            <v>NON</v>
          </cell>
          <cell r="AK1516" t="str">
            <v>NON</v>
          </cell>
          <cell r="AL1516" t="str">
            <v>NON</v>
          </cell>
          <cell r="AM1516" t="str">
            <v>OUI</v>
          </cell>
          <cell r="AN1516" t="str">
            <v>NON</v>
          </cell>
        </row>
        <row r="1517">
          <cell r="Z1517" t="str">
            <v>NON</v>
          </cell>
          <cell r="AA1517" t="str">
            <v>NON</v>
          </cell>
          <cell r="AB1517" t="str">
            <v>NON</v>
          </cell>
          <cell r="AC1517" t="str">
            <v>NON</v>
          </cell>
          <cell r="AD1517" t="str">
            <v>NON</v>
          </cell>
          <cell r="AE1517" t="str">
            <v>NON</v>
          </cell>
          <cell r="AF1517" t="str">
            <v>NON</v>
          </cell>
          <cell r="AG1517" t="str">
            <v>NON</v>
          </cell>
          <cell r="AH1517" t="str">
            <v>NON</v>
          </cell>
          <cell r="AI1517" t="str">
            <v>OUI</v>
          </cell>
          <cell r="AJ1517" t="str">
            <v>NON</v>
          </cell>
          <cell r="AK1517" t="str">
            <v>NON</v>
          </cell>
          <cell r="AL1517" t="str">
            <v>OUI</v>
          </cell>
          <cell r="AM1517" t="str">
            <v>NON</v>
          </cell>
          <cell r="AN1517" t="str">
            <v>OUI</v>
          </cell>
        </row>
        <row r="1518">
          <cell r="Z1518" t="str">
            <v>NON</v>
          </cell>
          <cell r="AA1518" t="str">
            <v>NON</v>
          </cell>
          <cell r="AB1518" t="str">
            <v>OUI</v>
          </cell>
          <cell r="AC1518" t="str">
            <v>NON</v>
          </cell>
          <cell r="AD1518" t="str">
            <v>NON</v>
          </cell>
          <cell r="AE1518" t="str">
            <v>NON</v>
          </cell>
          <cell r="AF1518" t="str">
            <v>NON</v>
          </cell>
          <cell r="AG1518" t="str">
            <v>NON</v>
          </cell>
          <cell r="AH1518" t="str">
            <v>NON</v>
          </cell>
          <cell r="AI1518" t="str">
            <v>NON</v>
          </cell>
          <cell r="AJ1518" t="str">
            <v>NON</v>
          </cell>
          <cell r="AK1518" t="str">
            <v>NON</v>
          </cell>
          <cell r="AL1518" t="str">
            <v>OUI</v>
          </cell>
          <cell r="AM1518" t="str">
            <v>OUI</v>
          </cell>
          <cell r="AN1518" t="str">
            <v>NON</v>
          </cell>
        </row>
        <row r="1519">
          <cell r="Z1519" t="str">
            <v>NON</v>
          </cell>
          <cell r="AA1519" t="str">
            <v>NON</v>
          </cell>
          <cell r="AB1519" t="str">
            <v>OUI</v>
          </cell>
          <cell r="AC1519" t="str">
            <v>NON</v>
          </cell>
          <cell r="AD1519" t="str">
            <v>NON</v>
          </cell>
          <cell r="AE1519" t="str">
            <v>NON</v>
          </cell>
          <cell r="AF1519" t="str">
            <v>NON</v>
          </cell>
          <cell r="AG1519" t="str">
            <v>NON</v>
          </cell>
          <cell r="AH1519" t="str">
            <v>NON</v>
          </cell>
          <cell r="AI1519" t="str">
            <v>NON</v>
          </cell>
          <cell r="AJ1519" t="str">
            <v>NON</v>
          </cell>
          <cell r="AK1519" t="str">
            <v>NON</v>
          </cell>
          <cell r="AL1519" t="str">
            <v>NON</v>
          </cell>
          <cell r="AM1519" t="str">
            <v>NON</v>
          </cell>
          <cell r="AN1519" t="str">
            <v>OUI</v>
          </cell>
          <cell r="AO1519" t="str">
            <v>ADO</v>
          </cell>
          <cell r="AP1519" t="str">
            <v>OUI</v>
          </cell>
        </row>
        <row r="1520">
          <cell r="Z1520" t="str">
            <v>NON</v>
          </cell>
          <cell r="AA1520" t="str">
            <v>OUI</v>
          </cell>
          <cell r="AB1520" t="str">
            <v>NON</v>
          </cell>
          <cell r="AC1520" t="str">
            <v>NON</v>
          </cell>
          <cell r="AD1520" t="str">
            <v>NON</v>
          </cell>
          <cell r="AE1520" t="str">
            <v>NON</v>
          </cell>
          <cell r="AF1520" t="str">
            <v>NON</v>
          </cell>
          <cell r="AG1520" t="str">
            <v>NON</v>
          </cell>
          <cell r="AH1520" t="str">
            <v>NON</v>
          </cell>
          <cell r="AI1520" t="str">
            <v>OUI</v>
          </cell>
          <cell r="AJ1520" t="str">
            <v>NON</v>
          </cell>
          <cell r="AK1520" t="str">
            <v>NON</v>
          </cell>
          <cell r="AL1520" t="str">
            <v>NON</v>
          </cell>
          <cell r="AM1520" t="str">
            <v>OUI</v>
          </cell>
          <cell r="AN1520" t="str">
            <v>NON</v>
          </cell>
        </row>
        <row r="1521">
          <cell r="Z1521" t="str">
            <v>NON</v>
          </cell>
          <cell r="AA1521" t="str">
            <v>NON</v>
          </cell>
          <cell r="AB1521" t="str">
            <v>NON</v>
          </cell>
          <cell r="AC1521" t="str">
            <v>NON</v>
          </cell>
          <cell r="AD1521" t="str">
            <v>NON</v>
          </cell>
          <cell r="AE1521" t="str">
            <v>NON</v>
          </cell>
          <cell r="AF1521" t="str">
            <v>NON</v>
          </cell>
          <cell r="AG1521" t="str">
            <v>NON</v>
          </cell>
          <cell r="AH1521" t="str">
            <v>NON</v>
          </cell>
          <cell r="AI1521" t="str">
            <v>NON</v>
          </cell>
          <cell r="AJ1521" t="str">
            <v>NON</v>
          </cell>
          <cell r="AK1521" t="str">
            <v>NON</v>
          </cell>
          <cell r="AL1521" t="str">
            <v>OUI</v>
          </cell>
          <cell r="AM1521" t="str">
            <v>OUI</v>
          </cell>
          <cell r="AN1521" t="str">
            <v>NON</v>
          </cell>
          <cell r="AO1521" t="str">
            <v>ADO</v>
          </cell>
          <cell r="AP1521" t="str">
            <v>OUI</v>
          </cell>
        </row>
        <row r="1522">
          <cell r="Z1522" t="str">
            <v>NON</v>
          </cell>
          <cell r="AA1522" t="str">
            <v>NON</v>
          </cell>
          <cell r="AB1522" t="str">
            <v>OUI</v>
          </cell>
          <cell r="AC1522" t="str">
            <v>OUI</v>
          </cell>
          <cell r="AD1522" t="str">
            <v>NON</v>
          </cell>
          <cell r="AE1522" t="str">
            <v>OUI</v>
          </cell>
          <cell r="AF1522" t="str">
            <v>NON</v>
          </cell>
          <cell r="AG1522" t="str">
            <v>NON</v>
          </cell>
          <cell r="AH1522" t="str">
            <v>NON</v>
          </cell>
          <cell r="AI1522" t="str">
            <v>NON</v>
          </cell>
          <cell r="AJ1522" t="str">
            <v>NON</v>
          </cell>
          <cell r="AK1522" t="str">
            <v>NON</v>
          </cell>
          <cell r="AL1522" t="str">
            <v>NON</v>
          </cell>
          <cell r="AM1522" t="str">
            <v>NON</v>
          </cell>
          <cell r="AN1522" t="str">
            <v>NON</v>
          </cell>
        </row>
        <row r="1523">
          <cell r="Z1523" t="str">
            <v>NON</v>
          </cell>
          <cell r="AA1523" t="str">
            <v>OUI</v>
          </cell>
          <cell r="AB1523" t="str">
            <v>NON</v>
          </cell>
          <cell r="AC1523" t="str">
            <v>OUI</v>
          </cell>
          <cell r="AD1523" t="str">
            <v>NON</v>
          </cell>
          <cell r="AE1523" t="str">
            <v>NON</v>
          </cell>
          <cell r="AF1523" t="str">
            <v>NON</v>
          </cell>
          <cell r="AG1523" t="str">
            <v>NON</v>
          </cell>
          <cell r="AH1523" t="str">
            <v>OUI</v>
          </cell>
          <cell r="AI1523" t="str">
            <v>NON</v>
          </cell>
          <cell r="AJ1523" t="str">
            <v>NON</v>
          </cell>
          <cell r="AK1523" t="str">
            <v>NON</v>
          </cell>
          <cell r="AL1523" t="str">
            <v>NON</v>
          </cell>
          <cell r="AM1523" t="str">
            <v>NON</v>
          </cell>
          <cell r="AN1523" t="str">
            <v>NON</v>
          </cell>
        </row>
        <row r="1524">
          <cell r="Z1524" t="str">
            <v>NON</v>
          </cell>
          <cell r="AA1524" t="str">
            <v>NON</v>
          </cell>
          <cell r="AB1524" t="str">
            <v>OUI</v>
          </cell>
          <cell r="AC1524" t="str">
            <v>NON</v>
          </cell>
          <cell r="AD1524" t="str">
            <v>NON</v>
          </cell>
          <cell r="AE1524" t="str">
            <v>NON</v>
          </cell>
          <cell r="AF1524" t="str">
            <v>NON</v>
          </cell>
          <cell r="AG1524" t="str">
            <v>NON</v>
          </cell>
          <cell r="AH1524" t="str">
            <v>NON</v>
          </cell>
          <cell r="AI1524" t="str">
            <v>OUI</v>
          </cell>
          <cell r="AJ1524" t="str">
            <v>NON</v>
          </cell>
          <cell r="AK1524" t="str">
            <v>NON</v>
          </cell>
          <cell r="AL1524" t="str">
            <v>NON</v>
          </cell>
          <cell r="AM1524" t="str">
            <v>OUI</v>
          </cell>
          <cell r="AN1524" t="str">
            <v>NON</v>
          </cell>
        </row>
        <row r="1525">
          <cell r="Z1525" t="str">
            <v>NON</v>
          </cell>
          <cell r="AA1525" t="str">
            <v>OUI</v>
          </cell>
          <cell r="AB1525" t="str">
            <v>NON</v>
          </cell>
          <cell r="AC1525" t="str">
            <v>NON</v>
          </cell>
          <cell r="AD1525" t="str">
            <v>OUI</v>
          </cell>
          <cell r="AE1525" t="str">
            <v>OUI</v>
          </cell>
          <cell r="AF1525" t="str">
            <v>NON</v>
          </cell>
          <cell r="AG1525" t="str">
            <v>NON</v>
          </cell>
          <cell r="AH1525" t="str">
            <v>NON</v>
          </cell>
          <cell r="AI1525" t="str">
            <v>NON</v>
          </cell>
          <cell r="AJ1525" t="str">
            <v>NON</v>
          </cell>
          <cell r="AK1525" t="str">
            <v>NON</v>
          </cell>
          <cell r="AL1525" t="str">
            <v>NON</v>
          </cell>
          <cell r="AM1525" t="str">
            <v>NON</v>
          </cell>
          <cell r="AN1525" t="str">
            <v>NON</v>
          </cell>
        </row>
        <row r="1526">
          <cell r="Z1526" t="str">
            <v>NON</v>
          </cell>
          <cell r="AA1526" t="str">
            <v>NON</v>
          </cell>
          <cell r="AB1526" t="str">
            <v>OUI</v>
          </cell>
          <cell r="AC1526" t="str">
            <v>OUI</v>
          </cell>
          <cell r="AD1526" t="str">
            <v>OUI</v>
          </cell>
          <cell r="AE1526" t="str">
            <v>NON</v>
          </cell>
          <cell r="AF1526" t="str">
            <v>NON</v>
          </cell>
          <cell r="AG1526" t="str">
            <v>NON</v>
          </cell>
          <cell r="AH1526" t="str">
            <v>NON</v>
          </cell>
          <cell r="AI1526" t="str">
            <v>NON</v>
          </cell>
          <cell r="AJ1526" t="str">
            <v>NON</v>
          </cell>
          <cell r="AK1526" t="str">
            <v>NON</v>
          </cell>
          <cell r="AL1526" t="str">
            <v>NON</v>
          </cell>
          <cell r="AM1526" t="str">
            <v>NON</v>
          </cell>
          <cell r="AN1526" t="str">
            <v>NON</v>
          </cell>
        </row>
        <row r="1527">
          <cell r="Z1527" t="str">
            <v>NON</v>
          </cell>
          <cell r="AA1527" t="str">
            <v>NON</v>
          </cell>
          <cell r="AB1527" t="str">
            <v>OUI</v>
          </cell>
          <cell r="AC1527" t="str">
            <v>OUI</v>
          </cell>
          <cell r="AD1527" t="str">
            <v>NON</v>
          </cell>
          <cell r="AE1527" t="str">
            <v>NON</v>
          </cell>
          <cell r="AF1527" t="str">
            <v>NON</v>
          </cell>
          <cell r="AG1527" t="str">
            <v>NON</v>
          </cell>
          <cell r="AH1527" t="str">
            <v>NON</v>
          </cell>
          <cell r="AI1527" t="str">
            <v>OUI</v>
          </cell>
          <cell r="AJ1527" t="str">
            <v>NON</v>
          </cell>
          <cell r="AK1527" t="str">
            <v>NON</v>
          </cell>
          <cell r="AL1527" t="str">
            <v>NON</v>
          </cell>
          <cell r="AM1527" t="str">
            <v>NON</v>
          </cell>
          <cell r="AN1527" t="str">
            <v>NON</v>
          </cell>
        </row>
        <row r="1528">
          <cell r="Z1528" t="str">
            <v>NON</v>
          </cell>
          <cell r="AA1528" t="str">
            <v>OUI</v>
          </cell>
          <cell r="AB1528" t="str">
            <v>OUI</v>
          </cell>
          <cell r="AC1528" t="str">
            <v>NON</v>
          </cell>
          <cell r="AD1528" t="str">
            <v>NON</v>
          </cell>
          <cell r="AE1528" t="str">
            <v>NON</v>
          </cell>
          <cell r="AF1528" t="str">
            <v>NON</v>
          </cell>
          <cell r="AG1528" t="str">
            <v>NON</v>
          </cell>
          <cell r="AH1528" t="str">
            <v>NON</v>
          </cell>
          <cell r="AI1528" t="str">
            <v>NON</v>
          </cell>
          <cell r="AJ1528" t="str">
            <v>NON</v>
          </cell>
          <cell r="AK1528" t="str">
            <v>NON</v>
          </cell>
          <cell r="AL1528" t="str">
            <v>NON</v>
          </cell>
          <cell r="AM1528" t="str">
            <v>NON</v>
          </cell>
          <cell r="AN1528" t="str">
            <v>NON</v>
          </cell>
          <cell r="AO1528" t="str">
            <v>ADO</v>
          </cell>
          <cell r="AP1528" t="str">
            <v>OUI</v>
          </cell>
        </row>
        <row r="1529">
          <cell r="Z1529" t="str">
            <v>NON</v>
          </cell>
          <cell r="AA1529" t="str">
            <v>NON</v>
          </cell>
          <cell r="AB1529" t="str">
            <v>OUI</v>
          </cell>
          <cell r="AC1529" t="str">
            <v>NON</v>
          </cell>
          <cell r="AD1529" t="str">
            <v>NON</v>
          </cell>
          <cell r="AE1529" t="str">
            <v>NON</v>
          </cell>
          <cell r="AF1529" t="str">
            <v>NON</v>
          </cell>
          <cell r="AG1529" t="str">
            <v>NON</v>
          </cell>
          <cell r="AH1529" t="str">
            <v>NON</v>
          </cell>
          <cell r="AI1529" t="str">
            <v>NON</v>
          </cell>
          <cell r="AJ1529" t="str">
            <v>NON</v>
          </cell>
          <cell r="AK1529" t="str">
            <v>NON</v>
          </cell>
          <cell r="AL1529" t="str">
            <v>NON</v>
          </cell>
          <cell r="AM1529" t="str">
            <v>OUI</v>
          </cell>
          <cell r="AN1529" t="str">
            <v>NON</v>
          </cell>
          <cell r="AO1529" t="str">
            <v>ADO &amp; Insuline</v>
          </cell>
          <cell r="AP1529" t="str">
            <v>OUI</v>
          </cell>
        </row>
        <row r="1530">
          <cell r="Z1530" t="str">
            <v>OUI</v>
          </cell>
          <cell r="AA1530" t="str">
            <v>NON</v>
          </cell>
          <cell r="AB1530" t="str">
            <v>NON</v>
          </cell>
          <cell r="AC1530" t="str">
            <v>NON</v>
          </cell>
          <cell r="AD1530" t="str">
            <v>NON</v>
          </cell>
          <cell r="AE1530" t="str">
            <v>NON</v>
          </cell>
          <cell r="AF1530" t="str">
            <v>NON</v>
          </cell>
          <cell r="AG1530" t="str">
            <v>NON</v>
          </cell>
          <cell r="AH1530" t="str">
            <v>NON</v>
          </cell>
          <cell r="AI1530" t="str">
            <v>NON</v>
          </cell>
          <cell r="AJ1530" t="str">
            <v>NON</v>
          </cell>
          <cell r="AK1530" t="str">
            <v>NON</v>
          </cell>
          <cell r="AL1530" t="str">
            <v>NON</v>
          </cell>
          <cell r="AM1530" t="str">
            <v>NON</v>
          </cell>
          <cell r="AN1530" t="str">
            <v>OUI</v>
          </cell>
          <cell r="AO1530" t="str">
            <v>Insuline</v>
          </cell>
          <cell r="AP1530" t="str">
            <v>OUI</v>
          </cell>
        </row>
        <row r="1531">
          <cell r="Z1531" t="str">
            <v>NON</v>
          </cell>
          <cell r="AA1531" t="str">
            <v>NON</v>
          </cell>
          <cell r="AB1531" t="str">
            <v>OUI</v>
          </cell>
          <cell r="AC1531" t="str">
            <v>OUI</v>
          </cell>
          <cell r="AD1531" t="str">
            <v>NON</v>
          </cell>
          <cell r="AE1531" t="str">
            <v>NON</v>
          </cell>
          <cell r="AF1531" t="str">
            <v>NON</v>
          </cell>
          <cell r="AG1531" t="str">
            <v>NON</v>
          </cell>
          <cell r="AH1531" t="str">
            <v>NON</v>
          </cell>
          <cell r="AI1531" t="str">
            <v>NON</v>
          </cell>
          <cell r="AJ1531" t="str">
            <v>NON</v>
          </cell>
          <cell r="AK1531" t="str">
            <v>OUI</v>
          </cell>
          <cell r="AL1531" t="str">
            <v>NON</v>
          </cell>
          <cell r="AM1531" t="str">
            <v>NON</v>
          </cell>
          <cell r="AN1531" t="str">
            <v>NON</v>
          </cell>
        </row>
        <row r="1532">
          <cell r="Z1532" t="str">
            <v>NON</v>
          </cell>
          <cell r="AB1532" t="str">
            <v>OUI</v>
          </cell>
          <cell r="AC1532" t="str">
            <v>OUI</v>
          </cell>
          <cell r="AD1532" t="str">
            <v>NON</v>
          </cell>
          <cell r="AE1532" t="str">
            <v>NON</v>
          </cell>
          <cell r="AF1532" t="str">
            <v>NON</v>
          </cell>
          <cell r="AG1532" t="str">
            <v>NON</v>
          </cell>
          <cell r="AH1532" t="str">
            <v>NON</v>
          </cell>
          <cell r="AI1532" t="str">
            <v>NON</v>
          </cell>
          <cell r="AJ1532" t="str">
            <v>NON</v>
          </cell>
          <cell r="AK1532" t="str">
            <v>NON</v>
          </cell>
          <cell r="AL1532" t="str">
            <v>OUI</v>
          </cell>
          <cell r="AM1532" t="str">
            <v>NON</v>
          </cell>
          <cell r="AN1532" t="str">
            <v>NON</v>
          </cell>
        </row>
        <row r="1533">
          <cell r="Z1533" t="str">
            <v>NON</v>
          </cell>
          <cell r="AA1533" t="str">
            <v>OUI</v>
          </cell>
          <cell r="AB1533" t="str">
            <v>NON</v>
          </cell>
          <cell r="AC1533" t="str">
            <v>NON</v>
          </cell>
          <cell r="AD1533" t="str">
            <v>NON</v>
          </cell>
          <cell r="AE1533" t="str">
            <v>OUI</v>
          </cell>
          <cell r="AF1533" t="str">
            <v>NON</v>
          </cell>
          <cell r="AG1533" t="str">
            <v>NON</v>
          </cell>
          <cell r="AH1533" t="str">
            <v>NON</v>
          </cell>
          <cell r="AI1533" t="str">
            <v>NON</v>
          </cell>
          <cell r="AJ1533" t="str">
            <v>NON</v>
          </cell>
          <cell r="AK1533" t="str">
            <v>NON</v>
          </cell>
          <cell r="AL1533" t="str">
            <v>NON</v>
          </cell>
          <cell r="AM1533" t="str">
            <v>OUI</v>
          </cell>
          <cell r="AN1533" t="str">
            <v>NON</v>
          </cell>
        </row>
        <row r="1534">
          <cell r="Z1534" t="str">
            <v>NON</v>
          </cell>
          <cell r="AA1534" t="str">
            <v>NON</v>
          </cell>
          <cell r="AB1534" t="str">
            <v>OUI</v>
          </cell>
          <cell r="AC1534" t="str">
            <v>OUI</v>
          </cell>
          <cell r="AD1534" t="str">
            <v>NON</v>
          </cell>
          <cell r="AE1534" t="str">
            <v>OUI</v>
          </cell>
          <cell r="AF1534" t="str">
            <v>NON</v>
          </cell>
          <cell r="AG1534" t="str">
            <v>NON</v>
          </cell>
          <cell r="AH1534" t="str">
            <v>NON</v>
          </cell>
          <cell r="AI1534" t="str">
            <v>NON</v>
          </cell>
          <cell r="AJ1534" t="str">
            <v>NON</v>
          </cell>
          <cell r="AK1534" t="str">
            <v>NON</v>
          </cell>
          <cell r="AL1534" t="str">
            <v>NON</v>
          </cell>
          <cell r="AM1534" t="str">
            <v>NON</v>
          </cell>
          <cell r="AN1534" t="str">
            <v>NON</v>
          </cell>
        </row>
        <row r="1535">
          <cell r="Z1535" t="str">
            <v>NON</v>
          </cell>
          <cell r="AA1535" t="str">
            <v>NON</v>
          </cell>
          <cell r="AB1535" t="str">
            <v>NON</v>
          </cell>
          <cell r="AC1535" t="str">
            <v>NON</v>
          </cell>
          <cell r="AD1535" t="str">
            <v>OUI</v>
          </cell>
          <cell r="AE1535" t="str">
            <v>NON</v>
          </cell>
          <cell r="AF1535" t="str">
            <v>NON</v>
          </cell>
          <cell r="AG1535" t="str">
            <v>NON</v>
          </cell>
          <cell r="AH1535" t="str">
            <v>NON</v>
          </cell>
          <cell r="AI1535" t="str">
            <v>NON</v>
          </cell>
          <cell r="AJ1535" t="str">
            <v>NON</v>
          </cell>
          <cell r="AK1535" t="str">
            <v>NON</v>
          </cell>
          <cell r="AL1535" t="str">
            <v>NON</v>
          </cell>
          <cell r="AM1535" t="str">
            <v>NON</v>
          </cell>
          <cell r="AN1535" t="str">
            <v>OUI</v>
          </cell>
          <cell r="AO1535" t="str">
            <v>ADO</v>
          </cell>
          <cell r="AP1535" t="str">
            <v>OUI</v>
          </cell>
        </row>
        <row r="1536">
          <cell r="Z1536" t="str">
            <v>NON</v>
          </cell>
          <cell r="AA1536" t="str">
            <v>NON</v>
          </cell>
          <cell r="AB1536" t="str">
            <v>NON</v>
          </cell>
          <cell r="AC1536" t="str">
            <v>OUI</v>
          </cell>
          <cell r="AD1536" t="str">
            <v>OUI</v>
          </cell>
          <cell r="AE1536" t="str">
            <v>NON</v>
          </cell>
          <cell r="AF1536" t="str">
            <v>NON</v>
          </cell>
          <cell r="AG1536" t="str">
            <v>NON</v>
          </cell>
          <cell r="AH1536" t="str">
            <v>NON</v>
          </cell>
          <cell r="AI1536" t="str">
            <v>OUI</v>
          </cell>
          <cell r="AJ1536" t="str">
            <v>NON</v>
          </cell>
          <cell r="AK1536" t="str">
            <v>NON</v>
          </cell>
          <cell r="AL1536" t="str">
            <v>NON</v>
          </cell>
          <cell r="AM1536" t="str">
            <v>NON</v>
          </cell>
          <cell r="AN1536" t="str">
            <v>NON</v>
          </cell>
        </row>
        <row r="1537">
          <cell r="Z1537" t="str">
            <v>NON</v>
          </cell>
          <cell r="AA1537" t="str">
            <v>OUI</v>
          </cell>
          <cell r="AB1537" t="str">
            <v>NON</v>
          </cell>
          <cell r="AC1537" t="str">
            <v>NON</v>
          </cell>
          <cell r="AD1537" t="str">
            <v>NON</v>
          </cell>
          <cell r="AE1537" t="str">
            <v>NON</v>
          </cell>
          <cell r="AF1537" t="str">
            <v>NON</v>
          </cell>
          <cell r="AG1537" t="str">
            <v>NON</v>
          </cell>
          <cell r="AH1537" t="str">
            <v>NON</v>
          </cell>
          <cell r="AI1537" t="str">
            <v>OUI</v>
          </cell>
          <cell r="AJ1537" t="str">
            <v>NON</v>
          </cell>
          <cell r="AK1537" t="str">
            <v>NON</v>
          </cell>
          <cell r="AL1537" t="str">
            <v>NON</v>
          </cell>
          <cell r="AM1537" t="str">
            <v>OUI</v>
          </cell>
          <cell r="AN1537" t="str">
            <v>NON</v>
          </cell>
        </row>
        <row r="1538">
          <cell r="Z1538" t="str">
            <v>NON</v>
          </cell>
          <cell r="AA1538" t="str">
            <v>OUI</v>
          </cell>
          <cell r="AB1538" t="str">
            <v>OUI</v>
          </cell>
          <cell r="AC1538" t="str">
            <v>NON</v>
          </cell>
          <cell r="AD1538" t="str">
            <v>NON</v>
          </cell>
          <cell r="AE1538" t="str">
            <v>NON</v>
          </cell>
          <cell r="AF1538" t="str">
            <v>NON</v>
          </cell>
          <cell r="AG1538" t="str">
            <v>NON</v>
          </cell>
          <cell r="AH1538" t="str">
            <v>NON</v>
          </cell>
          <cell r="AI1538" t="str">
            <v>NON</v>
          </cell>
          <cell r="AJ1538" t="str">
            <v>NON</v>
          </cell>
          <cell r="AK1538" t="str">
            <v>NON</v>
          </cell>
          <cell r="AL1538" t="str">
            <v>OUI</v>
          </cell>
          <cell r="AM1538" t="str">
            <v>NON</v>
          </cell>
          <cell r="AN1538" t="str">
            <v>NON</v>
          </cell>
        </row>
        <row r="1539">
          <cell r="Z1539" t="str">
            <v>NON</v>
          </cell>
          <cell r="AA1539" t="str">
            <v>NON</v>
          </cell>
          <cell r="AB1539" t="str">
            <v>OUI</v>
          </cell>
          <cell r="AC1539" t="str">
            <v>OUI</v>
          </cell>
          <cell r="AD1539" t="str">
            <v>OUI</v>
          </cell>
          <cell r="AE1539" t="str">
            <v>NON</v>
          </cell>
          <cell r="AF1539" t="str">
            <v>NON</v>
          </cell>
          <cell r="AG1539" t="str">
            <v>NON</v>
          </cell>
          <cell r="AH1539" t="str">
            <v>NON</v>
          </cell>
          <cell r="AI1539" t="str">
            <v>NON</v>
          </cell>
          <cell r="AJ1539" t="str">
            <v>NON</v>
          </cell>
          <cell r="AK1539" t="str">
            <v>NON</v>
          </cell>
          <cell r="AL1539" t="str">
            <v>NON</v>
          </cell>
          <cell r="AM1539" t="str">
            <v>NON</v>
          </cell>
          <cell r="AN1539" t="str">
            <v>NON</v>
          </cell>
        </row>
        <row r="1540">
          <cell r="Z1540" t="str">
            <v>NON</v>
          </cell>
          <cell r="AA1540" t="str">
            <v>NON</v>
          </cell>
          <cell r="AB1540" t="str">
            <v>OUI</v>
          </cell>
          <cell r="AC1540" t="str">
            <v>NON</v>
          </cell>
          <cell r="AD1540" t="str">
            <v>NON</v>
          </cell>
          <cell r="AE1540" t="str">
            <v>NON</v>
          </cell>
          <cell r="AF1540" t="str">
            <v>NON</v>
          </cell>
          <cell r="AG1540" t="str">
            <v>NON</v>
          </cell>
          <cell r="AH1540" t="str">
            <v>NON</v>
          </cell>
          <cell r="AI1540" t="str">
            <v>NON</v>
          </cell>
          <cell r="AJ1540" t="str">
            <v>NON</v>
          </cell>
          <cell r="AK1540" t="str">
            <v>NON</v>
          </cell>
          <cell r="AL1540" t="str">
            <v>OUI</v>
          </cell>
          <cell r="AM1540" t="str">
            <v>NON</v>
          </cell>
          <cell r="AN1540" t="str">
            <v>NON</v>
          </cell>
          <cell r="AO1540" t="str">
            <v>Insuline</v>
          </cell>
          <cell r="AP1540" t="str">
            <v>OUI</v>
          </cell>
        </row>
        <row r="1541">
          <cell r="Z1541" t="str">
            <v>NON</v>
          </cell>
          <cell r="AA1541" t="str">
            <v>OUI</v>
          </cell>
          <cell r="AB1541" t="str">
            <v>NON</v>
          </cell>
          <cell r="AC1541" t="str">
            <v>OUI</v>
          </cell>
          <cell r="AD1541" t="str">
            <v>NON</v>
          </cell>
          <cell r="AE1541" t="str">
            <v>NON</v>
          </cell>
          <cell r="AF1541" t="str">
            <v>NON</v>
          </cell>
          <cell r="AG1541" t="str">
            <v>NON</v>
          </cell>
          <cell r="AH1541" t="str">
            <v>NON</v>
          </cell>
          <cell r="AI1541" t="str">
            <v>NON</v>
          </cell>
          <cell r="AJ1541" t="str">
            <v>NON</v>
          </cell>
          <cell r="AK1541" t="str">
            <v>NON</v>
          </cell>
          <cell r="AL1541" t="str">
            <v>NON</v>
          </cell>
          <cell r="AM1541" t="str">
            <v>NON</v>
          </cell>
          <cell r="AN1541" t="str">
            <v>OUI</v>
          </cell>
        </row>
        <row r="1542">
          <cell r="Z1542" t="str">
            <v>NON</v>
          </cell>
          <cell r="AA1542" t="str">
            <v>NON</v>
          </cell>
          <cell r="AB1542" t="str">
            <v>OUI</v>
          </cell>
          <cell r="AC1542" t="str">
            <v>NON</v>
          </cell>
          <cell r="AD1542" t="str">
            <v>OUI</v>
          </cell>
          <cell r="AE1542" t="str">
            <v>NON</v>
          </cell>
          <cell r="AF1542" t="str">
            <v>NON</v>
          </cell>
          <cell r="AG1542" t="str">
            <v>NON</v>
          </cell>
          <cell r="AH1542" t="str">
            <v>NON</v>
          </cell>
          <cell r="AI1542" t="str">
            <v>NON</v>
          </cell>
          <cell r="AJ1542" t="str">
            <v>NON</v>
          </cell>
          <cell r="AK1542" t="str">
            <v>NON</v>
          </cell>
          <cell r="AL1542" t="str">
            <v>NON</v>
          </cell>
          <cell r="AM1542" t="str">
            <v>OUI</v>
          </cell>
          <cell r="AN1542" t="str">
            <v>NON</v>
          </cell>
        </row>
        <row r="1543">
          <cell r="Z1543" t="str">
            <v>NON</v>
          </cell>
          <cell r="AA1543" t="str">
            <v>NON</v>
          </cell>
          <cell r="AB1543" t="str">
            <v>NON</v>
          </cell>
          <cell r="AC1543" t="str">
            <v>OUI</v>
          </cell>
          <cell r="AD1543" t="str">
            <v>NON</v>
          </cell>
          <cell r="AE1543" t="str">
            <v>NON</v>
          </cell>
          <cell r="AF1543" t="str">
            <v>NON</v>
          </cell>
          <cell r="AG1543" t="str">
            <v>OUI</v>
          </cell>
          <cell r="AH1543" t="str">
            <v>NON</v>
          </cell>
          <cell r="AI1543" t="str">
            <v>NON</v>
          </cell>
          <cell r="AJ1543" t="str">
            <v>NON</v>
          </cell>
          <cell r="AK1543" t="str">
            <v>NON</v>
          </cell>
          <cell r="AL1543" t="str">
            <v>NON</v>
          </cell>
          <cell r="AM1543" t="str">
            <v>NON</v>
          </cell>
          <cell r="AN1543" t="str">
            <v>NON</v>
          </cell>
          <cell r="AO1543" t="str">
            <v>ADO</v>
          </cell>
          <cell r="AP1543" t="str">
            <v>OUI</v>
          </cell>
        </row>
        <row r="1544">
          <cell r="Z1544" t="str">
            <v>NON</v>
          </cell>
          <cell r="AA1544" t="str">
            <v>NON</v>
          </cell>
          <cell r="AB1544" t="str">
            <v>NON</v>
          </cell>
          <cell r="AC1544" t="str">
            <v>OUI</v>
          </cell>
          <cell r="AD1544" t="str">
            <v>OUI</v>
          </cell>
          <cell r="AE1544" t="str">
            <v>NON</v>
          </cell>
          <cell r="AF1544" t="str">
            <v>NON</v>
          </cell>
          <cell r="AG1544" t="str">
            <v>NON</v>
          </cell>
          <cell r="AH1544" t="str">
            <v>NON</v>
          </cell>
          <cell r="AI1544" t="str">
            <v>NON</v>
          </cell>
          <cell r="AJ1544" t="str">
            <v>NON</v>
          </cell>
          <cell r="AK1544" t="str">
            <v>NON</v>
          </cell>
          <cell r="AL1544" t="str">
            <v>NON</v>
          </cell>
          <cell r="AM1544" t="str">
            <v>NON</v>
          </cell>
          <cell r="AN1544" t="str">
            <v>NON</v>
          </cell>
          <cell r="AO1544" t="str">
            <v>Insuline</v>
          </cell>
          <cell r="AP1544" t="str">
            <v>OUI</v>
          </cell>
        </row>
        <row r="1545">
          <cell r="Z1545" t="str">
            <v>OUI</v>
          </cell>
          <cell r="AA1545" t="str">
            <v>NON</v>
          </cell>
          <cell r="AB1545" t="str">
            <v>NON</v>
          </cell>
          <cell r="AC1545" t="str">
            <v>NON</v>
          </cell>
          <cell r="AD1545" t="str">
            <v>NON</v>
          </cell>
          <cell r="AE1545" t="str">
            <v>NON</v>
          </cell>
          <cell r="AF1545" t="str">
            <v>NON</v>
          </cell>
          <cell r="AG1545" t="str">
            <v>OUI</v>
          </cell>
          <cell r="AH1545" t="str">
            <v>NON</v>
          </cell>
          <cell r="AI1545" t="str">
            <v>NON</v>
          </cell>
          <cell r="AJ1545" t="str">
            <v>NON</v>
          </cell>
          <cell r="AK1545" t="str">
            <v>NON</v>
          </cell>
          <cell r="AL1545" t="str">
            <v>NON</v>
          </cell>
          <cell r="AM1545" t="str">
            <v>NON</v>
          </cell>
          <cell r="AN1545" t="str">
            <v>NON</v>
          </cell>
          <cell r="AO1545" t="str">
            <v>Insuline</v>
          </cell>
          <cell r="AP1545" t="str">
            <v>OUI</v>
          </cell>
        </row>
        <row r="1546">
          <cell r="Z1546" t="str">
            <v>NON</v>
          </cell>
          <cell r="AA1546" t="str">
            <v>OUI</v>
          </cell>
          <cell r="AB1546" t="str">
            <v>OUI</v>
          </cell>
          <cell r="AC1546" t="str">
            <v>NON</v>
          </cell>
          <cell r="AD1546" t="str">
            <v>NON</v>
          </cell>
          <cell r="AE1546" t="str">
            <v>NON</v>
          </cell>
          <cell r="AF1546" t="str">
            <v>NON</v>
          </cell>
          <cell r="AG1546" t="str">
            <v>NON</v>
          </cell>
          <cell r="AH1546" t="str">
            <v>NON</v>
          </cell>
          <cell r="AI1546" t="str">
            <v>NON</v>
          </cell>
          <cell r="AJ1546" t="str">
            <v>NON</v>
          </cell>
          <cell r="AK1546" t="str">
            <v>NON</v>
          </cell>
          <cell r="AL1546" t="str">
            <v>NON</v>
          </cell>
          <cell r="AM1546" t="str">
            <v>OUI</v>
          </cell>
          <cell r="AN1546" t="str">
            <v>NON</v>
          </cell>
        </row>
        <row r="1547">
          <cell r="Z1547" t="str">
            <v>NON</v>
          </cell>
          <cell r="AA1547" t="str">
            <v>NON</v>
          </cell>
          <cell r="AB1547" t="str">
            <v>NON</v>
          </cell>
          <cell r="AC1547" t="str">
            <v>OUI</v>
          </cell>
          <cell r="AD1547" t="str">
            <v>OUI</v>
          </cell>
          <cell r="AE1547" t="str">
            <v>OUI</v>
          </cell>
          <cell r="AF1547" t="str">
            <v>NON</v>
          </cell>
          <cell r="AG1547" t="str">
            <v>NON</v>
          </cell>
          <cell r="AH1547" t="str">
            <v>NON</v>
          </cell>
          <cell r="AI1547" t="str">
            <v>NON</v>
          </cell>
          <cell r="AJ1547" t="str">
            <v>NON</v>
          </cell>
          <cell r="AK1547" t="str">
            <v>NON</v>
          </cell>
          <cell r="AL1547" t="str">
            <v>NON</v>
          </cell>
          <cell r="AM1547" t="str">
            <v>NON</v>
          </cell>
          <cell r="AN1547" t="str">
            <v>NON</v>
          </cell>
        </row>
        <row r="1548">
          <cell r="Z1548" t="str">
            <v>NON</v>
          </cell>
          <cell r="AA1548" t="str">
            <v>NON</v>
          </cell>
          <cell r="AB1548" t="str">
            <v>OUI</v>
          </cell>
          <cell r="AC1548" t="str">
            <v>OUI</v>
          </cell>
          <cell r="AD1548" t="str">
            <v>OUI</v>
          </cell>
          <cell r="AE1548" t="str">
            <v>NON</v>
          </cell>
          <cell r="AF1548" t="str">
            <v>NON</v>
          </cell>
          <cell r="AG1548" t="str">
            <v>NON</v>
          </cell>
          <cell r="AH1548" t="str">
            <v>NON</v>
          </cell>
          <cell r="AI1548" t="str">
            <v>NON</v>
          </cell>
          <cell r="AJ1548" t="str">
            <v>NON</v>
          </cell>
          <cell r="AK1548" t="str">
            <v>NON</v>
          </cell>
          <cell r="AL1548" t="str">
            <v>NON</v>
          </cell>
          <cell r="AM1548" t="str">
            <v>NON</v>
          </cell>
          <cell r="AN1548" t="str">
            <v>NON</v>
          </cell>
        </row>
        <row r="1549">
          <cell r="Z1549" t="str">
            <v>NON</v>
          </cell>
          <cell r="AA1549" t="str">
            <v>NON</v>
          </cell>
          <cell r="AB1549" t="str">
            <v>NON</v>
          </cell>
          <cell r="AC1549" t="str">
            <v>NON</v>
          </cell>
          <cell r="AD1549" t="str">
            <v>NON</v>
          </cell>
          <cell r="AE1549" t="str">
            <v>NON</v>
          </cell>
          <cell r="AF1549" t="str">
            <v>NON</v>
          </cell>
          <cell r="AG1549" t="str">
            <v>NON</v>
          </cell>
          <cell r="AH1549" t="str">
            <v>NON</v>
          </cell>
          <cell r="AI1549" t="str">
            <v>OUI</v>
          </cell>
          <cell r="AJ1549" t="str">
            <v>NON</v>
          </cell>
          <cell r="AK1549" t="str">
            <v>NON</v>
          </cell>
          <cell r="AL1549" t="str">
            <v>OUI</v>
          </cell>
          <cell r="AM1549" t="str">
            <v>OUI</v>
          </cell>
          <cell r="AN1549" t="str">
            <v>NON</v>
          </cell>
        </row>
        <row r="1550">
          <cell r="Z1550" t="str">
            <v>NON</v>
          </cell>
          <cell r="AA1550" t="str">
            <v>NON</v>
          </cell>
          <cell r="AB1550" t="str">
            <v>NON</v>
          </cell>
          <cell r="AC1550" t="str">
            <v>NON</v>
          </cell>
          <cell r="AD1550" t="str">
            <v>OUI</v>
          </cell>
          <cell r="AE1550" t="str">
            <v>NON</v>
          </cell>
          <cell r="AF1550" t="str">
            <v>NON</v>
          </cell>
          <cell r="AG1550" t="str">
            <v>NON</v>
          </cell>
          <cell r="AH1550" t="str">
            <v>NON</v>
          </cell>
          <cell r="AI1550" t="str">
            <v>NON</v>
          </cell>
          <cell r="AJ1550" t="str">
            <v>NON</v>
          </cell>
          <cell r="AK1550" t="str">
            <v>NON</v>
          </cell>
          <cell r="AL1550" t="str">
            <v>OUI</v>
          </cell>
          <cell r="AM1550" t="str">
            <v>OUI</v>
          </cell>
          <cell r="AN1550" t="str">
            <v>NON</v>
          </cell>
        </row>
        <row r="1551">
          <cell r="Z1551" t="str">
            <v>NON</v>
          </cell>
          <cell r="AA1551" t="str">
            <v>NON</v>
          </cell>
          <cell r="AB1551" t="str">
            <v>OUI</v>
          </cell>
          <cell r="AC1551" t="str">
            <v>OUI</v>
          </cell>
          <cell r="AD1551" t="str">
            <v>OUI</v>
          </cell>
          <cell r="AE1551" t="str">
            <v>NON</v>
          </cell>
          <cell r="AF1551" t="str">
            <v>NON</v>
          </cell>
          <cell r="AG1551" t="str">
            <v>NON</v>
          </cell>
          <cell r="AH1551" t="str">
            <v>NON</v>
          </cell>
          <cell r="AI1551" t="str">
            <v>NON</v>
          </cell>
          <cell r="AJ1551" t="str">
            <v>NON</v>
          </cell>
          <cell r="AK1551" t="str">
            <v>NON</v>
          </cell>
          <cell r="AL1551" t="str">
            <v>NON</v>
          </cell>
          <cell r="AM1551" t="str">
            <v>NON</v>
          </cell>
          <cell r="AN1551" t="str">
            <v>NON</v>
          </cell>
        </row>
        <row r="1552">
          <cell r="Z1552" t="str">
            <v>NON</v>
          </cell>
          <cell r="AA1552" t="str">
            <v>NON</v>
          </cell>
          <cell r="AB1552" t="str">
            <v>NON</v>
          </cell>
          <cell r="AC1552" t="str">
            <v>NON</v>
          </cell>
          <cell r="AD1552" t="str">
            <v>NON</v>
          </cell>
          <cell r="AE1552" t="str">
            <v>OUI</v>
          </cell>
          <cell r="AF1552" t="str">
            <v>NON</v>
          </cell>
          <cell r="AG1552" t="str">
            <v>NON</v>
          </cell>
          <cell r="AH1552" t="str">
            <v>NON</v>
          </cell>
          <cell r="AI1552" t="str">
            <v>NON</v>
          </cell>
          <cell r="AJ1552" t="str">
            <v>NON</v>
          </cell>
          <cell r="AK1552" t="str">
            <v>NON</v>
          </cell>
          <cell r="AL1552" t="str">
            <v>OUI</v>
          </cell>
          <cell r="AM1552" t="str">
            <v>OUI</v>
          </cell>
          <cell r="AN1552" t="str">
            <v>NON</v>
          </cell>
        </row>
        <row r="1553">
          <cell r="Z1553" t="str">
            <v>NON</v>
          </cell>
          <cell r="AA1553" t="str">
            <v>OUI</v>
          </cell>
          <cell r="AB1553" t="str">
            <v>NON</v>
          </cell>
          <cell r="AC1553" t="str">
            <v>NON</v>
          </cell>
          <cell r="AD1553" t="str">
            <v>OUI</v>
          </cell>
          <cell r="AE1553" t="str">
            <v>NON</v>
          </cell>
          <cell r="AF1553" t="str">
            <v>NON</v>
          </cell>
          <cell r="AG1553" t="str">
            <v>NON</v>
          </cell>
          <cell r="AH1553" t="str">
            <v>NON</v>
          </cell>
          <cell r="AI1553" t="str">
            <v>OUI</v>
          </cell>
          <cell r="AJ1553" t="str">
            <v>NON</v>
          </cell>
          <cell r="AK1553" t="str">
            <v>NON</v>
          </cell>
          <cell r="AL1553" t="str">
            <v>NON</v>
          </cell>
          <cell r="AM1553" t="str">
            <v>NON</v>
          </cell>
          <cell r="AN1553" t="str">
            <v>NON</v>
          </cell>
        </row>
        <row r="1554">
          <cell r="Z1554" t="str">
            <v>NON</v>
          </cell>
          <cell r="AA1554" t="str">
            <v>NON</v>
          </cell>
          <cell r="AB1554" t="str">
            <v>OUI</v>
          </cell>
          <cell r="AC1554" t="str">
            <v>NON</v>
          </cell>
          <cell r="AD1554" t="str">
            <v>NON</v>
          </cell>
          <cell r="AE1554" t="str">
            <v>NON</v>
          </cell>
          <cell r="AF1554" t="str">
            <v>NON</v>
          </cell>
          <cell r="AG1554" t="str">
            <v>NON</v>
          </cell>
          <cell r="AH1554" t="str">
            <v>NON</v>
          </cell>
          <cell r="AI1554" t="str">
            <v>NON</v>
          </cell>
          <cell r="AJ1554" t="str">
            <v>NON</v>
          </cell>
          <cell r="AK1554" t="str">
            <v>NON</v>
          </cell>
          <cell r="AL1554" t="str">
            <v>NON</v>
          </cell>
          <cell r="AM1554" t="str">
            <v>OUI</v>
          </cell>
          <cell r="AN1554" t="str">
            <v>NON</v>
          </cell>
          <cell r="AO1554" t="str">
            <v>Insuline</v>
          </cell>
          <cell r="AP1554" t="str">
            <v>OUI</v>
          </cell>
        </row>
        <row r="1555">
          <cell r="Z1555" t="str">
            <v>NON</v>
          </cell>
          <cell r="AA1555" t="str">
            <v>NON</v>
          </cell>
          <cell r="AB1555" t="str">
            <v>OUI</v>
          </cell>
          <cell r="AC1555" t="str">
            <v>OUI</v>
          </cell>
          <cell r="AD1555" t="str">
            <v>NON</v>
          </cell>
          <cell r="AE1555" t="str">
            <v>NON</v>
          </cell>
          <cell r="AF1555" t="str">
            <v>NON</v>
          </cell>
          <cell r="AG1555" t="str">
            <v>NON</v>
          </cell>
          <cell r="AH1555" t="str">
            <v>NON</v>
          </cell>
          <cell r="AI1555" t="str">
            <v>NON</v>
          </cell>
          <cell r="AJ1555" t="str">
            <v>NON</v>
          </cell>
          <cell r="AK1555" t="str">
            <v>NON</v>
          </cell>
          <cell r="AL1555" t="str">
            <v>OUI</v>
          </cell>
          <cell r="AM1555" t="str">
            <v>NON</v>
          </cell>
          <cell r="AN1555" t="str">
            <v>NON</v>
          </cell>
        </row>
        <row r="1556">
          <cell r="Z1556" t="str">
            <v>NON</v>
          </cell>
          <cell r="AA1556" t="str">
            <v>NON</v>
          </cell>
          <cell r="AB1556" t="str">
            <v>NON</v>
          </cell>
          <cell r="AC1556" t="str">
            <v>NON</v>
          </cell>
          <cell r="AD1556" t="str">
            <v>NON</v>
          </cell>
          <cell r="AE1556" t="str">
            <v>OUI</v>
          </cell>
          <cell r="AF1556" t="str">
            <v>NON</v>
          </cell>
          <cell r="AG1556" t="str">
            <v>NON</v>
          </cell>
          <cell r="AH1556" t="str">
            <v>NON</v>
          </cell>
          <cell r="AI1556" t="str">
            <v>NON</v>
          </cell>
          <cell r="AJ1556" t="str">
            <v>NON</v>
          </cell>
          <cell r="AK1556" t="str">
            <v>NON</v>
          </cell>
          <cell r="AL1556" t="str">
            <v>NON</v>
          </cell>
          <cell r="AM1556" t="str">
            <v>OUI</v>
          </cell>
          <cell r="AN1556" t="str">
            <v>NON</v>
          </cell>
          <cell r="AO1556" t="str">
            <v>ADO</v>
          </cell>
          <cell r="AP1556" t="str">
            <v>OUI</v>
          </cell>
        </row>
        <row r="1557">
          <cell r="Z1557" t="str">
            <v>NON</v>
          </cell>
          <cell r="AA1557" t="str">
            <v>NON</v>
          </cell>
          <cell r="AB1557" t="str">
            <v>NON</v>
          </cell>
          <cell r="AC1557" t="str">
            <v>OUI</v>
          </cell>
          <cell r="AD1557" t="str">
            <v>OUI</v>
          </cell>
          <cell r="AE1557" t="str">
            <v>NON</v>
          </cell>
          <cell r="AF1557" t="str">
            <v>NON</v>
          </cell>
          <cell r="AG1557" t="str">
            <v>OUI</v>
          </cell>
          <cell r="AH1557" t="str">
            <v>NON</v>
          </cell>
          <cell r="AI1557" t="str">
            <v>NON</v>
          </cell>
          <cell r="AJ1557" t="str">
            <v>NON</v>
          </cell>
          <cell r="AK1557" t="str">
            <v>NON</v>
          </cell>
          <cell r="AL1557" t="str">
            <v>NON</v>
          </cell>
          <cell r="AM1557" t="str">
            <v>NON</v>
          </cell>
          <cell r="AN1557" t="str">
            <v>NON</v>
          </cell>
        </row>
        <row r="1558">
          <cell r="Z1558" t="str">
            <v>NON</v>
          </cell>
          <cell r="AA1558" t="str">
            <v>OUI</v>
          </cell>
          <cell r="AB1558" t="str">
            <v>NON</v>
          </cell>
          <cell r="AC1558" t="str">
            <v>NON</v>
          </cell>
          <cell r="AD1558" t="str">
            <v>OUI</v>
          </cell>
          <cell r="AE1558" t="str">
            <v>NON</v>
          </cell>
          <cell r="AF1558" t="str">
            <v>NON</v>
          </cell>
          <cell r="AG1558" t="str">
            <v>NON</v>
          </cell>
          <cell r="AH1558" t="str">
            <v>NON</v>
          </cell>
          <cell r="AI1558" t="str">
            <v>OUI</v>
          </cell>
          <cell r="AJ1558" t="str">
            <v>NON</v>
          </cell>
          <cell r="AK1558" t="str">
            <v>NON</v>
          </cell>
          <cell r="AL1558" t="str">
            <v>NON</v>
          </cell>
          <cell r="AM1558" t="str">
            <v>NON</v>
          </cell>
          <cell r="AN1558" t="str">
            <v>NON</v>
          </cell>
        </row>
        <row r="1559">
          <cell r="Z1559" t="str">
            <v>NON</v>
          </cell>
          <cell r="AA1559" t="str">
            <v>NON</v>
          </cell>
          <cell r="AB1559" t="str">
            <v>OUI</v>
          </cell>
          <cell r="AC1559" t="str">
            <v>NON</v>
          </cell>
          <cell r="AD1559" t="str">
            <v>NON</v>
          </cell>
          <cell r="AE1559" t="str">
            <v>NON</v>
          </cell>
          <cell r="AF1559" t="str">
            <v>NON</v>
          </cell>
          <cell r="AG1559" t="str">
            <v>NON</v>
          </cell>
          <cell r="AH1559" t="str">
            <v>NON</v>
          </cell>
          <cell r="AI1559" t="str">
            <v>OUI</v>
          </cell>
          <cell r="AJ1559" t="str">
            <v>NON</v>
          </cell>
          <cell r="AK1559" t="str">
            <v>NON</v>
          </cell>
          <cell r="AL1559" t="str">
            <v>NON</v>
          </cell>
          <cell r="AM1559" t="str">
            <v>NON</v>
          </cell>
          <cell r="AN1559" t="str">
            <v>OUI</v>
          </cell>
        </row>
        <row r="1560">
          <cell r="Z1560" t="str">
            <v>OUI</v>
          </cell>
          <cell r="AA1560" t="str">
            <v>NON</v>
          </cell>
          <cell r="AB1560" t="str">
            <v>OUI</v>
          </cell>
          <cell r="AC1560" t="str">
            <v>NON</v>
          </cell>
          <cell r="AD1560" t="str">
            <v>OUI</v>
          </cell>
          <cell r="AE1560" t="str">
            <v>NON</v>
          </cell>
          <cell r="AF1560" t="str">
            <v>NON</v>
          </cell>
          <cell r="AG1560" t="str">
            <v>NON</v>
          </cell>
          <cell r="AH1560" t="str">
            <v>NON</v>
          </cell>
          <cell r="AI1560" t="str">
            <v>NON</v>
          </cell>
          <cell r="AJ1560" t="str">
            <v>NON</v>
          </cell>
          <cell r="AK1560" t="str">
            <v>NON</v>
          </cell>
          <cell r="AL1560" t="str">
            <v>NON</v>
          </cell>
          <cell r="AM1560" t="str">
            <v>NON</v>
          </cell>
          <cell r="AN1560" t="str">
            <v>NON</v>
          </cell>
        </row>
        <row r="1561">
          <cell r="Z1561" t="str">
            <v>NON</v>
          </cell>
          <cell r="AA1561" t="str">
            <v>NON</v>
          </cell>
          <cell r="AB1561" t="str">
            <v>NON</v>
          </cell>
          <cell r="AC1561" t="str">
            <v>NON</v>
          </cell>
          <cell r="AD1561" t="str">
            <v>NON</v>
          </cell>
          <cell r="AE1561" t="str">
            <v>OUI</v>
          </cell>
          <cell r="AF1561" t="str">
            <v>NON</v>
          </cell>
          <cell r="AG1561" t="str">
            <v>NON</v>
          </cell>
          <cell r="AH1561" t="str">
            <v>NON</v>
          </cell>
          <cell r="AI1561" t="str">
            <v>NON</v>
          </cell>
          <cell r="AJ1561" t="str">
            <v>NON</v>
          </cell>
          <cell r="AK1561" t="str">
            <v>NON</v>
          </cell>
          <cell r="AL1561" t="str">
            <v>OUI</v>
          </cell>
          <cell r="AM1561" t="str">
            <v>NON</v>
          </cell>
          <cell r="AN1561" t="str">
            <v>OUI</v>
          </cell>
        </row>
        <row r="1562">
          <cell r="Z1562" t="str">
            <v>OUI</v>
          </cell>
          <cell r="AA1562" t="str">
            <v>NON</v>
          </cell>
          <cell r="AB1562" t="str">
            <v>NON</v>
          </cell>
          <cell r="AC1562" t="str">
            <v>OUI</v>
          </cell>
          <cell r="AD1562" t="str">
            <v>OUI</v>
          </cell>
          <cell r="AE1562" t="str">
            <v>NON</v>
          </cell>
          <cell r="AF1562" t="str">
            <v>NON</v>
          </cell>
          <cell r="AG1562" t="str">
            <v>NON</v>
          </cell>
          <cell r="AH1562" t="str">
            <v>NON</v>
          </cell>
          <cell r="AI1562" t="str">
            <v>NON</v>
          </cell>
          <cell r="AJ1562" t="str">
            <v>NON</v>
          </cell>
          <cell r="AK1562" t="str">
            <v>NON</v>
          </cell>
          <cell r="AL1562" t="str">
            <v>NON</v>
          </cell>
          <cell r="AM1562" t="str">
            <v>NON</v>
          </cell>
          <cell r="AN1562" t="str">
            <v>NON</v>
          </cell>
        </row>
        <row r="1563">
          <cell r="Z1563" t="str">
            <v>NON</v>
          </cell>
          <cell r="AA1563" t="str">
            <v>NON</v>
          </cell>
          <cell r="AB1563" t="str">
            <v>NON</v>
          </cell>
          <cell r="AC1563" t="str">
            <v>NON</v>
          </cell>
          <cell r="AD1563" t="str">
            <v>OUI</v>
          </cell>
          <cell r="AE1563" t="str">
            <v>OUI</v>
          </cell>
          <cell r="AF1563" t="str">
            <v>NON</v>
          </cell>
          <cell r="AG1563" t="str">
            <v>NON</v>
          </cell>
          <cell r="AH1563" t="str">
            <v>NON</v>
          </cell>
          <cell r="AI1563" t="str">
            <v>NON</v>
          </cell>
          <cell r="AJ1563" t="str">
            <v>NON</v>
          </cell>
          <cell r="AK1563" t="str">
            <v>NON</v>
          </cell>
          <cell r="AL1563" t="str">
            <v>OUI</v>
          </cell>
          <cell r="AM1563" t="str">
            <v>NON</v>
          </cell>
          <cell r="AN1563" t="str">
            <v>NON</v>
          </cell>
        </row>
        <row r="1564">
          <cell r="Z1564" t="str">
            <v>NON</v>
          </cell>
          <cell r="AA1564" t="str">
            <v>NON</v>
          </cell>
          <cell r="AB1564" t="str">
            <v>OUI</v>
          </cell>
          <cell r="AC1564" t="str">
            <v>OUI</v>
          </cell>
          <cell r="AD1564" t="str">
            <v>OUI</v>
          </cell>
          <cell r="AE1564" t="str">
            <v>NON</v>
          </cell>
          <cell r="AF1564" t="str">
            <v>NON</v>
          </cell>
          <cell r="AG1564" t="str">
            <v>NON</v>
          </cell>
          <cell r="AH1564" t="str">
            <v>NON</v>
          </cell>
          <cell r="AI1564" t="str">
            <v>NON</v>
          </cell>
          <cell r="AJ1564" t="str">
            <v>NON</v>
          </cell>
          <cell r="AK1564" t="str">
            <v>NON</v>
          </cell>
          <cell r="AL1564" t="str">
            <v>NON</v>
          </cell>
          <cell r="AM1564" t="str">
            <v>NON</v>
          </cell>
          <cell r="AN1564" t="str">
            <v>NON</v>
          </cell>
        </row>
        <row r="1565">
          <cell r="Z1565" t="str">
            <v>NON</v>
          </cell>
          <cell r="AA1565" t="str">
            <v>OUI</v>
          </cell>
          <cell r="AB1565" t="str">
            <v>NON</v>
          </cell>
          <cell r="AC1565" t="str">
            <v>NON</v>
          </cell>
          <cell r="AD1565" t="str">
            <v>NON</v>
          </cell>
          <cell r="AE1565" t="str">
            <v>NON</v>
          </cell>
          <cell r="AF1565" t="str">
            <v>NON</v>
          </cell>
          <cell r="AG1565" t="str">
            <v>OUI</v>
          </cell>
          <cell r="AH1565" t="str">
            <v>NON</v>
          </cell>
          <cell r="AI1565" t="str">
            <v>NON</v>
          </cell>
          <cell r="AJ1565" t="str">
            <v>NON</v>
          </cell>
          <cell r="AK1565" t="str">
            <v>NON</v>
          </cell>
          <cell r="AL1565" t="str">
            <v>NON</v>
          </cell>
          <cell r="AM1565" t="str">
            <v>NON</v>
          </cell>
          <cell r="AN1565" t="str">
            <v>NON</v>
          </cell>
          <cell r="AO1565" t="str">
            <v>ADO &amp; Insuline</v>
          </cell>
          <cell r="AP1565" t="str">
            <v>OUI</v>
          </cell>
        </row>
        <row r="1566">
          <cell r="Z1566" t="str">
            <v>OUI</v>
          </cell>
          <cell r="AA1566" t="str">
            <v>NON</v>
          </cell>
          <cell r="AB1566" t="str">
            <v>NON</v>
          </cell>
          <cell r="AC1566" t="str">
            <v>NON</v>
          </cell>
          <cell r="AD1566" t="str">
            <v>NON</v>
          </cell>
          <cell r="AE1566" t="str">
            <v>NON</v>
          </cell>
          <cell r="AF1566" t="str">
            <v>NON</v>
          </cell>
          <cell r="AG1566" t="str">
            <v>NON</v>
          </cell>
          <cell r="AH1566" t="str">
            <v>NON</v>
          </cell>
          <cell r="AI1566" t="str">
            <v>NON</v>
          </cell>
          <cell r="AJ1566" t="str">
            <v>NON</v>
          </cell>
          <cell r="AK1566" t="str">
            <v>NON</v>
          </cell>
          <cell r="AL1566" t="str">
            <v>NON</v>
          </cell>
          <cell r="AM1566" t="str">
            <v>OUI</v>
          </cell>
          <cell r="AN1566" t="str">
            <v>NON</v>
          </cell>
          <cell r="AO1566" t="str">
            <v>Insuline</v>
          </cell>
          <cell r="AP1566" t="str">
            <v>OUI</v>
          </cell>
        </row>
        <row r="1567">
          <cell r="Z1567" t="str">
            <v>NON</v>
          </cell>
          <cell r="AA1567" t="str">
            <v>NON</v>
          </cell>
          <cell r="AB1567" t="str">
            <v>NON</v>
          </cell>
          <cell r="AC1567" t="str">
            <v>OUI</v>
          </cell>
          <cell r="AD1567" t="str">
            <v>NON</v>
          </cell>
          <cell r="AE1567" t="str">
            <v>NON</v>
          </cell>
          <cell r="AF1567" t="str">
            <v>NON</v>
          </cell>
          <cell r="AG1567" t="str">
            <v>NON</v>
          </cell>
          <cell r="AH1567" t="str">
            <v>NON</v>
          </cell>
          <cell r="AI1567" t="str">
            <v>NON</v>
          </cell>
          <cell r="AJ1567" t="str">
            <v>NON</v>
          </cell>
          <cell r="AK1567" t="str">
            <v>OUI</v>
          </cell>
          <cell r="AL1567" t="str">
            <v>NON</v>
          </cell>
          <cell r="AM1567" t="str">
            <v>NON</v>
          </cell>
          <cell r="AN1567" t="str">
            <v>OUI</v>
          </cell>
        </row>
        <row r="1568">
          <cell r="Z1568" t="str">
            <v>NON</v>
          </cell>
          <cell r="AA1568" t="str">
            <v>NON</v>
          </cell>
          <cell r="AB1568" t="str">
            <v>NON</v>
          </cell>
          <cell r="AC1568" t="str">
            <v>OUI</v>
          </cell>
          <cell r="AD1568" t="str">
            <v>OUI</v>
          </cell>
          <cell r="AE1568" t="str">
            <v>NON</v>
          </cell>
          <cell r="AF1568" t="str">
            <v>NON</v>
          </cell>
          <cell r="AG1568" t="str">
            <v>NON</v>
          </cell>
          <cell r="AH1568" t="str">
            <v>NON</v>
          </cell>
          <cell r="AI1568" t="str">
            <v>OUI</v>
          </cell>
          <cell r="AJ1568" t="str">
            <v>NON</v>
          </cell>
          <cell r="AK1568" t="str">
            <v>NON</v>
          </cell>
          <cell r="AL1568" t="str">
            <v>NON</v>
          </cell>
          <cell r="AM1568" t="str">
            <v>NON</v>
          </cell>
          <cell r="AN1568" t="str">
            <v>NON</v>
          </cell>
        </row>
        <row r="1569">
          <cell r="Z1569" t="str">
            <v>OUI</v>
          </cell>
          <cell r="AA1569" t="str">
            <v>NON</v>
          </cell>
          <cell r="AB1569" t="str">
            <v>OUI</v>
          </cell>
          <cell r="AC1569" t="str">
            <v>NON</v>
          </cell>
          <cell r="AD1569" t="str">
            <v>NON</v>
          </cell>
          <cell r="AE1569" t="str">
            <v>NON</v>
          </cell>
          <cell r="AF1569" t="str">
            <v>NON</v>
          </cell>
          <cell r="AG1569" t="str">
            <v>NON</v>
          </cell>
          <cell r="AH1569" t="str">
            <v>NON</v>
          </cell>
          <cell r="AI1569" t="str">
            <v>OUI</v>
          </cell>
          <cell r="AJ1569" t="str">
            <v>NON</v>
          </cell>
          <cell r="AK1569" t="str">
            <v>NON</v>
          </cell>
          <cell r="AL1569" t="str">
            <v>NON</v>
          </cell>
          <cell r="AM1569" t="str">
            <v>NON</v>
          </cell>
          <cell r="AN1569" t="str">
            <v>NON</v>
          </cell>
        </row>
        <row r="1570">
          <cell r="Z1570" t="str">
            <v>NON</v>
          </cell>
          <cell r="AA1570" t="str">
            <v>NON</v>
          </cell>
          <cell r="AB1570" t="str">
            <v>NON</v>
          </cell>
          <cell r="AC1570" t="str">
            <v>NON</v>
          </cell>
          <cell r="AD1570" t="str">
            <v>NON</v>
          </cell>
          <cell r="AE1570" t="str">
            <v>NON</v>
          </cell>
          <cell r="AF1570" t="str">
            <v>NON</v>
          </cell>
          <cell r="AG1570" t="str">
            <v>OUI</v>
          </cell>
          <cell r="AH1570" t="str">
            <v>NON</v>
          </cell>
          <cell r="AI1570" t="str">
            <v>OUI</v>
          </cell>
          <cell r="AJ1570" t="str">
            <v>NON</v>
          </cell>
          <cell r="AK1570" t="str">
            <v>NON</v>
          </cell>
          <cell r="AL1570" t="str">
            <v>NON</v>
          </cell>
          <cell r="AM1570" t="str">
            <v>NON</v>
          </cell>
          <cell r="AN1570" t="str">
            <v>OUI</v>
          </cell>
        </row>
        <row r="1571">
          <cell r="Z1571" t="str">
            <v>OUI</v>
          </cell>
          <cell r="AA1571" t="str">
            <v>NON</v>
          </cell>
          <cell r="AB1571" t="str">
            <v>NON</v>
          </cell>
          <cell r="AC1571" t="str">
            <v>NON</v>
          </cell>
          <cell r="AD1571" t="str">
            <v>OUI</v>
          </cell>
          <cell r="AE1571" t="str">
            <v>NON</v>
          </cell>
          <cell r="AF1571" t="str">
            <v>NON</v>
          </cell>
          <cell r="AG1571" t="str">
            <v>NON</v>
          </cell>
          <cell r="AH1571" t="str">
            <v>NON</v>
          </cell>
          <cell r="AI1571" t="str">
            <v>NON</v>
          </cell>
          <cell r="AJ1571" t="str">
            <v>NON</v>
          </cell>
          <cell r="AK1571" t="str">
            <v>NON</v>
          </cell>
          <cell r="AL1571" t="str">
            <v>NON</v>
          </cell>
          <cell r="AM1571" t="str">
            <v>NON</v>
          </cell>
          <cell r="AN1571" t="str">
            <v>OUI</v>
          </cell>
        </row>
        <row r="1572">
          <cell r="Z1572" t="str">
            <v>NON</v>
          </cell>
          <cell r="AA1572" t="str">
            <v>NON</v>
          </cell>
          <cell r="AB1572" t="str">
            <v>NON</v>
          </cell>
          <cell r="AC1572" t="str">
            <v>OUI</v>
          </cell>
          <cell r="AD1572" t="str">
            <v>NON</v>
          </cell>
          <cell r="AE1572" t="str">
            <v>NON</v>
          </cell>
          <cell r="AF1572" t="str">
            <v>NON</v>
          </cell>
          <cell r="AG1572" t="str">
            <v>NON</v>
          </cell>
          <cell r="AH1572" t="str">
            <v>NON</v>
          </cell>
          <cell r="AI1572" t="str">
            <v>NON</v>
          </cell>
          <cell r="AJ1572" t="str">
            <v>NON</v>
          </cell>
          <cell r="AK1572" t="str">
            <v>NON</v>
          </cell>
          <cell r="AL1572" t="str">
            <v>OUI</v>
          </cell>
          <cell r="AM1572" t="str">
            <v>OUI</v>
          </cell>
          <cell r="AN1572" t="str">
            <v>NON</v>
          </cell>
        </row>
        <row r="1573">
          <cell r="Z1573" t="str">
            <v>NON</v>
          </cell>
          <cell r="AA1573" t="str">
            <v>NON</v>
          </cell>
          <cell r="AB1573" t="str">
            <v>NON</v>
          </cell>
          <cell r="AC1573" t="str">
            <v>OUI</v>
          </cell>
          <cell r="AD1573" t="str">
            <v>NON</v>
          </cell>
          <cell r="AE1573" t="str">
            <v>NON</v>
          </cell>
          <cell r="AF1573" t="str">
            <v>NON</v>
          </cell>
          <cell r="AG1573" t="str">
            <v>NON</v>
          </cell>
          <cell r="AH1573" t="str">
            <v>NON</v>
          </cell>
          <cell r="AI1573" t="str">
            <v>NON</v>
          </cell>
          <cell r="AJ1573" t="str">
            <v>NON</v>
          </cell>
          <cell r="AK1573" t="str">
            <v>NON</v>
          </cell>
          <cell r="AL1573" t="str">
            <v>NON</v>
          </cell>
          <cell r="AM1573" t="str">
            <v>NON</v>
          </cell>
          <cell r="AN1573" t="str">
            <v>OUI</v>
          </cell>
          <cell r="AO1573" t="str">
            <v>ADO</v>
          </cell>
          <cell r="AP1573" t="str">
            <v>OUI</v>
          </cell>
        </row>
        <row r="1574">
          <cell r="Z1574" t="str">
            <v>NON</v>
          </cell>
          <cell r="AA1574" t="str">
            <v>NON</v>
          </cell>
          <cell r="AB1574" t="str">
            <v>OUI</v>
          </cell>
          <cell r="AC1574" t="str">
            <v>NON</v>
          </cell>
          <cell r="AD1574" t="str">
            <v>NON</v>
          </cell>
          <cell r="AE1574" t="str">
            <v>OUI</v>
          </cell>
          <cell r="AF1574" t="str">
            <v>NON</v>
          </cell>
          <cell r="AG1574" t="str">
            <v>NON</v>
          </cell>
          <cell r="AH1574" t="str">
            <v>NON</v>
          </cell>
          <cell r="AI1574" t="str">
            <v>NON</v>
          </cell>
          <cell r="AJ1574" t="str">
            <v>NON</v>
          </cell>
          <cell r="AK1574" t="str">
            <v>NON</v>
          </cell>
          <cell r="AL1574" t="str">
            <v>NON</v>
          </cell>
          <cell r="AM1574" t="str">
            <v>NON</v>
          </cell>
          <cell r="AN1574" t="str">
            <v>OUI</v>
          </cell>
        </row>
        <row r="1575">
          <cell r="Z1575" t="str">
            <v>NON</v>
          </cell>
          <cell r="AA1575" t="str">
            <v>NON</v>
          </cell>
          <cell r="AB1575" t="str">
            <v>NON</v>
          </cell>
          <cell r="AC1575" t="str">
            <v>NON</v>
          </cell>
          <cell r="AD1575" t="str">
            <v>NON</v>
          </cell>
          <cell r="AE1575" t="str">
            <v>OUI</v>
          </cell>
          <cell r="AF1575" t="str">
            <v>NON</v>
          </cell>
          <cell r="AG1575" t="str">
            <v>NON</v>
          </cell>
          <cell r="AH1575" t="str">
            <v>NON</v>
          </cell>
          <cell r="AI1575" t="str">
            <v>NON</v>
          </cell>
          <cell r="AJ1575" t="str">
            <v>NON</v>
          </cell>
          <cell r="AK1575" t="str">
            <v>NON</v>
          </cell>
          <cell r="AL1575" t="str">
            <v>NON</v>
          </cell>
          <cell r="AM1575" t="str">
            <v>NON</v>
          </cell>
          <cell r="AN1575" t="str">
            <v>OUI</v>
          </cell>
          <cell r="AO1575" t="str">
            <v>Insuline</v>
          </cell>
          <cell r="AP1575" t="str">
            <v>OUI</v>
          </cell>
        </row>
        <row r="1576">
          <cell r="Z1576" t="str">
            <v>NON</v>
          </cell>
          <cell r="AA1576" t="str">
            <v>NON</v>
          </cell>
          <cell r="AB1576" t="str">
            <v>NON</v>
          </cell>
          <cell r="AC1576" t="str">
            <v>OUI</v>
          </cell>
          <cell r="AD1576" t="str">
            <v>OUI</v>
          </cell>
          <cell r="AE1576" t="str">
            <v>NON</v>
          </cell>
          <cell r="AF1576" t="str">
            <v>NON</v>
          </cell>
          <cell r="AG1576" t="str">
            <v>NON</v>
          </cell>
          <cell r="AH1576" t="str">
            <v>NON</v>
          </cell>
          <cell r="AI1576" t="str">
            <v>NON</v>
          </cell>
          <cell r="AJ1576" t="str">
            <v>NON</v>
          </cell>
          <cell r="AK1576" t="str">
            <v>NON</v>
          </cell>
          <cell r="AL1576" t="str">
            <v>NON</v>
          </cell>
          <cell r="AM1576" t="str">
            <v>NON</v>
          </cell>
          <cell r="AN1576" t="str">
            <v>OUI</v>
          </cell>
        </row>
        <row r="1577">
          <cell r="Z1577" t="str">
            <v>NON</v>
          </cell>
          <cell r="AA1577" t="str">
            <v>NON</v>
          </cell>
          <cell r="AB1577" t="str">
            <v>NON</v>
          </cell>
          <cell r="AC1577" t="str">
            <v>OUI</v>
          </cell>
          <cell r="AD1577" t="str">
            <v>OUI</v>
          </cell>
          <cell r="AE1577" t="str">
            <v>NON</v>
          </cell>
          <cell r="AF1577" t="str">
            <v>NON</v>
          </cell>
          <cell r="AG1577" t="str">
            <v>NON</v>
          </cell>
          <cell r="AH1577" t="str">
            <v>NON</v>
          </cell>
          <cell r="AI1577" t="str">
            <v>NON</v>
          </cell>
          <cell r="AJ1577" t="str">
            <v>NON</v>
          </cell>
          <cell r="AK1577" t="str">
            <v>NON</v>
          </cell>
          <cell r="AL1577" t="str">
            <v>NON</v>
          </cell>
          <cell r="AM1577" t="str">
            <v>OUI</v>
          </cell>
          <cell r="AN1577" t="str">
            <v>NON</v>
          </cell>
        </row>
        <row r="1578">
          <cell r="Z1578" t="str">
            <v>NON</v>
          </cell>
          <cell r="AA1578" t="str">
            <v>OUI</v>
          </cell>
          <cell r="AB1578" t="str">
            <v>NON</v>
          </cell>
          <cell r="AC1578" t="str">
            <v>NON</v>
          </cell>
          <cell r="AD1578" t="str">
            <v>NON</v>
          </cell>
          <cell r="AE1578" t="str">
            <v>NON</v>
          </cell>
          <cell r="AF1578" t="str">
            <v>NON</v>
          </cell>
          <cell r="AG1578" t="str">
            <v>NON</v>
          </cell>
          <cell r="AH1578" t="str">
            <v>NON</v>
          </cell>
          <cell r="AI1578" t="str">
            <v>OUI</v>
          </cell>
          <cell r="AJ1578" t="str">
            <v>NON</v>
          </cell>
          <cell r="AK1578" t="str">
            <v>NON</v>
          </cell>
          <cell r="AL1578" t="str">
            <v>OUI</v>
          </cell>
          <cell r="AM1578" t="str">
            <v>NON</v>
          </cell>
          <cell r="AN1578" t="str">
            <v>NON</v>
          </cell>
        </row>
        <row r="1579">
          <cell r="Z1579" t="str">
            <v>NON</v>
          </cell>
          <cell r="AA1579" t="str">
            <v>OUI</v>
          </cell>
          <cell r="AB1579" t="str">
            <v>NON</v>
          </cell>
          <cell r="AC1579" t="str">
            <v>NON</v>
          </cell>
          <cell r="AD1579" t="str">
            <v>OUI</v>
          </cell>
          <cell r="AE1579" t="str">
            <v>OUI</v>
          </cell>
          <cell r="AF1579" t="str">
            <v>NON</v>
          </cell>
          <cell r="AG1579" t="str">
            <v>NON</v>
          </cell>
          <cell r="AH1579" t="str">
            <v>NON</v>
          </cell>
          <cell r="AI1579" t="str">
            <v>NON</v>
          </cell>
          <cell r="AJ1579" t="str">
            <v>NON</v>
          </cell>
          <cell r="AK1579" t="str">
            <v>NON</v>
          </cell>
          <cell r="AL1579" t="str">
            <v>NON</v>
          </cell>
          <cell r="AM1579" t="str">
            <v>NON</v>
          </cell>
          <cell r="AN1579" t="str">
            <v>NON</v>
          </cell>
        </row>
        <row r="1580">
          <cell r="Z1580" t="str">
            <v>NON</v>
          </cell>
          <cell r="AA1580" t="str">
            <v>NON</v>
          </cell>
          <cell r="AB1580" t="str">
            <v>OUI</v>
          </cell>
          <cell r="AC1580" t="str">
            <v>NON</v>
          </cell>
          <cell r="AD1580" t="str">
            <v>NON</v>
          </cell>
          <cell r="AE1580" t="str">
            <v>OUI</v>
          </cell>
          <cell r="AF1580" t="str">
            <v>NON</v>
          </cell>
          <cell r="AG1580" t="str">
            <v>NON</v>
          </cell>
          <cell r="AH1580" t="str">
            <v>NON</v>
          </cell>
          <cell r="AI1580" t="str">
            <v>NON</v>
          </cell>
          <cell r="AJ1580" t="str">
            <v>NON</v>
          </cell>
          <cell r="AK1580" t="str">
            <v>NON</v>
          </cell>
          <cell r="AL1580" t="str">
            <v>NON</v>
          </cell>
          <cell r="AM1580" t="str">
            <v>NON</v>
          </cell>
          <cell r="AN1580" t="str">
            <v>NON</v>
          </cell>
          <cell r="AO1580" t="str">
            <v>ADO</v>
          </cell>
          <cell r="AP1580" t="str">
            <v>OUI</v>
          </cell>
        </row>
        <row r="1581">
          <cell r="Z1581" t="str">
            <v>NON</v>
          </cell>
          <cell r="AA1581" t="str">
            <v>NON</v>
          </cell>
          <cell r="AB1581" t="str">
            <v>NON</v>
          </cell>
          <cell r="AC1581" t="str">
            <v>NON</v>
          </cell>
          <cell r="AD1581" t="str">
            <v>NON</v>
          </cell>
          <cell r="AE1581" t="str">
            <v>OUI</v>
          </cell>
          <cell r="AF1581" t="str">
            <v>NON</v>
          </cell>
          <cell r="AG1581" t="str">
            <v>OUI</v>
          </cell>
          <cell r="AH1581" t="str">
            <v>NON</v>
          </cell>
          <cell r="AI1581" t="str">
            <v>NON</v>
          </cell>
          <cell r="AJ1581" t="str">
            <v>NON</v>
          </cell>
          <cell r="AK1581" t="str">
            <v>NON</v>
          </cell>
          <cell r="AL1581" t="str">
            <v>NON</v>
          </cell>
          <cell r="AM1581" t="str">
            <v>NON</v>
          </cell>
          <cell r="AN1581" t="str">
            <v>NON</v>
          </cell>
          <cell r="AO1581" t="str">
            <v>ADO</v>
          </cell>
          <cell r="AP1581" t="str">
            <v>OUI</v>
          </cell>
        </row>
        <row r="1582">
          <cell r="Z1582" t="str">
            <v>NON</v>
          </cell>
          <cell r="AA1582" t="str">
            <v>NON</v>
          </cell>
          <cell r="AB1582" t="str">
            <v>NON</v>
          </cell>
          <cell r="AC1582" t="str">
            <v>OUI</v>
          </cell>
          <cell r="AD1582" t="str">
            <v>OUI</v>
          </cell>
          <cell r="AE1582" t="str">
            <v>NON</v>
          </cell>
          <cell r="AF1582" t="str">
            <v>NON</v>
          </cell>
          <cell r="AG1582" t="str">
            <v>NON</v>
          </cell>
          <cell r="AH1582" t="str">
            <v>NON</v>
          </cell>
          <cell r="AI1582" t="str">
            <v>NON</v>
          </cell>
          <cell r="AJ1582" t="str">
            <v>NON</v>
          </cell>
          <cell r="AK1582" t="str">
            <v>NON</v>
          </cell>
          <cell r="AL1582" t="str">
            <v>NON</v>
          </cell>
          <cell r="AM1582" t="str">
            <v>NON</v>
          </cell>
          <cell r="AN1582" t="str">
            <v>OUI</v>
          </cell>
        </row>
        <row r="1583">
          <cell r="Z1583" t="str">
            <v>NON</v>
          </cell>
          <cell r="AA1583" t="str">
            <v>OUI</v>
          </cell>
          <cell r="AB1583" t="str">
            <v>OUI</v>
          </cell>
          <cell r="AC1583" t="str">
            <v>NON</v>
          </cell>
          <cell r="AD1583" t="str">
            <v>OUI</v>
          </cell>
          <cell r="AE1583" t="str">
            <v>NON</v>
          </cell>
          <cell r="AF1583" t="str">
            <v>NON</v>
          </cell>
          <cell r="AG1583" t="str">
            <v>NON</v>
          </cell>
          <cell r="AH1583" t="str">
            <v>NON</v>
          </cell>
          <cell r="AI1583" t="str">
            <v>NON</v>
          </cell>
          <cell r="AJ1583" t="str">
            <v>NON</v>
          </cell>
          <cell r="AK1583" t="str">
            <v>NON</v>
          </cell>
          <cell r="AL1583" t="str">
            <v>NON</v>
          </cell>
          <cell r="AM1583" t="str">
            <v>NON</v>
          </cell>
          <cell r="AN1583" t="str">
            <v>NON</v>
          </cell>
        </row>
        <row r="1584">
          <cell r="Z1584" t="str">
            <v>NON</v>
          </cell>
          <cell r="AA1584" t="str">
            <v>NON</v>
          </cell>
          <cell r="AB1584" t="str">
            <v>OUI</v>
          </cell>
          <cell r="AC1584" t="str">
            <v>OUI</v>
          </cell>
          <cell r="AD1584" t="str">
            <v>NON</v>
          </cell>
          <cell r="AE1584" t="str">
            <v>NON</v>
          </cell>
          <cell r="AF1584" t="str">
            <v>NON</v>
          </cell>
          <cell r="AG1584" t="str">
            <v>NON</v>
          </cell>
          <cell r="AH1584" t="str">
            <v>NON</v>
          </cell>
          <cell r="AI1584" t="str">
            <v>NON</v>
          </cell>
          <cell r="AJ1584" t="str">
            <v>NON</v>
          </cell>
          <cell r="AK1584" t="str">
            <v>NON</v>
          </cell>
          <cell r="AL1584" t="str">
            <v>OUI</v>
          </cell>
          <cell r="AM1584" t="str">
            <v>NON</v>
          </cell>
          <cell r="AN1584" t="str">
            <v>NON</v>
          </cell>
        </row>
        <row r="1585">
          <cell r="Z1585" t="str">
            <v>NON</v>
          </cell>
          <cell r="AA1585" t="str">
            <v>NON</v>
          </cell>
          <cell r="AB1585" t="str">
            <v>OUI</v>
          </cell>
          <cell r="AC1585" t="str">
            <v>NON</v>
          </cell>
          <cell r="AD1585" t="str">
            <v>NON</v>
          </cell>
          <cell r="AE1585" t="str">
            <v>NON</v>
          </cell>
          <cell r="AF1585" t="str">
            <v>NON</v>
          </cell>
          <cell r="AG1585" t="str">
            <v>NON</v>
          </cell>
          <cell r="AH1585" t="str">
            <v>NON</v>
          </cell>
          <cell r="AI1585" t="str">
            <v>NON</v>
          </cell>
          <cell r="AJ1585" t="str">
            <v>NON</v>
          </cell>
          <cell r="AK1585" t="str">
            <v>NON</v>
          </cell>
          <cell r="AL1585" t="str">
            <v>OUI</v>
          </cell>
          <cell r="AM1585" t="str">
            <v>NON</v>
          </cell>
          <cell r="AN1585" t="str">
            <v>OUI</v>
          </cell>
        </row>
        <row r="1586">
          <cell r="Z1586" t="str">
            <v>NON</v>
          </cell>
          <cell r="AA1586" t="str">
            <v>NON</v>
          </cell>
          <cell r="AB1586" t="str">
            <v>OUI</v>
          </cell>
          <cell r="AC1586" t="str">
            <v>NON</v>
          </cell>
          <cell r="AD1586" t="str">
            <v>NON</v>
          </cell>
          <cell r="AE1586" t="str">
            <v>NON</v>
          </cell>
          <cell r="AF1586" t="str">
            <v>NON</v>
          </cell>
          <cell r="AG1586" t="str">
            <v>NON</v>
          </cell>
          <cell r="AH1586" t="str">
            <v>NON</v>
          </cell>
          <cell r="AI1586" t="str">
            <v>NON</v>
          </cell>
          <cell r="AJ1586" t="str">
            <v>NON</v>
          </cell>
          <cell r="AK1586" t="str">
            <v>NON</v>
          </cell>
          <cell r="AL1586" t="str">
            <v>NON</v>
          </cell>
          <cell r="AM1586" t="str">
            <v>NON</v>
          </cell>
          <cell r="AN1586" t="str">
            <v>OUI</v>
          </cell>
          <cell r="AO1586" t="str">
            <v>ADO</v>
          </cell>
          <cell r="AP1586" t="str">
            <v>OUI</v>
          </cell>
        </row>
        <row r="1587">
          <cell r="Z1587" t="str">
            <v>NON</v>
          </cell>
          <cell r="AA1587" t="str">
            <v>OUI</v>
          </cell>
          <cell r="AB1587" t="str">
            <v>NON</v>
          </cell>
          <cell r="AC1587" t="str">
            <v>NON</v>
          </cell>
          <cell r="AD1587" t="str">
            <v>NON</v>
          </cell>
          <cell r="AE1587" t="str">
            <v>OUI</v>
          </cell>
          <cell r="AF1587" t="str">
            <v>NON</v>
          </cell>
          <cell r="AG1587" t="str">
            <v>NON</v>
          </cell>
          <cell r="AH1587" t="str">
            <v>NON</v>
          </cell>
          <cell r="AI1587" t="str">
            <v>OUI</v>
          </cell>
          <cell r="AJ1587" t="str">
            <v>NON</v>
          </cell>
          <cell r="AK1587" t="str">
            <v>NON</v>
          </cell>
          <cell r="AL1587" t="str">
            <v>NON</v>
          </cell>
          <cell r="AM1587" t="str">
            <v>NON</v>
          </cell>
          <cell r="AN1587" t="str">
            <v>NON</v>
          </cell>
        </row>
        <row r="1588">
          <cell r="Z1588" t="str">
            <v>NON</v>
          </cell>
          <cell r="AA1588" t="str">
            <v>NON</v>
          </cell>
          <cell r="AB1588" t="str">
            <v>NON</v>
          </cell>
          <cell r="AC1588" t="str">
            <v>NON</v>
          </cell>
          <cell r="AD1588" t="str">
            <v>NON</v>
          </cell>
          <cell r="AE1588" t="str">
            <v>NON</v>
          </cell>
          <cell r="AF1588" t="str">
            <v>NON</v>
          </cell>
          <cell r="AG1588" t="str">
            <v>NON</v>
          </cell>
          <cell r="AH1588" t="str">
            <v>NON</v>
          </cell>
          <cell r="AI1588" t="str">
            <v>OUI</v>
          </cell>
          <cell r="AJ1588" t="str">
            <v>NON</v>
          </cell>
          <cell r="AK1588" t="str">
            <v>NON</v>
          </cell>
          <cell r="AL1588" t="str">
            <v>OUI</v>
          </cell>
          <cell r="AM1588" t="str">
            <v>OUI</v>
          </cell>
          <cell r="AN1588" t="str">
            <v>NON</v>
          </cell>
        </row>
        <row r="1589">
          <cell r="Z1589" t="str">
            <v>NON</v>
          </cell>
          <cell r="AA1589" t="str">
            <v>NON</v>
          </cell>
          <cell r="AB1589" t="str">
            <v>NON</v>
          </cell>
          <cell r="AC1589" t="str">
            <v>NON</v>
          </cell>
          <cell r="AD1589" t="str">
            <v>OUI</v>
          </cell>
          <cell r="AE1589" t="str">
            <v>NON</v>
          </cell>
          <cell r="AF1589" t="str">
            <v>OUI</v>
          </cell>
          <cell r="AG1589" t="str">
            <v>NON</v>
          </cell>
          <cell r="AH1589" t="str">
            <v>NON</v>
          </cell>
          <cell r="AI1589" t="str">
            <v>NON</v>
          </cell>
          <cell r="AJ1589" t="str">
            <v>NON</v>
          </cell>
          <cell r="AK1589" t="str">
            <v>NON</v>
          </cell>
          <cell r="AL1589" t="str">
            <v>NON</v>
          </cell>
          <cell r="AM1589" t="str">
            <v>NON</v>
          </cell>
          <cell r="AN1589" t="str">
            <v>OUI</v>
          </cell>
        </row>
        <row r="1590">
          <cell r="Z1590" t="str">
            <v>NON</v>
          </cell>
          <cell r="AA1590" t="str">
            <v>NON</v>
          </cell>
          <cell r="AB1590" t="str">
            <v>NON</v>
          </cell>
          <cell r="AC1590" t="str">
            <v>NON</v>
          </cell>
          <cell r="AD1590" t="str">
            <v>NON</v>
          </cell>
          <cell r="AE1590" t="str">
            <v>NON</v>
          </cell>
          <cell r="AF1590" t="str">
            <v>NON</v>
          </cell>
          <cell r="AG1590" t="str">
            <v>NON</v>
          </cell>
          <cell r="AH1590" t="str">
            <v>NON</v>
          </cell>
          <cell r="AI1590" t="str">
            <v>NON</v>
          </cell>
          <cell r="AJ1590" t="str">
            <v>OUI</v>
          </cell>
          <cell r="AK1590" t="str">
            <v>NON</v>
          </cell>
          <cell r="AL1590" t="str">
            <v>NON</v>
          </cell>
          <cell r="AM1590" t="str">
            <v>NON</v>
          </cell>
          <cell r="AN1590" t="str">
            <v>OUI</v>
          </cell>
          <cell r="AO1590" t="str">
            <v>ADO &amp; Insuline</v>
          </cell>
          <cell r="AP1590" t="str">
            <v>OUI</v>
          </cell>
        </row>
        <row r="1591">
          <cell r="Z1591" t="str">
            <v>OUI</v>
          </cell>
          <cell r="AA1591" t="str">
            <v>NON</v>
          </cell>
          <cell r="AB1591" t="str">
            <v>NON</v>
          </cell>
          <cell r="AC1591" t="str">
            <v>NON</v>
          </cell>
          <cell r="AD1591" t="str">
            <v>NON</v>
          </cell>
          <cell r="AE1591" t="str">
            <v>OUI</v>
          </cell>
          <cell r="AF1591" t="str">
            <v>NON</v>
          </cell>
          <cell r="AG1591" t="str">
            <v>NON</v>
          </cell>
          <cell r="AH1591" t="str">
            <v>NON</v>
          </cell>
          <cell r="AI1591" t="str">
            <v>NON</v>
          </cell>
          <cell r="AJ1591" t="str">
            <v>NON</v>
          </cell>
          <cell r="AK1591" t="str">
            <v>NON</v>
          </cell>
          <cell r="AL1591" t="str">
            <v>NON</v>
          </cell>
          <cell r="AM1591" t="str">
            <v>NON</v>
          </cell>
          <cell r="AN1591" t="str">
            <v>OUI</v>
          </cell>
        </row>
        <row r="1592">
          <cell r="Z1592" t="str">
            <v>NON</v>
          </cell>
          <cell r="AA1592" t="str">
            <v>OUI</v>
          </cell>
          <cell r="AB1592" t="str">
            <v>NON</v>
          </cell>
          <cell r="AC1592" t="str">
            <v>OUI</v>
          </cell>
          <cell r="AD1592" t="str">
            <v>OUI</v>
          </cell>
          <cell r="AE1592" t="str">
            <v>NON</v>
          </cell>
          <cell r="AF1592" t="str">
            <v>NON</v>
          </cell>
          <cell r="AG1592" t="str">
            <v>NON</v>
          </cell>
          <cell r="AH1592" t="str">
            <v>NON</v>
          </cell>
          <cell r="AI1592" t="str">
            <v>NON</v>
          </cell>
          <cell r="AJ1592" t="str">
            <v>NON</v>
          </cell>
          <cell r="AK1592" t="str">
            <v>NON</v>
          </cell>
          <cell r="AL1592" t="str">
            <v>NON</v>
          </cell>
          <cell r="AM1592" t="str">
            <v>NON</v>
          </cell>
          <cell r="AN1592" t="str">
            <v>NON</v>
          </cell>
        </row>
        <row r="1593">
          <cell r="Z1593" t="str">
            <v>NON</v>
          </cell>
          <cell r="AA1593" t="str">
            <v>NON</v>
          </cell>
          <cell r="AB1593" t="str">
            <v>NON</v>
          </cell>
          <cell r="AC1593" t="str">
            <v>NON</v>
          </cell>
          <cell r="AD1593" t="str">
            <v>OUI</v>
          </cell>
          <cell r="AE1593" t="str">
            <v>OUI</v>
          </cell>
          <cell r="AF1593" t="str">
            <v>NON</v>
          </cell>
          <cell r="AG1593" t="str">
            <v>OUI</v>
          </cell>
          <cell r="AH1593" t="str">
            <v>NON</v>
          </cell>
          <cell r="AI1593" t="str">
            <v>NON</v>
          </cell>
          <cell r="AJ1593" t="str">
            <v>NON</v>
          </cell>
          <cell r="AK1593" t="str">
            <v>NON</v>
          </cell>
          <cell r="AL1593" t="str">
            <v>NON</v>
          </cell>
          <cell r="AM1593" t="str">
            <v>NON</v>
          </cell>
          <cell r="AN1593" t="str">
            <v>NON</v>
          </cell>
        </row>
        <row r="1594">
          <cell r="Z1594" t="str">
            <v>NON</v>
          </cell>
          <cell r="AA1594" t="str">
            <v>NON</v>
          </cell>
          <cell r="AB1594" t="str">
            <v>NON</v>
          </cell>
          <cell r="AC1594" t="str">
            <v>OUI</v>
          </cell>
          <cell r="AD1594" t="str">
            <v>OUI</v>
          </cell>
          <cell r="AE1594" t="str">
            <v>NON</v>
          </cell>
          <cell r="AF1594" t="str">
            <v>NON</v>
          </cell>
          <cell r="AG1594" t="str">
            <v>NON</v>
          </cell>
          <cell r="AH1594" t="str">
            <v>NON</v>
          </cell>
          <cell r="AI1594" t="str">
            <v>NON</v>
          </cell>
          <cell r="AJ1594" t="str">
            <v>NON</v>
          </cell>
          <cell r="AK1594" t="str">
            <v>NON</v>
          </cell>
          <cell r="AL1594" t="str">
            <v>NON</v>
          </cell>
          <cell r="AM1594" t="str">
            <v>OUI</v>
          </cell>
          <cell r="AN1594" t="str">
            <v>NON</v>
          </cell>
        </row>
        <row r="1595">
          <cell r="Z1595" t="str">
            <v>NON</v>
          </cell>
          <cell r="AA1595" t="str">
            <v>NON</v>
          </cell>
          <cell r="AB1595" t="str">
            <v>OUI</v>
          </cell>
          <cell r="AC1595" t="str">
            <v>NON</v>
          </cell>
          <cell r="AD1595" t="str">
            <v>OUI</v>
          </cell>
          <cell r="AE1595" t="str">
            <v>NON</v>
          </cell>
          <cell r="AF1595" t="str">
            <v>NON</v>
          </cell>
          <cell r="AG1595" t="str">
            <v>NON</v>
          </cell>
          <cell r="AH1595" t="str">
            <v>NON</v>
          </cell>
          <cell r="AI1595" t="str">
            <v>NON</v>
          </cell>
          <cell r="AJ1595" t="str">
            <v>NON</v>
          </cell>
          <cell r="AK1595" t="str">
            <v>NON</v>
          </cell>
          <cell r="AL1595" t="str">
            <v>NON</v>
          </cell>
          <cell r="AM1595" t="str">
            <v>NON</v>
          </cell>
          <cell r="AN1595" t="str">
            <v>OUI</v>
          </cell>
        </row>
        <row r="1596">
          <cell r="Z1596" t="str">
            <v>OUI</v>
          </cell>
          <cell r="AA1596" t="str">
            <v>NON</v>
          </cell>
          <cell r="AB1596" t="str">
            <v>NON</v>
          </cell>
          <cell r="AC1596" t="str">
            <v>NON</v>
          </cell>
          <cell r="AD1596" t="str">
            <v>NON</v>
          </cell>
          <cell r="AE1596" t="str">
            <v>NON</v>
          </cell>
          <cell r="AF1596" t="str">
            <v>NON</v>
          </cell>
          <cell r="AG1596" t="str">
            <v>NON</v>
          </cell>
          <cell r="AH1596" t="str">
            <v>NON</v>
          </cell>
          <cell r="AI1596" t="str">
            <v>NON</v>
          </cell>
          <cell r="AJ1596" t="str">
            <v>NON</v>
          </cell>
          <cell r="AK1596" t="str">
            <v>NON</v>
          </cell>
          <cell r="AL1596" t="str">
            <v>NON</v>
          </cell>
          <cell r="AM1596" t="str">
            <v>OUI</v>
          </cell>
          <cell r="AN1596" t="str">
            <v>OUI</v>
          </cell>
        </row>
        <row r="1597">
          <cell r="Z1597" t="str">
            <v>NON</v>
          </cell>
          <cell r="AA1597" t="str">
            <v>NON</v>
          </cell>
          <cell r="AB1597" t="str">
            <v>NON</v>
          </cell>
          <cell r="AC1597" t="str">
            <v>OUI</v>
          </cell>
          <cell r="AD1597" t="str">
            <v>OUI</v>
          </cell>
          <cell r="AE1597" t="str">
            <v>NON</v>
          </cell>
          <cell r="AF1597" t="str">
            <v>NON</v>
          </cell>
          <cell r="AG1597" t="str">
            <v>NON</v>
          </cell>
          <cell r="AH1597" t="str">
            <v>NON</v>
          </cell>
          <cell r="AI1597" t="str">
            <v>NON</v>
          </cell>
          <cell r="AJ1597" t="str">
            <v>NON</v>
          </cell>
          <cell r="AK1597" t="str">
            <v>NON</v>
          </cell>
          <cell r="AL1597" t="str">
            <v>NON</v>
          </cell>
          <cell r="AM1597" t="str">
            <v>NON</v>
          </cell>
          <cell r="AN1597" t="str">
            <v>NON</v>
          </cell>
          <cell r="AO1597" t="str">
            <v>ADO &amp; Insuline</v>
          </cell>
          <cell r="AP1597" t="str">
            <v>OUI</v>
          </cell>
        </row>
        <row r="1598">
          <cell r="Z1598" t="str">
            <v>NON</v>
          </cell>
          <cell r="AA1598" t="str">
            <v>NON</v>
          </cell>
          <cell r="AB1598" t="str">
            <v>OUI</v>
          </cell>
          <cell r="AC1598" t="str">
            <v>NON</v>
          </cell>
          <cell r="AD1598" t="str">
            <v>OUI</v>
          </cell>
          <cell r="AE1598" t="str">
            <v>NON</v>
          </cell>
          <cell r="AF1598" t="str">
            <v>NON</v>
          </cell>
          <cell r="AG1598" t="str">
            <v>OUI</v>
          </cell>
          <cell r="AH1598" t="str">
            <v>NON</v>
          </cell>
          <cell r="AI1598" t="str">
            <v>NON</v>
          </cell>
          <cell r="AJ1598" t="str">
            <v>NON</v>
          </cell>
          <cell r="AK1598" t="str">
            <v>NON</v>
          </cell>
          <cell r="AL1598" t="str">
            <v>NON</v>
          </cell>
          <cell r="AM1598" t="str">
            <v>NON</v>
          </cell>
          <cell r="AN1598" t="str">
            <v>NON</v>
          </cell>
        </row>
        <row r="1599">
          <cell r="Z1599" t="str">
            <v>NON</v>
          </cell>
          <cell r="AA1599" t="str">
            <v>NON</v>
          </cell>
          <cell r="AB1599" t="str">
            <v>OUI</v>
          </cell>
          <cell r="AC1599" t="str">
            <v>OUI</v>
          </cell>
          <cell r="AD1599" t="str">
            <v>NON</v>
          </cell>
          <cell r="AE1599" t="str">
            <v>NON</v>
          </cell>
          <cell r="AF1599" t="str">
            <v>NON</v>
          </cell>
          <cell r="AG1599" t="str">
            <v>NON</v>
          </cell>
          <cell r="AH1599" t="str">
            <v>NON</v>
          </cell>
          <cell r="AI1599" t="str">
            <v>OUI</v>
          </cell>
          <cell r="AJ1599" t="str">
            <v>NON</v>
          </cell>
          <cell r="AK1599" t="str">
            <v>NON</v>
          </cell>
          <cell r="AL1599" t="str">
            <v>NON</v>
          </cell>
          <cell r="AM1599" t="str">
            <v>NON</v>
          </cell>
          <cell r="AN1599" t="str">
            <v>NON</v>
          </cell>
        </row>
        <row r="1600">
          <cell r="Z1600" t="str">
            <v>NON</v>
          </cell>
          <cell r="AA1600" t="str">
            <v>NON</v>
          </cell>
          <cell r="AB1600" t="str">
            <v>NON</v>
          </cell>
          <cell r="AC1600" t="str">
            <v>OUI</v>
          </cell>
          <cell r="AD1600" t="str">
            <v>OUI</v>
          </cell>
          <cell r="AE1600" t="str">
            <v>NON</v>
          </cell>
          <cell r="AF1600" t="str">
            <v>NON</v>
          </cell>
          <cell r="AG1600" t="str">
            <v>NON</v>
          </cell>
          <cell r="AH1600" t="str">
            <v>NON</v>
          </cell>
          <cell r="AI1600" t="str">
            <v>NON</v>
          </cell>
          <cell r="AJ1600" t="str">
            <v>NON</v>
          </cell>
          <cell r="AK1600" t="str">
            <v>NON</v>
          </cell>
          <cell r="AL1600" t="str">
            <v>NON</v>
          </cell>
          <cell r="AM1600" t="str">
            <v>NON</v>
          </cell>
          <cell r="AN1600" t="str">
            <v>NON</v>
          </cell>
          <cell r="AO1600" t="str">
            <v>ADO</v>
          </cell>
          <cell r="AP1600" t="str">
            <v>OUI</v>
          </cell>
        </row>
        <row r="1601">
          <cell r="Z1601" t="str">
            <v>NON</v>
          </cell>
          <cell r="AA1601" t="str">
            <v>NON</v>
          </cell>
          <cell r="AB1601" t="str">
            <v>OUI</v>
          </cell>
          <cell r="AC1601" t="str">
            <v>NON</v>
          </cell>
          <cell r="AD1601" t="str">
            <v>OUI</v>
          </cell>
          <cell r="AE1601" t="str">
            <v>OUI</v>
          </cell>
          <cell r="AF1601" t="str">
            <v>NON</v>
          </cell>
          <cell r="AG1601" t="str">
            <v>NON</v>
          </cell>
          <cell r="AH1601" t="str">
            <v>NON</v>
          </cell>
          <cell r="AI1601" t="str">
            <v>NON</v>
          </cell>
          <cell r="AJ1601" t="str">
            <v>NON</v>
          </cell>
          <cell r="AK1601" t="str">
            <v>NON</v>
          </cell>
          <cell r="AL1601" t="str">
            <v>NON</v>
          </cell>
          <cell r="AM1601" t="str">
            <v>NON</v>
          </cell>
          <cell r="AN1601" t="str">
            <v>NON</v>
          </cell>
        </row>
        <row r="1602">
          <cell r="Z1602" t="str">
            <v>NON</v>
          </cell>
          <cell r="AA1602" t="str">
            <v>NON</v>
          </cell>
          <cell r="AB1602" t="str">
            <v>NON</v>
          </cell>
          <cell r="AC1602" t="str">
            <v>OUI</v>
          </cell>
          <cell r="AD1602" t="str">
            <v>OUI</v>
          </cell>
          <cell r="AE1602" t="str">
            <v>OUI</v>
          </cell>
          <cell r="AF1602" t="str">
            <v>NON</v>
          </cell>
          <cell r="AG1602" t="str">
            <v>NON</v>
          </cell>
          <cell r="AH1602" t="str">
            <v>NON</v>
          </cell>
          <cell r="AI1602" t="str">
            <v>NON</v>
          </cell>
          <cell r="AJ1602" t="str">
            <v>NON</v>
          </cell>
          <cell r="AK1602" t="str">
            <v>NON</v>
          </cell>
          <cell r="AL1602" t="str">
            <v>NON</v>
          </cell>
          <cell r="AM1602" t="str">
            <v>NON</v>
          </cell>
          <cell r="AN1602" t="str">
            <v>NON</v>
          </cell>
        </row>
        <row r="1603">
          <cell r="Z1603" t="str">
            <v>NON</v>
          </cell>
          <cell r="AA1603" t="str">
            <v>NON</v>
          </cell>
          <cell r="AB1603" t="str">
            <v>NON</v>
          </cell>
          <cell r="AC1603" t="str">
            <v>OUI</v>
          </cell>
          <cell r="AD1603" t="str">
            <v>OUI</v>
          </cell>
          <cell r="AE1603" t="str">
            <v>NON</v>
          </cell>
          <cell r="AF1603" t="str">
            <v>NON</v>
          </cell>
          <cell r="AG1603" t="str">
            <v>NON</v>
          </cell>
          <cell r="AH1603" t="str">
            <v>NON</v>
          </cell>
          <cell r="AI1603" t="str">
            <v>NON</v>
          </cell>
          <cell r="AJ1603" t="str">
            <v>NON</v>
          </cell>
          <cell r="AK1603" t="str">
            <v>NON</v>
          </cell>
          <cell r="AL1603" t="str">
            <v>NON</v>
          </cell>
          <cell r="AM1603" t="str">
            <v>NON</v>
          </cell>
          <cell r="AN1603" t="str">
            <v>NON</v>
          </cell>
          <cell r="AO1603" t="str">
            <v>ADO</v>
          </cell>
          <cell r="AP1603" t="str">
            <v>OUI</v>
          </cell>
        </row>
        <row r="1604">
          <cell r="Z1604" t="str">
            <v>NON</v>
          </cell>
          <cell r="AA1604" t="str">
            <v>NON</v>
          </cell>
          <cell r="AB1604" t="str">
            <v>OUI</v>
          </cell>
          <cell r="AC1604" t="str">
            <v>OUI</v>
          </cell>
          <cell r="AD1604" t="str">
            <v>NON</v>
          </cell>
          <cell r="AE1604" t="str">
            <v>NON</v>
          </cell>
          <cell r="AF1604" t="str">
            <v>NON</v>
          </cell>
          <cell r="AG1604" t="str">
            <v>NON</v>
          </cell>
          <cell r="AH1604" t="str">
            <v>NON</v>
          </cell>
          <cell r="AI1604" t="str">
            <v>NON</v>
          </cell>
          <cell r="AJ1604" t="str">
            <v>NON</v>
          </cell>
          <cell r="AK1604" t="str">
            <v>OUI</v>
          </cell>
          <cell r="AL1604" t="str">
            <v>NON</v>
          </cell>
          <cell r="AM1604" t="str">
            <v>NON</v>
          </cell>
          <cell r="AN1604" t="str">
            <v>NON</v>
          </cell>
        </row>
        <row r="1605">
          <cell r="Z1605" t="str">
            <v>NON</v>
          </cell>
          <cell r="AA1605" t="str">
            <v>OUI</v>
          </cell>
          <cell r="AB1605" t="str">
            <v>OUI</v>
          </cell>
          <cell r="AC1605" t="str">
            <v>NON</v>
          </cell>
          <cell r="AD1605" t="str">
            <v>NON</v>
          </cell>
          <cell r="AE1605" t="str">
            <v>NON</v>
          </cell>
          <cell r="AF1605" t="str">
            <v>NON</v>
          </cell>
          <cell r="AG1605" t="str">
            <v>NON</v>
          </cell>
          <cell r="AH1605" t="str">
            <v>NON</v>
          </cell>
          <cell r="AI1605" t="str">
            <v>NON</v>
          </cell>
          <cell r="AJ1605" t="str">
            <v>NON</v>
          </cell>
          <cell r="AK1605" t="str">
            <v>NON</v>
          </cell>
          <cell r="AL1605" t="str">
            <v>NON</v>
          </cell>
          <cell r="AM1605" t="str">
            <v>NON</v>
          </cell>
          <cell r="AN1605" t="str">
            <v>NON</v>
          </cell>
          <cell r="AO1605" t="str">
            <v>ADO</v>
          </cell>
          <cell r="AP1605" t="str">
            <v>OUI</v>
          </cell>
        </row>
        <row r="1606">
          <cell r="Z1606" t="str">
            <v>OUI</v>
          </cell>
          <cell r="AA1606" t="str">
            <v>NON</v>
          </cell>
          <cell r="AB1606" t="str">
            <v>NON</v>
          </cell>
          <cell r="AC1606" t="str">
            <v>NON</v>
          </cell>
          <cell r="AD1606" t="str">
            <v>NON</v>
          </cell>
          <cell r="AE1606" t="str">
            <v>OUI</v>
          </cell>
          <cell r="AF1606" t="str">
            <v>NON</v>
          </cell>
          <cell r="AG1606" t="str">
            <v>NON</v>
          </cell>
          <cell r="AH1606" t="str">
            <v>NON</v>
          </cell>
          <cell r="AI1606" t="str">
            <v>NON</v>
          </cell>
          <cell r="AJ1606" t="str">
            <v>NON</v>
          </cell>
          <cell r="AK1606" t="str">
            <v>NON</v>
          </cell>
          <cell r="AL1606" t="str">
            <v>NON</v>
          </cell>
          <cell r="AM1606" t="str">
            <v>NON</v>
          </cell>
          <cell r="AN1606" t="str">
            <v>OUI</v>
          </cell>
        </row>
        <row r="1607">
          <cell r="Z1607" t="str">
            <v>NON</v>
          </cell>
          <cell r="AA1607" t="str">
            <v>OUI</v>
          </cell>
          <cell r="AB1607" t="str">
            <v>OUI</v>
          </cell>
          <cell r="AC1607" t="str">
            <v>NON</v>
          </cell>
          <cell r="AD1607" t="str">
            <v>OUI</v>
          </cell>
          <cell r="AE1607" t="str">
            <v>NON</v>
          </cell>
          <cell r="AF1607" t="str">
            <v>NON</v>
          </cell>
          <cell r="AG1607" t="str">
            <v>NON</v>
          </cell>
          <cell r="AH1607" t="str">
            <v>NON</v>
          </cell>
          <cell r="AI1607" t="str">
            <v>NON</v>
          </cell>
          <cell r="AJ1607" t="str">
            <v>NON</v>
          </cell>
          <cell r="AK1607" t="str">
            <v>NON</v>
          </cell>
          <cell r="AL1607" t="str">
            <v>NON</v>
          </cell>
          <cell r="AM1607" t="str">
            <v>NON</v>
          </cell>
          <cell r="AN1607" t="str">
            <v>NON</v>
          </cell>
        </row>
        <row r="1608">
          <cell r="Z1608" t="str">
            <v>NON</v>
          </cell>
          <cell r="AA1608" t="str">
            <v>OUI</v>
          </cell>
          <cell r="AB1608" t="str">
            <v>NON</v>
          </cell>
          <cell r="AC1608" t="str">
            <v>NON</v>
          </cell>
          <cell r="AD1608" t="str">
            <v>OUI</v>
          </cell>
          <cell r="AE1608" t="str">
            <v>OUI</v>
          </cell>
          <cell r="AF1608" t="str">
            <v>NON</v>
          </cell>
          <cell r="AG1608" t="str">
            <v>NON</v>
          </cell>
          <cell r="AH1608" t="str">
            <v>NON</v>
          </cell>
          <cell r="AI1608" t="str">
            <v>NON</v>
          </cell>
          <cell r="AJ1608" t="str">
            <v>NON</v>
          </cell>
          <cell r="AK1608" t="str">
            <v>NON</v>
          </cell>
          <cell r="AL1608" t="str">
            <v>NON</v>
          </cell>
          <cell r="AM1608" t="str">
            <v>NON</v>
          </cell>
          <cell r="AN1608" t="str">
            <v>NON</v>
          </cell>
        </row>
        <row r="1609">
          <cell r="Z1609" t="str">
            <v>NON</v>
          </cell>
          <cell r="AA1609" t="str">
            <v>NON</v>
          </cell>
          <cell r="AB1609" t="str">
            <v>NON</v>
          </cell>
          <cell r="AC1609" t="str">
            <v>NON</v>
          </cell>
          <cell r="AD1609" t="str">
            <v>NON</v>
          </cell>
          <cell r="AE1609" t="str">
            <v>NON</v>
          </cell>
          <cell r="AF1609" t="str">
            <v>NON</v>
          </cell>
          <cell r="AG1609" t="str">
            <v>OUI</v>
          </cell>
          <cell r="AH1609" t="str">
            <v>NON</v>
          </cell>
          <cell r="AI1609" t="str">
            <v>NON</v>
          </cell>
          <cell r="AJ1609" t="str">
            <v>NON</v>
          </cell>
          <cell r="AK1609" t="str">
            <v>OUI</v>
          </cell>
          <cell r="AL1609" t="str">
            <v>NON</v>
          </cell>
          <cell r="AM1609" t="str">
            <v>NON</v>
          </cell>
          <cell r="AN1609" t="str">
            <v>NON</v>
          </cell>
          <cell r="AO1609" t="str">
            <v>ADO</v>
          </cell>
          <cell r="AP1609" t="str">
            <v>OUI</v>
          </cell>
        </row>
        <row r="1610">
          <cell r="Z1610" t="str">
            <v>NON</v>
          </cell>
          <cell r="AA1610" t="str">
            <v>NON</v>
          </cell>
          <cell r="AB1610" t="str">
            <v>NON</v>
          </cell>
          <cell r="AC1610" t="str">
            <v>OUI</v>
          </cell>
          <cell r="AD1610" t="str">
            <v>NON</v>
          </cell>
          <cell r="AE1610" t="str">
            <v>NON</v>
          </cell>
          <cell r="AF1610" t="str">
            <v>NON</v>
          </cell>
          <cell r="AG1610" t="str">
            <v>NON</v>
          </cell>
          <cell r="AH1610" t="str">
            <v>NON</v>
          </cell>
          <cell r="AI1610" t="str">
            <v>OUI</v>
          </cell>
          <cell r="AJ1610" t="str">
            <v>NON</v>
          </cell>
          <cell r="AK1610" t="str">
            <v>NON</v>
          </cell>
          <cell r="AL1610" t="str">
            <v>NON</v>
          </cell>
          <cell r="AM1610" t="str">
            <v>OUI</v>
          </cell>
          <cell r="AN1610" t="str">
            <v>NON</v>
          </cell>
        </row>
        <row r="1611">
          <cell r="Z1611" t="str">
            <v>NON</v>
          </cell>
          <cell r="AA1611" t="str">
            <v>NON</v>
          </cell>
          <cell r="AB1611" t="str">
            <v>NON</v>
          </cell>
          <cell r="AC1611" t="str">
            <v>NON</v>
          </cell>
          <cell r="AD1611" t="str">
            <v>OUI</v>
          </cell>
          <cell r="AE1611" t="str">
            <v>NON</v>
          </cell>
          <cell r="AF1611" t="str">
            <v>NON</v>
          </cell>
          <cell r="AG1611" t="str">
            <v>NON</v>
          </cell>
          <cell r="AH1611" t="str">
            <v>NON</v>
          </cell>
          <cell r="AI1611" t="str">
            <v>NON</v>
          </cell>
          <cell r="AJ1611" t="str">
            <v>NON</v>
          </cell>
          <cell r="AK1611" t="str">
            <v>OUI</v>
          </cell>
          <cell r="AL1611" t="str">
            <v>OUI</v>
          </cell>
          <cell r="AM1611" t="str">
            <v>NON</v>
          </cell>
          <cell r="AN1611" t="str">
            <v>NON</v>
          </cell>
        </row>
        <row r="1612">
          <cell r="Z1612" t="str">
            <v>NON</v>
          </cell>
          <cell r="AA1612" t="str">
            <v>NON</v>
          </cell>
          <cell r="AB1612" t="str">
            <v>NON</v>
          </cell>
          <cell r="AC1612" t="str">
            <v>NON</v>
          </cell>
          <cell r="AD1612" t="str">
            <v>NON</v>
          </cell>
          <cell r="AE1612" t="str">
            <v>NON</v>
          </cell>
          <cell r="AF1612" t="str">
            <v>NON</v>
          </cell>
          <cell r="AG1612" t="str">
            <v>NON</v>
          </cell>
          <cell r="AH1612" t="str">
            <v>NON</v>
          </cell>
          <cell r="AI1612" t="str">
            <v>NON</v>
          </cell>
          <cell r="AJ1612" t="str">
            <v>NON</v>
          </cell>
          <cell r="AK1612" t="str">
            <v>OUI</v>
          </cell>
          <cell r="AL1612" t="str">
            <v>OUI</v>
          </cell>
          <cell r="AM1612" t="str">
            <v>NON</v>
          </cell>
          <cell r="AN1612" t="str">
            <v>NON</v>
          </cell>
          <cell r="AO1612" t="str">
            <v>ADO</v>
          </cell>
          <cell r="AP1612" t="str">
            <v>OUI</v>
          </cell>
        </row>
        <row r="1613">
          <cell r="Z1613" t="str">
            <v>NON</v>
          </cell>
          <cell r="AA1613" t="str">
            <v>OUI</v>
          </cell>
          <cell r="AB1613" t="str">
            <v>NON</v>
          </cell>
          <cell r="AC1613" t="str">
            <v>OUI</v>
          </cell>
          <cell r="AD1613" t="str">
            <v>NON</v>
          </cell>
          <cell r="AE1613" t="str">
            <v>NON</v>
          </cell>
          <cell r="AF1613" t="str">
            <v>NON</v>
          </cell>
          <cell r="AG1613" t="str">
            <v>NON</v>
          </cell>
          <cell r="AH1613" t="str">
            <v>NON</v>
          </cell>
          <cell r="AI1613" t="str">
            <v>OUI</v>
          </cell>
          <cell r="AJ1613" t="str">
            <v>NON</v>
          </cell>
          <cell r="AK1613" t="str">
            <v>NON</v>
          </cell>
          <cell r="AL1613" t="str">
            <v>NON</v>
          </cell>
          <cell r="AM1613" t="str">
            <v>NON</v>
          </cell>
          <cell r="AN1613" t="str">
            <v>NON</v>
          </cell>
        </row>
        <row r="1614">
          <cell r="Z1614" t="str">
            <v>NON</v>
          </cell>
          <cell r="AA1614" t="str">
            <v>OUI</v>
          </cell>
          <cell r="AB1614" t="str">
            <v>NON</v>
          </cell>
          <cell r="AC1614" t="str">
            <v>NON</v>
          </cell>
          <cell r="AD1614" t="str">
            <v>NON</v>
          </cell>
          <cell r="AE1614" t="str">
            <v>NON</v>
          </cell>
          <cell r="AF1614" t="str">
            <v>NON</v>
          </cell>
          <cell r="AG1614" t="str">
            <v>NON</v>
          </cell>
          <cell r="AH1614" t="str">
            <v>NON</v>
          </cell>
          <cell r="AI1614" t="str">
            <v>NON</v>
          </cell>
          <cell r="AJ1614" t="str">
            <v>NON</v>
          </cell>
          <cell r="AK1614" t="str">
            <v>NON</v>
          </cell>
          <cell r="AL1614" t="str">
            <v>NON</v>
          </cell>
          <cell r="AM1614" t="str">
            <v>OUI</v>
          </cell>
          <cell r="AN1614" t="str">
            <v>NON</v>
          </cell>
          <cell r="AO1614" t="str">
            <v>ADO</v>
          </cell>
          <cell r="AP1614" t="str">
            <v>OUI</v>
          </cell>
        </row>
        <row r="1615">
          <cell r="Z1615" t="str">
            <v>NON</v>
          </cell>
          <cell r="AA1615" t="str">
            <v>NON</v>
          </cell>
          <cell r="AB1615" t="str">
            <v>OUI</v>
          </cell>
          <cell r="AC1615" t="str">
            <v>OUI</v>
          </cell>
          <cell r="AD1615" t="str">
            <v>OUI</v>
          </cell>
          <cell r="AE1615" t="str">
            <v>NON</v>
          </cell>
          <cell r="AF1615" t="str">
            <v>NON</v>
          </cell>
          <cell r="AG1615" t="str">
            <v>NON</v>
          </cell>
          <cell r="AH1615" t="str">
            <v>NON</v>
          </cell>
          <cell r="AI1615" t="str">
            <v>NON</v>
          </cell>
          <cell r="AJ1615" t="str">
            <v>NON</v>
          </cell>
          <cell r="AK1615" t="str">
            <v>NON</v>
          </cell>
          <cell r="AL1615" t="str">
            <v>NON</v>
          </cell>
          <cell r="AM1615" t="str">
            <v>NON</v>
          </cell>
          <cell r="AN1615" t="str">
            <v>NON</v>
          </cell>
        </row>
        <row r="1616">
          <cell r="Z1616" t="str">
            <v>NON</v>
          </cell>
          <cell r="AA1616" t="str">
            <v>NON</v>
          </cell>
          <cell r="AB1616" t="str">
            <v>OUI</v>
          </cell>
          <cell r="AC1616" t="str">
            <v>OUI</v>
          </cell>
          <cell r="AD1616" t="str">
            <v>NON</v>
          </cell>
          <cell r="AE1616" t="str">
            <v>NON</v>
          </cell>
          <cell r="AF1616" t="str">
            <v>NON</v>
          </cell>
          <cell r="AG1616" t="str">
            <v>OUI</v>
          </cell>
          <cell r="AH1616" t="str">
            <v>NON</v>
          </cell>
          <cell r="AI1616" t="str">
            <v>NON</v>
          </cell>
          <cell r="AJ1616" t="str">
            <v>NON</v>
          </cell>
          <cell r="AK1616" t="str">
            <v>NON</v>
          </cell>
          <cell r="AL1616" t="str">
            <v>NON</v>
          </cell>
          <cell r="AM1616" t="str">
            <v>NON</v>
          </cell>
          <cell r="AN1616" t="str">
            <v>NON</v>
          </cell>
        </row>
        <row r="1617">
          <cell r="Z1617" t="str">
            <v>NON</v>
          </cell>
          <cell r="AA1617" t="str">
            <v>NON</v>
          </cell>
          <cell r="AB1617" t="str">
            <v>OUI</v>
          </cell>
          <cell r="AC1617" t="str">
            <v>OUI</v>
          </cell>
          <cell r="AD1617" t="str">
            <v>NON</v>
          </cell>
          <cell r="AE1617" t="str">
            <v>NON</v>
          </cell>
          <cell r="AF1617" t="str">
            <v>NON</v>
          </cell>
          <cell r="AG1617" t="str">
            <v>NON</v>
          </cell>
          <cell r="AH1617" t="str">
            <v>NON</v>
          </cell>
          <cell r="AI1617" t="str">
            <v>OUI</v>
          </cell>
          <cell r="AJ1617" t="str">
            <v>NON</v>
          </cell>
          <cell r="AK1617" t="str">
            <v>NON</v>
          </cell>
          <cell r="AL1617" t="str">
            <v>NON</v>
          </cell>
          <cell r="AM1617" t="str">
            <v>NON</v>
          </cell>
          <cell r="AN1617" t="str">
            <v>NON</v>
          </cell>
        </row>
        <row r="1618">
          <cell r="Z1618" t="str">
            <v>NON</v>
          </cell>
          <cell r="AA1618" t="str">
            <v>NON</v>
          </cell>
          <cell r="AB1618" t="str">
            <v>OUI</v>
          </cell>
          <cell r="AC1618" t="str">
            <v>OUI</v>
          </cell>
          <cell r="AD1618" t="str">
            <v>NON</v>
          </cell>
          <cell r="AE1618" t="str">
            <v>NON</v>
          </cell>
          <cell r="AF1618" t="str">
            <v>NON</v>
          </cell>
          <cell r="AG1618" t="str">
            <v>NON</v>
          </cell>
          <cell r="AH1618" t="str">
            <v>NON</v>
          </cell>
          <cell r="AI1618" t="str">
            <v>NON</v>
          </cell>
          <cell r="AJ1618" t="str">
            <v>NON</v>
          </cell>
          <cell r="AK1618" t="str">
            <v>NON</v>
          </cell>
          <cell r="AL1618" t="str">
            <v>NON</v>
          </cell>
          <cell r="AM1618" t="str">
            <v>NON</v>
          </cell>
          <cell r="AN1618" t="str">
            <v>OUI</v>
          </cell>
        </row>
        <row r="1619">
          <cell r="Z1619" t="str">
            <v>NON</v>
          </cell>
          <cell r="AA1619" t="str">
            <v>NON</v>
          </cell>
          <cell r="AB1619" t="str">
            <v>NON</v>
          </cell>
          <cell r="AC1619" t="str">
            <v>OUI</v>
          </cell>
          <cell r="AD1619" t="str">
            <v>NON</v>
          </cell>
          <cell r="AE1619" t="str">
            <v>OUI</v>
          </cell>
          <cell r="AF1619" t="str">
            <v>NON</v>
          </cell>
          <cell r="AG1619" t="str">
            <v>NON</v>
          </cell>
          <cell r="AH1619" t="str">
            <v>NON</v>
          </cell>
          <cell r="AI1619" t="str">
            <v>NON</v>
          </cell>
          <cell r="AJ1619" t="str">
            <v>NON</v>
          </cell>
          <cell r="AK1619" t="str">
            <v>NON</v>
          </cell>
          <cell r="AL1619" t="str">
            <v>OUI</v>
          </cell>
          <cell r="AM1619" t="str">
            <v>NON</v>
          </cell>
          <cell r="AN1619" t="str">
            <v>NON</v>
          </cell>
        </row>
        <row r="1620">
          <cell r="Z1620" t="str">
            <v>NON</v>
          </cell>
          <cell r="AA1620" t="str">
            <v>NON</v>
          </cell>
          <cell r="AB1620" t="str">
            <v>NON</v>
          </cell>
          <cell r="AC1620" t="str">
            <v>OUI</v>
          </cell>
          <cell r="AD1620" t="str">
            <v>NON</v>
          </cell>
          <cell r="AE1620" t="str">
            <v>NON</v>
          </cell>
          <cell r="AF1620" t="str">
            <v>NON</v>
          </cell>
          <cell r="AG1620" t="str">
            <v>NON</v>
          </cell>
          <cell r="AH1620" t="str">
            <v>NON</v>
          </cell>
          <cell r="AI1620" t="str">
            <v>OUI</v>
          </cell>
          <cell r="AJ1620" t="str">
            <v>NON</v>
          </cell>
          <cell r="AK1620" t="str">
            <v>NON</v>
          </cell>
          <cell r="AL1620" t="str">
            <v>OUI</v>
          </cell>
          <cell r="AM1620" t="str">
            <v>NON</v>
          </cell>
          <cell r="AN1620" t="str">
            <v>NON</v>
          </cell>
        </row>
        <row r="1621">
          <cell r="Z1621" t="str">
            <v>NON</v>
          </cell>
          <cell r="AA1621" t="str">
            <v>OUI</v>
          </cell>
          <cell r="AB1621" t="str">
            <v>OUI</v>
          </cell>
          <cell r="AC1621" t="str">
            <v>NON</v>
          </cell>
          <cell r="AD1621" t="str">
            <v>NON</v>
          </cell>
          <cell r="AE1621" t="str">
            <v>NON</v>
          </cell>
          <cell r="AF1621" t="str">
            <v>NON</v>
          </cell>
          <cell r="AG1621" t="str">
            <v>NON</v>
          </cell>
          <cell r="AH1621" t="str">
            <v>NON</v>
          </cell>
          <cell r="AI1621" t="str">
            <v>NON</v>
          </cell>
          <cell r="AJ1621" t="str">
            <v>NON</v>
          </cell>
          <cell r="AK1621" t="str">
            <v>NON</v>
          </cell>
          <cell r="AL1621" t="str">
            <v>OUI</v>
          </cell>
          <cell r="AM1621" t="str">
            <v>NON</v>
          </cell>
          <cell r="AN1621" t="str">
            <v>NON</v>
          </cell>
        </row>
        <row r="1622">
          <cell r="Z1622" t="str">
            <v>NON</v>
          </cell>
          <cell r="AA1622" t="str">
            <v>NON</v>
          </cell>
          <cell r="AB1622" t="str">
            <v>NON</v>
          </cell>
          <cell r="AC1622" t="str">
            <v>NON</v>
          </cell>
          <cell r="AD1622" t="str">
            <v>NON</v>
          </cell>
          <cell r="AE1622" t="str">
            <v>NON</v>
          </cell>
          <cell r="AF1622" t="str">
            <v>NON</v>
          </cell>
          <cell r="AG1622" t="str">
            <v>NON</v>
          </cell>
          <cell r="AH1622" t="str">
            <v>NON</v>
          </cell>
          <cell r="AI1622" t="str">
            <v>OUI</v>
          </cell>
          <cell r="AJ1622" t="str">
            <v>NON</v>
          </cell>
          <cell r="AK1622" t="str">
            <v>NON</v>
          </cell>
          <cell r="AL1622" t="str">
            <v>OUI</v>
          </cell>
          <cell r="AM1622" t="str">
            <v>NON</v>
          </cell>
          <cell r="AN1622" t="str">
            <v>OUI</v>
          </cell>
        </row>
        <row r="1623">
          <cell r="Z1623" t="str">
            <v>NON</v>
          </cell>
          <cell r="AA1623" t="str">
            <v>NON</v>
          </cell>
          <cell r="AB1623" t="str">
            <v>OUI</v>
          </cell>
          <cell r="AC1623" t="str">
            <v>NON</v>
          </cell>
          <cell r="AD1623" t="str">
            <v>NON</v>
          </cell>
          <cell r="AE1623" t="str">
            <v>NON</v>
          </cell>
          <cell r="AF1623" t="str">
            <v>NON</v>
          </cell>
          <cell r="AG1623" t="str">
            <v>NON</v>
          </cell>
          <cell r="AH1623" t="str">
            <v>NON</v>
          </cell>
          <cell r="AI1623" t="str">
            <v>NON</v>
          </cell>
          <cell r="AJ1623" t="str">
            <v>NON</v>
          </cell>
          <cell r="AK1623" t="str">
            <v>NON</v>
          </cell>
          <cell r="AL1623" t="str">
            <v>NON</v>
          </cell>
          <cell r="AM1623" t="str">
            <v>NON</v>
          </cell>
          <cell r="AN1623" t="str">
            <v>OUI</v>
          </cell>
          <cell r="AO1623" t="str">
            <v>ADO</v>
          </cell>
          <cell r="AP1623" t="str">
            <v>OUI</v>
          </cell>
        </row>
        <row r="1624">
          <cell r="Z1624" t="str">
            <v>NON</v>
          </cell>
          <cell r="AA1624" t="str">
            <v>OUI</v>
          </cell>
          <cell r="AB1624" t="str">
            <v>NON</v>
          </cell>
          <cell r="AC1624" t="str">
            <v>OUI</v>
          </cell>
          <cell r="AD1624" t="str">
            <v>NON</v>
          </cell>
          <cell r="AE1624" t="str">
            <v>NON</v>
          </cell>
          <cell r="AF1624" t="str">
            <v>NON</v>
          </cell>
          <cell r="AG1624" t="str">
            <v>NON</v>
          </cell>
          <cell r="AH1624" t="str">
            <v>NON</v>
          </cell>
          <cell r="AI1624" t="str">
            <v>NON</v>
          </cell>
          <cell r="AJ1624" t="str">
            <v>NON</v>
          </cell>
          <cell r="AK1624" t="str">
            <v>NON</v>
          </cell>
          <cell r="AL1624" t="str">
            <v>NON</v>
          </cell>
          <cell r="AM1624" t="str">
            <v>NON</v>
          </cell>
          <cell r="AN1624" t="str">
            <v>NON</v>
          </cell>
          <cell r="AO1624" t="str">
            <v>Insuline</v>
          </cell>
          <cell r="AP1624" t="str">
            <v>OUI</v>
          </cell>
        </row>
        <row r="1625">
          <cell r="Z1625" t="str">
            <v>NON</v>
          </cell>
          <cell r="AA1625" t="str">
            <v>NON</v>
          </cell>
          <cell r="AB1625" t="str">
            <v>NON</v>
          </cell>
          <cell r="AC1625" t="str">
            <v>NON</v>
          </cell>
          <cell r="AD1625" t="str">
            <v>OUI</v>
          </cell>
          <cell r="AE1625" t="str">
            <v>NON</v>
          </cell>
          <cell r="AF1625" t="str">
            <v>NON</v>
          </cell>
          <cell r="AG1625" t="str">
            <v>NON</v>
          </cell>
          <cell r="AH1625" t="str">
            <v>NON</v>
          </cell>
          <cell r="AI1625" t="str">
            <v>NON</v>
          </cell>
          <cell r="AJ1625" t="str">
            <v>NON</v>
          </cell>
          <cell r="AK1625" t="str">
            <v>NON</v>
          </cell>
          <cell r="AL1625" t="str">
            <v>NON</v>
          </cell>
          <cell r="AM1625" t="str">
            <v>NON</v>
          </cell>
          <cell r="AN1625" t="str">
            <v>OUI</v>
          </cell>
          <cell r="AO1625" t="str">
            <v>ADO</v>
          </cell>
          <cell r="AP1625" t="str">
            <v>OUI</v>
          </cell>
        </row>
        <row r="1626">
          <cell r="Z1626" t="str">
            <v>NON</v>
          </cell>
          <cell r="AA1626" t="str">
            <v>OUI</v>
          </cell>
          <cell r="AB1626" t="str">
            <v>OUI</v>
          </cell>
          <cell r="AC1626" t="str">
            <v>OUI</v>
          </cell>
          <cell r="AD1626" t="str">
            <v>NON</v>
          </cell>
          <cell r="AE1626" t="str">
            <v>NON</v>
          </cell>
          <cell r="AF1626" t="str">
            <v>NON</v>
          </cell>
          <cell r="AG1626" t="str">
            <v>NON</v>
          </cell>
          <cell r="AH1626" t="str">
            <v>NON</v>
          </cell>
          <cell r="AI1626" t="str">
            <v>NON</v>
          </cell>
          <cell r="AJ1626" t="str">
            <v>NON</v>
          </cell>
          <cell r="AK1626" t="str">
            <v>NON</v>
          </cell>
          <cell r="AL1626" t="str">
            <v>NON</v>
          </cell>
          <cell r="AM1626" t="str">
            <v>NON</v>
          </cell>
          <cell r="AN1626" t="str">
            <v>NON</v>
          </cell>
        </row>
        <row r="1627">
          <cell r="Z1627" t="str">
            <v>NON</v>
          </cell>
          <cell r="AA1627" t="str">
            <v>NON</v>
          </cell>
          <cell r="AB1627" t="str">
            <v>NON</v>
          </cell>
          <cell r="AC1627" t="str">
            <v>OUI</v>
          </cell>
          <cell r="AD1627" t="str">
            <v>OUI</v>
          </cell>
          <cell r="AE1627" t="str">
            <v>NON</v>
          </cell>
          <cell r="AF1627" t="str">
            <v>NON</v>
          </cell>
          <cell r="AG1627" t="str">
            <v>NON</v>
          </cell>
          <cell r="AH1627" t="str">
            <v>NON</v>
          </cell>
          <cell r="AI1627" t="str">
            <v>NON</v>
          </cell>
          <cell r="AJ1627" t="str">
            <v>NON</v>
          </cell>
          <cell r="AK1627" t="str">
            <v>NON</v>
          </cell>
          <cell r="AL1627" t="str">
            <v>NON</v>
          </cell>
          <cell r="AM1627" t="str">
            <v>NON</v>
          </cell>
          <cell r="AN1627" t="str">
            <v>NON</v>
          </cell>
          <cell r="AO1627" t="str">
            <v>ADO</v>
          </cell>
          <cell r="AP1627" t="str">
            <v>OUI</v>
          </cell>
        </row>
        <row r="1628">
          <cell r="Z1628" t="str">
            <v>NON</v>
          </cell>
          <cell r="AA1628" t="str">
            <v>OUI</v>
          </cell>
          <cell r="AB1628" t="str">
            <v>OUI</v>
          </cell>
          <cell r="AC1628" t="str">
            <v>NON</v>
          </cell>
          <cell r="AD1628" t="str">
            <v>NON</v>
          </cell>
          <cell r="AE1628" t="str">
            <v>NON</v>
          </cell>
          <cell r="AF1628" t="str">
            <v>NON</v>
          </cell>
          <cell r="AG1628" t="str">
            <v>NON</v>
          </cell>
          <cell r="AH1628" t="str">
            <v>NON</v>
          </cell>
          <cell r="AI1628" t="str">
            <v>OUI</v>
          </cell>
          <cell r="AJ1628" t="str">
            <v>NON</v>
          </cell>
          <cell r="AK1628" t="str">
            <v>NON</v>
          </cell>
          <cell r="AL1628" t="str">
            <v>NON</v>
          </cell>
          <cell r="AM1628" t="str">
            <v>NON</v>
          </cell>
          <cell r="AN1628" t="str">
            <v>NON</v>
          </cell>
        </row>
        <row r="1629">
          <cell r="Z1629" t="str">
            <v>NON</v>
          </cell>
          <cell r="AA1629" t="str">
            <v>OUI</v>
          </cell>
          <cell r="AB1629" t="str">
            <v>NON</v>
          </cell>
          <cell r="AC1629" t="str">
            <v>NON</v>
          </cell>
          <cell r="AD1629" t="str">
            <v>NON</v>
          </cell>
          <cell r="AE1629" t="str">
            <v>NON</v>
          </cell>
          <cell r="AF1629" t="str">
            <v>NON</v>
          </cell>
          <cell r="AG1629" t="str">
            <v>NON</v>
          </cell>
          <cell r="AH1629" t="str">
            <v>NON</v>
          </cell>
          <cell r="AI1629" t="str">
            <v>OUI</v>
          </cell>
          <cell r="AJ1629" t="str">
            <v>NON</v>
          </cell>
          <cell r="AK1629" t="str">
            <v>NON</v>
          </cell>
          <cell r="AL1629" t="str">
            <v>OUI</v>
          </cell>
          <cell r="AM1629" t="str">
            <v>NON</v>
          </cell>
          <cell r="AN1629" t="str">
            <v>NON</v>
          </cell>
        </row>
        <row r="1630">
          <cell r="Z1630" t="str">
            <v>NON</v>
          </cell>
          <cell r="AA1630" t="str">
            <v>OUI</v>
          </cell>
          <cell r="AB1630" t="str">
            <v>NON</v>
          </cell>
          <cell r="AC1630" t="str">
            <v>NON</v>
          </cell>
          <cell r="AD1630" t="str">
            <v>NON</v>
          </cell>
          <cell r="AE1630" t="str">
            <v>NON</v>
          </cell>
          <cell r="AF1630" t="str">
            <v>NON</v>
          </cell>
          <cell r="AG1630" t="str">
            <v>NON</v>
          </cell>
          <cell r="AH1630" t="str">
            <v>NON</v>
          </cell>
          <cell r="AI1630" t="str">
            <v>OUI</v>
          </cell>
          <cell r="AJ1630" t="str">
            <v>NON</v>
          </cell>
          <cell r="AK1630" t="str">
            <v>NON</v>
          </cell>
          <cell r="AL1630" t="str">
            <v>OUI</v>
          </cell>
          <cell r="AM1630" t="str">
            <v>NON</v>
          </cell>
          <cell r="AN1630" t="str">
            <v>NON</v>
          </cell>
        </row>
        <row r="1631">
          <cell r="Z1631" t="str">
            <v>NON</v>
          </cell>
          <cell r="AA1631" t="str">
            <v>NON</v>
          </cell>
          <cell r="AB1631" t="str">
            <v>NON</v>
          </cell>
          <cell r="AC1631" t="str">
            <v>OUI</v>
          </cell>
          <cell r="AD1631" t="str">
            <v>NON</v>
          </cell>
          <cell r="AE1631" t="str">
            <v>NON</v>
          </cell>
          <cell r="AF1631" t="str">
            <v>NON</v>
          </cell>
          <cell r="AG1631" t="str">
            <v>NON</v>
          </cell>
          <cell r="AH1631" t="str">
            <v>NON</v>
          </cell>
          <cell r="AI1631" t="str">
            <v>OUI</v>
          </cell>
          <cell r="AJ1631" t="str">
            <v>NON</v>
          </cell>
          <cell r="AK1631" t="str">
            <v>NON</v>
          </cell>
          <cell r="AL1631" t="str">
            <v>NON</v>
          </cell>
          <cell r="AM1631" t="str">
            <v>OUI</v>
          </cell>
          <cell r="AN1631" t="str">
            <v>NON</v>
          </cell>
        </row>
        <row r="1632">
          <cell r="Z1632" t="str">
            <v>NON</v>
          </cell>
          <cell r="AA1632" t="str">
            <v>NON</v>
          </cell>
          <cell r="AB1632" t="str">
            <v>NON</v>
          </cell>
          <cell r="AC1632" t="str">
            <v>OUI</v>
          </cell>
          <cell r="AD1632" t="str">
            <v>OUI</v>
          </cell>
          <cell r="AE1632" t="str">
            <v>NON</v>
          </cell>
          <cell r="AF1632" t="str">
            <v>NON</v>
          </cell>
          <cell r="AG1632" t="str">
            <v>NON</v>
          </cell>
          <cell r="AH1632" t="str">
            <v>NON</v>
          </cell>
          <cell r="AI1632" t="str">
            <v>NON</v>
          </cell>
          <cell r="AJ1632" t="str">
            <v>NON</v>
          </cell>
          <cell r="AK1632" t="str">
            <v>NON</v>
          </cell>
          <cell r="AL1632" t="str">
            <v>OUI</v>
          </cell>
          <cell r="AM1632" t="str">
            <v>NON</v>
          </cell>
          <cell r="AN1632" t="str">
            <v>NON</v>
          </cell>
        </row>
        <row r="1633">
          <cell r="Z1633" t="str">
            <v>NON</v>
          </cell>
          <cell r="AA1633" t="str">
            <v>NON</v>
          </cell>
          <cell r="AB1633" t="str">
            <v>NON</v>
          </cell>
          <cell r="AC1633" t="str">
            <v>OUI</v>
          </cell>
          <cell r="AD1633" t="str">
            <v>NON</v>
          </cell>
          <cell r="AE1633" t="str">
            <v>NON</v>
          </cell>
          <cell r="AF1633" t="str">
            <v>NON</v>
          </cell>
          <cell r="AG1633" t="str">
            <v>OUI</v>
          </cell>
          <cell r="AH1633" t="str">
            <v>NON</v>
          </cell>
          <cell r="AI1633" t="str">
            <v>OUI</v>
          </cell>
          <cell r="AJ1633" t="str">
            <v>NON</v>
          </cell>
          <cell r="AK1633" t="str">
            <v>NON</v>
          </cell>
          <cell r="AL1633" t="str">
            <v>NON</v>
          </cell>
          <cell r="AM1633" t="str">
            <v>NON</v>
          </cell>
          <cell r="AN1633" t="str">
            <v>NON</v>
          </cell>
        </row>
        <row r="1634">
          <cell r="Z1634" t="str">
            <v>NON</v>
          </cell>
          <cell r="AA1634" t="str">
            <v>NON</v>
          </cell>
          <cell r="AB1634" t="str">
            <v>NON</v>
          </cell>
          <cell r="AC1634" t="str">
            <v>NON</v>
          </cell>
          <cell r="AD1634" t="str">
            <v>NON</v>
          </cell>
          <cell r="AE1634" t="str">
            <v>OUI</v>
          </cell>
          <cell r="AF1634" t="str">
            <v>NON</v>
          </cell>
          <cell r="AG1634" t="str">
            <v>NON</v>
          </cell>
          <cell r="AH1634" t="str">
            <v>NON</v>
          </cell>
          <cell r="AI1634" t="str">
            <v>OUI</v>
          </cell>
          <cell r="AJ1634" t="str">
            <v>NON</v>
          </cell>
          <cell r="AK1634" t="str">
            <v>NON</v>
          </cell>
          <cell r="AL1634" t="str">
            <v>NON</v>
          </cell>
          <cell r="AM1634" t="str">
            <v>NON</v>
          </cell>
          <cell r="AN1634" t="str">
            <v>OUI</v>
          </cell>
        </row>
        <row r="1635">
          <cell r="Z1635" t="str">
            <v>NON</v>
          </cell>
          <cell r="AA1635" t="str">
            <v>OUI</v>
          </cell>
          <cell r="AB1635" t="str">
            <v>NON</v>
          </cell>
          <cell r="AC1635" t="str">
            <v>OUI</v>
          </cell>
          <cell r="AD1635" t="str">
            <v>NON</v>
          </cell>
          <cell r="AE1635" t="str">
            <v>NON</v>
          </cell>
          <cell r="AF1635" t="str">
            <v>NON</v>
          </cell>
          <cell r="AG1635" t="str">
            <v>NON</v>
          </cell>
          <cell r="AH1635" t="str">
            <v>NON</v>
          </cell>
          <cell r="AI1635" t="str">
            <v>NON</v>
          </cell>
          <cell r="AJ1635" t="str">
            <v>NON</v>
          </cell>
          <cell r="AK1635" t="str">
            <v>NON</v>
          </cell>
          <cell r="AL1635" t="str">
            <v>NON</v>
          </cell>
          <cell r="AM1635" t="str">
            <v>NON</v>
          </cell>
          <cell r="AN1635" t="str">
            <v>NON</v>
          </cell>
          <cell r="AO1635" t="str">
            <v>Insuline</v>
          </cell>
          <cell r="AP1635" t="str">
            <v>OUI</v>
          </cell>
        </row>
        <row r="1636">
          <cell r="Z1636" t="str">
            <v>NON</v>
          </cell>
          <cell r="AA1636" t="str">
            <v>NON</v>
          </cell>
          <cell r="AB1636" t="str">
            <v>NON</v>
          </cell>
          <cell r="AC1636" t="str">
            <v>OUI</v>
          </cell>
          <cell r="AD1636" t="str">
            <v>OUI</v>
          </cell>
          <cell r="AE1636" t="str">
            <v>NON</v>
          </cell>
          <cell r="AF1636" t="str">
            <v>NON</v>
          </cell>
          <cell r="AG1636" t="str">
            <v>NON</v>
          </cell>
          <cell r="AH1636" t="str">
            <v>NON</v>
          </cell>
          <cell r="AI1636" t="str">
            <v>NON</v>
          </cell>
          <cell r="AJ1636" t="str">
            <v>NON</v>
          </cell>
          <cell r="AK1636" t="str">
            <v>NON</v>
          </cell>
          <cell r="AL1636" t="str">
            <v>NON</v>
          </cell>
          <cell r="AM1636" t="str">
            <v>NON</v>
          </cell>
          <cell r="AN1636" t="str">
            <v>NON</v>
          </cell>
          <cell r="AO1636" t="str">
            <v>ADO</v>
          </cell>
          <cell r="AP1636" t="str">
            <v>OUI</v>
          </cell>
        </row>
        <row r="1637">
          <cell r="Z1637" t="str">
            <v>NON</v>
          </cell>
          <cell r="AA1637" t="str">
            <v>NON</v>
          </cell>
          <cell r="AB1637" t="str">
            <v>OUI</v>
          </cell>
          <cell r="AC1637" t="str">
            <v>OUI</v>
          </cell>
          <cell r="AD1637" t="str">
            <v>NON</v>
          </cell>
          <cell r="AE1637" t="str">
            <v>NON</v>
          </cell>
          <cell r="AF1637" t="str">
            <v>NON</v>
          </cell>
          <cell r="AG1637" t="str">
            <v>NON</v>
          </cell>
          <cell r="AH1637" t="str">
            <v>NON</v>
          </cell>
          <cell r="AI1637" t="str">
            <v>OUI</v>
          </cell>
          <cell r="AJ1637" t="str">
            <v>NON</v>
          </cell>
          <cell r="AK1637" t="str">
            <v>NON</v>
          </cell>
          <cell r="AL1637" t="str">
            <v>NON</v>
          </cell>
          <cell r="AM1637" t="str">
            <v>NON</v>
          </cell>
          <cell r="AN1637" t="str">
            <v>NON</v>
          </cell>
        </row>
        <row r="1638">
          <cell r="Z1638" t="str">
            <v>NON</v>
          </cell>
          <cell r="AA1638" t="str">
            <v>OUI</v>
          </cell>
          <cell r="AB1638" t="str">
            <v>NON</v>
          </cell>
          <cell r="AC1638" t="str">
            <v>NON</v>
          </cell>
          <cell r="AD1638" t="str">
            <v>NON</v>
          </cell>
          <cell r="AE1638" t="str">
            <v>NON</v>
          </cell>
          <cell r="AF1638" t="str">
            <v>NON</v>
          </cell>
          <cell r="AG1638" t="str">
            <v>NON</v>
          </cell>
          <cell r="AH1638" t="str">
            <v>OUI</v>
          </cell>
          <cell r="AI1638" t="str">
            <v>NON</v>
          </cell>
          <cell r="AJ1638" t="str">
            <v>NON</v>
          </cell>
          <cell r="AK1638" t="str">
            <v>NON</v>
          </cell>
          <cell r="AL1638" t="str">
            <v>NON</v>
          </cell>
          <cell r="AM1638" t="str">
            <v>OUI</v>
          </cell>
          <cell r="AN1638" t="str">
            <v>NON</v>
          </cell>
        </row>
        <row r="1639">
          <cell r="Z1639" t="str">
            <v>NON</v>
          </cell>
          <cell r="AA1639" t="str">
            <v>NON</v>
          </cell>
          <cell r="AB1639" t="str">
            <v>NON</v>
          </cell>
          <cell r="AC1639" t="str">
            <v>OUI</v>
          </cell>
          <cell r="AD1639" t="str">
            <v>OUI</v>
          </cell>
          <cell r="AE1639" t="str">
            <v>NON</v>
          </cell>
          <cell r="AF1639" t="str">
            <v>NON</v>
          </cell>
          <cell r="AG1639" t="str">
            <v>NON</v>
          </cell>
          <cell r="AH1639" t="str">
            <v>NON</v>
          </cell>
          <cell r="AI1639" t="str">
            <v>OUI</v>
          </cell>
          <cell r="AJ1639" t="str">
            <v>NON</v>
          </cell>
          <cell r="AK1639" t="str">
            <v>NON</v>
          </cell>
          <cell r="AL1639" t="str">
            <v>NON</v>
          </cell>
          <cell r="AM1639" t="str">
            <v>NON</v>
          </cell>
          <cell r="AN1639" t="str">
            <v>NON</v>
          </cell>
        </row>
        <row r="1640">
          <cell r="Z1640" t="str">
            <v>NON</v>
          </cell>
          <cell r="AA1640" t="str">
            <v>OUI</v>
          </cell>
          <cell r="AB1640" t="str">
            <v>NON</v>
          </cell>
          <cell r="AC1640" t="str">
            <v>OUI</v>
          </cell>
          <cell r="AD1640" t="str">
            <v>NON</v>
          </cell>
          <cell r="AE1640" t="str">
            <v>NON</v>
          </cell>
          <cell r="AF1640" t="str">
            <v>NON</v>
          </cell>
          <cell r="AG1640" t="str">
            <v>NON</v>
          </cell>
          <cell r="AH1640" t="str">
            <v>NON</v>
          </cell>
          <cell r="AI1640" t="str">
            <v>OUI</v>
          </cell>
          <cell r="AJ1640" t="str">
            <v>NON</v>
          </cell>
          <cell r="AK1640" t="str">
            <v>NON</v>
          </cell>
          <cell r="AL1640" t="str">
            <v>NON</v>
          </cell>
          <cell r="AM1640" t="str">
            <v>NON</v>
          </cell>
          <cell r="AN1640" t="str">
            <v>NON</v>
          </cell>
        </row>
        <row r="1641">
          <cell r="Z1641" t="str">
            <v>NON</v>
          </cell>
          <cell r="AA1641" t="str">
            <v>NON</v>
          </cell>
          <cell r="AB1641" t="str">
            <v>OUI</v>
          </cell>
          <cell r="AC1641" t="str">
            <v>NON</v>
          </cell>
          <cell r="AD1641" t="str">
            <v>NON</v>
          </cell>
          <cell r="AE1641" t="str">
            <v>NON</v>
          </cell>
          <cell r="AF1641" t="str">
            <v>NON</v>
          </cell>
          <cell r="AG1641" t="str">
            <v>NON</v>
          </cell>
          <cell r="AH1641" t="str">
            <v>NON</v>
          </cell>
          <cell r="AI1641" t="str">
            <v>NON</v>
          </cell>
          <cell r="AJ1641" t="str">
            <v>NON</v>
          </cell>
          <cell r="AK1641" t="str">
            <v>NON</v>
          </cell>
          <cell r="AL1641" t="str">
            <v>NON</v>
          </cell>
          <cell r="AM1641" t="str">
            <v>OUI</v>
          </cell>
          <cell r="AN1641" t="str">
            <v>OUI</v>
          </cell>
        </row>
        <row r="1642">
          <cell r="Z1642" t="str">
            <v>NON</v>
          </cell>
          <cell r="AA1642" t="str">
            <v>NON</v>
          </cell>
          <cell r="AB1642" t="str">
            <v>NON</v>
          </cell>
          <cell r="AC1642" t="str">
            <v>NON</v>
          </cell>
          <cell r="AD1642" t="str">
            <v>OUI</v>
          </cell>
          <cell r="AE1642" t="str">
            <v>NON</v>
          </cell>
          <cell r="AF1642" t="str">
            <v>NON</v>
          </cell>
          <cell r="AG1642" t="str">
            <v>OUI</v>
          </cell>
          <cell r="AH1642" t="str">
            <v>NON</v>
          </cell>
          <cell r="AI1642" t="str">
            <v>NON</v>
          </cell>
          <cell r="AJ1642" t="str">
            <v>NON</v>
          </cell>
          <cell r="AK1642" t="str">
            <v>NON</v>
          </cell>
          <cell r="AL1642" t="str">
            <v>NON</v>
          </cell>
          <cell r="AM1642" t="str">
            <v>NON</v>
          </cell>
          <cell r="AN1642" t="str">
            <v>OUI</v>
          </cell>
        </row>
        <row r="1643">
          <cell r="Z1643" t="str">
            <v>NON</v>
          </cell>
          <cell r="AA1643" t="str">
            <v>NON</v>
          </cell>
          <cell r="AB1643" t="str">
            <v>OUI</v>
          </cell>
          <cell r="AC1643" t="str">
            <v>OUI</v>
          </cell>
          <cell r="AD1643" t="str">
            <v>NON</v>
          </cell>
          <cell r="AE1643" t="str">
            <v>NON</v>
          </cell>
          <cell r="AF1643" t="str">
            <v>NON</v>
          </cell>
          <cell r="AG1643" t="str">
            <v>NON</v>
          </cell>
          <cell r="AH1643" t="str">
            <v>NON</v>
          </cell>
          <cell r="AI1643" t="str">
            <v>NON</v>
          </cell>
          <cell r="AJ1643" t="str">
            <v>NON</v>
          </cell>
          <cell r="AK1643" t="str">
            <v>NON</v>
          </cell>
          <cell r="AL1643" t="str">
            <v>NON</v>
          </cell>
          <cell r="AM1643" t="str">
            <v>NON</v>
          </cell>
          <cell r="AN1643" t="str">
            <v>NON</v>
          </cell>
          <cell r="AO1643" t="str">
            <v>ADO</v>
          </cell>
          <cell r="AP1643" t="str">
            <v>OUI</v>
          </cell>
        </row>
        <row r="1644">
          <cell r="Z1644" t="str">
            <v>NON</v>
          </cell>
          <cell r="AA1644" t="str">
            <v>NON</v>
          </cell>
          <cell r="AB1644" t="str">
            <v>OUI</v>
          </cell>
          <cell r="AC1644" t="str">
            <v>OUI</v>
          </cell>
          <cell r="AD1644" t="str">
            <v>NON</v>
          </cell>
          <cell r="AE1644" t="str">
            <v>NON</v>
          </cell>
          <cell r="AF1644" t="str">
            <v>NON</v>
          </cell>
          <cell r="AG1644" t="str">
            <v>NON</v>
          </cell>
          <cell r="AH1644" t="str">
            <v>NON</v>
          </cell>
          <cell r="AI1644" t="str">
            <v>NON</v>
          </cell>
          <cell r="AJ1644" t="str">
            <v>NON</v>
          </cell>
          <cell r="AK1644" t="str">
            <v>NON</v>
          </cell>
          <cell r="AL1644" t="str">
            <v>NON</v>
          </cell>
          <cell r="AM1644" t="str">
            <v>NON</v>
          </cell>
          <cell r="AN1644" t="str">
            <v>OUI</v>
          </cell>
        </row>
        <row r="1645">
          <cell r="Z1645" t="str">
            <v>NON</v>
          </cell>
          <cell r="AA1645" t="str">
            <v>NON</v>
          </cell>
          <cell r="AB1645" t="str">
            <v>OUI</v>
          </cell>
          <cell r="AC1645" t="str">
            <v>OUI</v>
          </cell>
          <cell r="AD1645" t="str">
            <v>NON</v>
          </cell>
          <cell r="AE1645" t="str">
            <v>NON</v>
          </cell>
          <cell r="AF1645" t="str">
            <v>NON</v>
          </cell>
          <cell r="AG1645" t="str">
            <v>NON</v>
          </cell>
          <cell r="AH1645" t="str">
            <v>NON</v>
          </cell>
          <cell r="AI1645" t="str">
            <v>NON</v>
          </cell>
          <cell r="AJ1645" t="str">
            <v>NON</v>
          </cell>
          <cell r="AK1645" t="str">
            <v>NON</v>
          </cell>
          <cell r="AL1645" t="str">
            <v>OUI</v>
          </cell>
          <cell r="AM1645" t="str">
            <v>NON</v>
          </cell>
          <cell r="AN1645" t="str">
            <v>NON</v>
          </cell>
        </row>
        <row r="1646">
          <cell r="Z1646" t="str">
            <v>NON</v>
          </cell>
          <cell r="AA1646" t="str">
            <v>OUI</v>
          </cell>
          <cell r="AB1646" t="str">
            <v>NON</v>
          </cell>
          <cell r="AC1646" t="str">
            <v>NON</v>
          </cell>
          <cell r="AD1646" t="str">
            <v>NON</v>
          </cell>
          <cell r="AE1646" t="str">
            <v>NON</v>
          </cell>
          <cell r="AF1646" t="str">
            <v>NON</v>
          </cell>
          <cell r="AG1646" t="str">
            <v>OUI</v>
          </cell>
          <cell r="AH1646" t="str">
            <v>NON</v>
          </cell>
          <cell r="AI1646" t="str">
            <v>NON</v>
          </cell>
          <cell r="AJ1646" t="str">
            <v>NON</v>
          </cell>
          <cell r="AK1646" t="str">
            <v>NON</v>
          </cell>
          <cell r="AL1646" t="str">
            <v>NON</v>
          </cell>
          <cell r="AM1646" t="str">
            <v>NON</v>
          </cell>
          <cell r="AN1646" t="str">
            <v>NON</v>
          </cell>
          <cell r="AO1646" t="str">
            <v>ADO</v>
          </cell>
          <cell r="AP1646" t="str">
            <v>OUI</v>
          </cell>
        </row>
        <row r="1647">
          <cell r="Z1647" t="str">
            <v>NON</v>
          </cell>
          <cell r="AA1647" t="str">
            <v>NON</v>
          </cell>
          <cell r="AB1647" t="str">
            <v>OUI</v>
          </cell>
          <cell r="AC1647" t="str">
            <v>NON</v>
          </cell>
          <cell r="AD1647" t="str">
            <v>NON</v>
          </cell>
          <cell r="AE1647" t="str">
            <v>OUI</v>
          </cell>
          <cell r="AF1647" t="str">
            <v>NON</v>
          </cell>
          <cell r="AG1647" t="str">
            <v>NON</v>
          </cell>
          <cell r="AH1647" t="str">
            <v>NON</v>
          </cell>
          <cell r="AI1647" t="str">
            <v>NON</v>
          </cell>
          <cell r="AJ1647" t="str">
            <v>NON</v>
          </cell>
          <cell r="AK1647" t="str">
            <v>NON</v>
          </cell>
          <cell r="AL1647" t="str">
            <v>OUI</v>
          </cell>
          <cell r="AM1647" t="str">
            <v>NON</v>
          </cell>
          <cell r="AN1647" t="str">
            <v>NON</v>
          </cell>
        </row>
        <row r="1648">
          <cell r="Z1648" t="str">
            <v>NON</v>
          </cell>
          <cell r="AA1648" t="str">
            <v>OUI</v>
          </cell>
          <cell r="AB1648" t="str">
            <v>OUI</v>
          </cell>
          <cell r="AC1648" t="str">
            <v>NON</v>
          </cell>
          <cell r="AD1648" t="str">
            <v>OUI</v>
          </cell>
          <cell r="AE1648" t="str">
            <v>NON</v>
          </cell>
          <cell r="AF1648" t="str">
            <v>NON</v>
          </cell>
          <cell r="AG1648" t="str">
            <v>NON</v>
          </cell>
          <cell r="AH1648" t="str">
            <v>NON</v>
          </cell>
          <cell r="AI1648" t="str">
            <v>NON</v>
          </cell>
          <cell r="AJ1648" t="str">
            <v>NON</v>
          </cell>
          <cell r="AK1648" t="str">
            <v>NON</v>
          </cell>
          <cell r="AL1648" t="str">
            <v>NON</v>
          </cell>
          <cell r="AM1648" t="str">
            <v>NON</v>
          </cell>
          <cell r="AN1648" t="str">
            <v>NON</v>
          </cell>
        </row>
        <row r="1649">
          <cell r="Z1649" t="str">
            <v>NON</v>
          </cell>
          <cell r="AA1649" t="str">
            <v>NON</v>
          </cell>
          <cell r="AB1649" t="str">
            <v>OUI</v>
          </cell>
          <cell r="AC1649" t="str">
            <v>OUI</v>
          </cell>
          <cell r="AD1649" t="str">
            <v>OUI</v>
          </cell>
          <cell r="AE1649" t="str">
            <v>NON</v>
          </cell>
          <cell r="AF1649" t="str">
            <v>NON</v>
          </cell>
          <cell r="AG1649" t="str">
            <v>NON</v>
          </cell>
          <cell r="AH1649" t="str">
            <v>NON</v>
          </cell>
          <cell r="AI1649" t="str">
            <v>NON</v>
          </cell>
          <cell r="AJ1649" t="str">
            <v>NON</v>
          </cell>
          <cell r="AK1649" t="str">
            <v>NON</v>
          </cell>
          <cell r="AL1649" t="str">
            <v>NON</v>
          </cell>
          <cell r="AM1649" t="str">
            <v>NON</v>
          </cell>
          <cell r="AN1649" t="str">
            <v>NON</v>
          </cell>
        </row>
        <row r="1650">
          <cell r="Z1650" t="str">
            <v>NON</v>
          </cell>
          <cell r="AA1650" t="str">
            <v>NON</v>
          </cell>
          <cell r="AB1650" t="str">
            <v>OUI</v>
          </cell>
          <cell r="AC1650" t="str">
            <v>NON</v>
          </cell>
          <cell r="AD1650" t="str">
            <v>NON</v>
          </cell>
          <cell r="AE1650" t="str">
            <v>NON</v>
          </cell>
          <cell r="AF1650" t="str">
            <v>NON</v>
          </cell>
          <cell r="AG1650" t="str">
            <v>NON</v>
          </cell>
          <cell r="AH1650" t="str">
            <v>NON</v>
          </cell>
          <cell r="AI1650" t="str">
            <v>NON</v>
          </cell>
          <cell r="AJ1650" t="str">
            <v>NON</v>
          </cell>
          <cell r="AK1650" t="str">
            <v>NON</v>
          </cell>
          <cell r="AL1650" t="str">
            <v>OUI</v>
          </cell>
          <cell r="AM1650" t="str">
            <v>NON</v>
          </cell>
          <cell r="AN1650" t="str">
            <v>NON</v>
          </cell>
          <cell r="AO1650" t="str">
            <v>ADO</v>
          </cell>
          <cell r="AP1650" t="str">
            <v>OUI</v>
          </cell>
        </row>
        <row r="1651">
          <cell r="Z1651" t="str">
            <v>NON</v>
          </cell>
          <cell r="AA1651" t="str">
            <v>NON</v>
          </cell>
          <cell r="AB1651" t="str">
            <v>NON</v>
          </cell>
          <cell r="AC1651" t="str">
            <v>OUI</v>
          </cell>
          <cell r="AD1651" t="str">
            <v>OUI</v>
          </cell>
          <cell r="AE1651" t="str">
            <v>NON</v>
          </cell>
          <cell r="AF1651" t="str">
            <v>NON</v>
          </cell>
          <cell r="AG1651" t="str">
            <v>NON</v>
          </cell>
          <cell r="AH1651" t="str">
            <v>NON</v>
          </cell>
          <cell r="AI1651" t="str">
            <v>NON</v>
          </cell>
          <cell r="AJ1651" t="str">
            <v>NON</v>
          </cell>
          <cell r="AK1651" t="str">
            <v>NON</v>
          </cell>
          <cell r="AL1651" t="str">
            <v>NON</v>
          </cell>
          <cell r="AM1651" t="str">
            <v>NON</v>
          </cell>
          <cell r="AN1651" t="str">
            <v>OUI</v>
          </cell>
        </row>
        <row r="1652">
          <cell r="Z1652" t="str">
            <v>NON</v>
          </cell>
          <cell r="AA1652" t="str">
            <v>NON</v>
          </cell>
          <cell r="AB1652" t="str">
            <v>NON</v>
          </cell>
          <cell r="AC1652" t="str">
            <v>NON</v>
          </cell>
          <cell r="AD1652" t="str">
            <v>NON</v>
          </cell>
          <cell r="AE1652" t="str">
            <v>OUI</v>
          </cell>
          <cell r="AF1652" t="str">
            <v>OUI</v>
          </cell>
          <cell r="AG1652" t="str">
            <v>NON</v>
          </cell>
          <cell r="AH1652" t="str">
            <v>NON</v>
          </cell>
          <cell r="AI1652" t="str">
            <v>NON</v>
          </cell>
          <cell r="AJ1652" t="str">
            <v>NON</v>
          </cell>
          <cell r="AK1652" t="str">
            <v>NON</v>
          </cell>
          <cell r="AL1652" t="str">
            <v>OUI</v>
          </cell>
          <cell r="AM1652" t="str">
            <v>NON</v>
          </cell>
          <cell r="AN1652" t="str">
            <v>NON</v>
          </cell>
        </row>
        <row r="1653">
          <cell r="Z1653" t="str">
            <v>NON</v>
          </cell>
          <cell r="AA1653" t="str">
            <v>OUI</v>
          </cell>
          <cell r="AB1653" t="str">
            <v>OUI</v>
          </cell>
          <cell r="AC1653" t="str">
            <v>NON</v>
          </cell>
          <cell r="AD1653" t="str">
            <v>NON</v>
          </cell>
          <cell r="AE1653" t="str">
            <v>OUI</v>
          </cell>
          <cell r="AF1653" t="str">
            <v>NON</v>
          </cell>
          <cell r="AG1653" t="str">
            <v>NON</v>
          </cell>
          <cell r="AH1653" t="str">
            <v>NON</v>
          </cell>
          <cell r="AI1653" t="str">
            <v>NON</v>
          </cell>
          <cell r="AJ1653" t="str">
            <v>NON</v>
          </cell>
          <cell r="AK1653" t="str">
            <v>NON</v>
          </cell>
          <cell r="AL1653" t="str">
            <v>NON</v>
          </cell>
          <cell r="AM1653" t="str">
            <v>NON</v>
          </cell>
          <cell r="AN1653" t="str">
            <v>NON</v>
          </cell>
        </row>
        <row r="1654">
          <cell r="Z1654" t="str">
            <v>NON</v>
          </cell>
          <cell r="AA1654" t="str">
            <v>NON</v>
          </cell>
          <cell r="AB1654" t="str">
            <v>OUI</v>
          </cell>
          <cell r="AC1654" t="str">
            <v>NON</v>
          </cell>
          <cell r="AD1654" t="str">
            <v>NON</v>
          </cell>
          <cell r="AE1654" t="str">
            <v>NON</v>
          </cell>
          <cell r="AF1654" t="str">
            <v>NON</v>
          </cell>
          <cell r="AG1654" t="str">
            <v>NON</v>
          </cell>
          <cell r="AH1654" t="str">
            <v>NON</v>
          </cell>
          <cell r="AI1654" t="str">
            <v>OUI</v>
          </cell>
          <cell r="AJ1654" t="str">
            <v>NON</v>
          </cell>
          <cell r="AK1654" t="str">
            <v>NON</v>
          </cell>
          <cell r="AL1654" t="str">
            <v>OUI</v>
          </cell>
          <cell r="AM1654" t="str">
            <v>NON</v>
          </cell>
          <cell r="AN1654" t="str">
            <v>NON</v>
          </cell>
        </row>
        <row r="1655">
          <cell r="Z1655" t="str">
            <v>NON</v>
          </cell>
          <cell r="AA1655" t="str">
            <v>NON</v>
          </cell>
          <cell r="AB1655" t="str">
            <v>OUI</v>
          </cell>
          <cell r="AC1655" t="str">
            <v>OUI</v>
          </cell>
          <cell r="AD1655" t="str">
            <v>OUI</v>
          </cell>
          <cell r="AE1655" t="str">
            <v>NON</v>
          </cell>
          <cell r="AF1655" t="str">
            <v>NON</v>
          </cell>
          <cell r="AG1655" t="str">
            <v>NON</v>
          </cell>
          <cell r="AH1655" t="str">
            <v>NON</v>
          </cell>
          <cell r="AI1655" t="str">
            <v>NON</v>
          </cell>
          <cell r="AJ1655" t="str">
            <v>NON</v>
          </cell>
          <cell r="AK1655" t="str">
            <v>NON</v>
          </cell>
          <cell r="AL1655" t="str">
            <v>NON</v>
          </cell>
          <cell r="AM1655" t="str">
            <v>NON</v>
          </cell>
          <cell r="AN1655" t="str">
            <v>NON</v>
          </cell>
        </row>
        <row r="1656">
          <cell r="Z1656" t="str">
            <v>NON</v>
          </cell>
          <cell r="AA1656" t="str">
            <v>NON</v>
          </cell>
          <cell r="AB1656" t="str">
            <v>OUI</v>
          </cell>
          <cell r="AC1656" t="str">
            <v>NON</v>
          </cell>
          <cell r="AD1656" t="str">
            <v>NON</v>
          </cell>
          <cell r="AE1656" t="str">
            <v>NON</v>
          </cell>
          <cell r="AF1656" t="str">
            <v>NON</v>
          </cell>
          <cell r="AG1656" t="str">
            <v>NON</v>
          </cell>
          <cell r="AH1656" t="str">
            <v>NON</v>
          </cell>
          <cell r="AI1656" t="str">
            <v>OUI</v>
          </cell>
          <cell r="AJ1656" t="str">
            <v>NON</v>
          </cell>
          <cell r="AK1656" t="str">
            <v>NON</v>
          </cell>
          <cell r="AL1656" t="str">
            <v>OUI</v>
          </cell>
          <cell r="AM1656" t="str">
            <v>NON</v>
          </cell>
          <cell r="AN1656" t="str">
            <v>NON</v>
          </cell>
        </row>
        <row r="1657">
          <cell r="Z1657" t="str">
            <v>NON</v>
          </cell>
          <cell r="AA1657" t="str">
            <v>NON</v>
          </cell>
          <cell r="AB1657" t="str">
            <v>OUI</v>
          </cell>
          <cell r="AC1657" t="str">
            <v>NON</v>
          </cell>
          <cell r="AD1657" t="str">
            <v>OUI</v>
          </cell>
          <cell r="AE1657" t="str">
            <v>NON</v>
          </cell>
          <cell r="AF1657" t="str">
            <v>NON</v>
          </cell>
          <cell r="AG1657" t="str">
            <v>NON</v>
          </cell>
          <cell r="AH1657" t="str">
            <v>NON</v>
          </cell>
          <cell r="AI1657" t="str">
            <v>OUI</v>
          </cell>
          <cell r="AJ1657" t="str">
            <v>NON</v>
          </cell>
          <cell r="AK1657" t="str">
            <v>NON</v>
          </cell>
          <cell r="AL1657" t="str">
            <v>NON</v>
          </cell>
          <cell r="AM1657" t="str">
            <v>NON</v>
          </cell>
          <cell r="AN1657" t="str">
            <v>NON</v>
          </cell>
        </row>
        <row r="1658">
          <cell r="Z1658" t="str">
            <v>NON</v>
          </cell>
          <cell r="AA1658" t="str">
            <v>NON</v>
          </cell>
          <cell r="AB1658" t="str">
            <v>NON</v>
          </cell>
          <cell r="AC1658" t="str">
            <v>OUI</v>
          </cell>
          <cell r="AD1658" t="str">
            <v>OUI</v>
          </cell>
          <cell r="AE1658" t="str">
            <v>NON</v>
          </cell>
          <cell r="AF1658" t="str">
            <v>NON</v>
          </cell>
          <cell r="AG1658" t="str">
            <v>NON</v>
          </cell>
          <cell r="AH1658" t="str">
            <v>NON</v>
          </cell>
          <cell r="AI1658" t="str">
            <v>NON</v>
          </cell>
          <cell r="AJ1658" t="str">
            <v>NON</v>
          </cell>
          <cell r="AK1658" t="str">
            <v>NON</v>
          </cell>
          <cell r="AL1658" t="str">
            <v>NON</v>
          </cell>
          <cell r="AM1658" t="str">
            <v>NON</v>
          </cell>
          <cell r="AN1658" t="str">
            <v>OUI</v>
          </cell>
        </row>
        <row r="1659">
          <cell r="Z1659" t="str">
            <v>NON</v>
          </cell>
          <cell r="AA1659" t="str">
            <v>NON</v>
          </cell>
          <cell r="AB1659" t="str">
            <v>OUI</v>
          </cell>
          <cell r="AC1659" t="str">
            <v>NON</v>
          </cell>
          <cell r="AD1659" t="str">
            <v>NON</v>
          </cell>
          <cell r="AE1659" t="str">
            <v>OUI</v>
          </cell>
          <cell r="AF1659" t="str">
            <v>NON</v>
          </cell>
          <cell r="AG1659" t="str">
            <v>NON</v>
          </cell>
          <cell r="AH1659" t="str">
            <v>NON</v>
          </cell>
          <cell r="AI1659" t="str">
            <v>NON</v>
          </cell>
          <cell r="AJ1659" t="str">
            <v>NON</v>
          </cell>
          <cell r="AK1659" t="str">
            <v>NON</v>
          </cell>
          <cell r="AL1659" t="str">
            <v>NON</v>
          </cell>
          <cell r="AM1659" t="str">
            <v>NON</v>
          </cell>
          <cell r="AN1659" t="str">
            <v>NON</v>
          </cell>
          <cell r="AO1659" t="str">
            <v>ADO</v>
          </cell>
          <cell r="AP1659" t="str">
            <v>OUI</v>
          </cell>
        </row>
        <row r="1660">
          <cell r="Z1660" t="str">
            <v>NON</v>
          </cell>
          <cell r="AA1660" t="str">
            <v>OUI</v>
          </cell>
          <cell r="AB1660" t="str">
            <v>OUI</v>
          </cell>
          <cell r="AC1660" t="str">
            <v>NON</v>
          </cell>
          <cell r="AD1660" t="str">
            <v>NON</v>
          </cell>
          <cell r="AE1660" t="str">
            <v>OUI</v>
          </cell>
          <cell r="AF1660" t="str">
            <v>NON</v>
          </cell>
          <cell r="AG1660" t="str">
            <v>NON</v>
          </cell>
          <cell r="AH1660" t="str">
            <v>NON</v>
          </cell>
          <cell r="AI1660" t="str">
            <v>NON</v>
          </cell>
          <cell r="AJ1660" t="str">
            <v>NON</v>
          </cell>
          <cell r="AK1660" t="str">
            <v>NON</v>
          </cell>
          <cell r="AL1660" t="str">
            <v>NON</v>
          </cell>
          <cell r="AM1660" t="str">
            <v>NON</v>
          </cell>
          <cell r="AN1660" t="str">
            <v>NON</v>
          </cell>
        </row>
        <row r="1661">
          <cell r="Z1661" t="str">
            <v>OUI</v>
          </cell>
          <cell r="AA1661" t="str">
            <v>NON</v>
          </cell>
          <cell r="AB1661" t="str">
            <v>NON</v>
          </cell>
          <cell r="AC1661" t="str">
            <v>NON</v>
          </cell>
          <cell r="AD1661" t="str">
            <v>NON</v>
          </cell>
          <cell r="AE1661" t="str">
            <v>NON</v>
          </cell>
          <cell r="AF1661" t="str">
            <v>NON</v>
          </cell>
          <cell r="AG1661" t="str">
            <v>NON</v>
          </cell>
          <cell r="AH1661" t="str">
            <v>NON</v>
          </cell>
          <cell r="AI1661" t="str">
            <v>NON</v>
          </cell>
          <cell r="AJ1661" t="str">
            <v>NON</v>
          </cell>
          <cell r="AK1661" t="str">
            <v>NON</v>
          </cell>
          <cell r="AL1661" t="str">
            <v>NON</v>
          </cell>
          <cell r="AM1661" t="str">
            <v>OUI</v>
          </cell>
          <cell r="AN1661" t="str">
            <v>OUI</v>
          </cell>
        </row>
        <row r="1662">
          <cell r="Z1662" t="str">
            <v>NON</v>
          </cell>
          <cell r="AA1662" t="str">
            <v>OUI</v>
          </cell>
          <cell r="AB1662" t="str">
            <v>NON</v>
          </cell>
          <cell r="AC1662" t="str">
            <v>NON</v>
          </cell>
          <cell r="AD1662" t="str">
            <v>NON</v>
          </cell>
          <cell r="AE1662" t="str">
            <v>NON</v>
          </cell>
          <cell r="AF1662" t="str">
            <v>NON</v>
          </cell>
          <cell r="AG1662" t="str">
            <v>NON</v>
          </cell>
          <cell r="AH1662" t="str">
            <v>OUI</v>
          </cell>
          <cell r="AI1662" t="str">
            <v>NON</v>
          </cell>
          <cell r="AJ1662" t="str">
            <v>NON</v>
          </cell>
          <cell r="AK1662" t="str">
            <v>OUI</v>
          </cell>
          <cell r="AL1662" t="str">
            <v>NON</v>
          </cell>
          <cell r="AM1662" t="str">
            <v>NON</v>
          </cell>
          <cell r="AN1662" t="str">
            <v>NON</v>
          </cell>
        </row>
        <row r="1663">
          <cell r="Z1663" t="str">
            <v>NON</v>
          </cell>
          <cell r="AA1663" t="str">
            <v>NON</v>
          </cell>
          <cell r="AB1663" t="str">
            <v>OUI</v>
          </cell>
          <cell r="AC1663" t="str">
            <v>NON</v>
          </cell>
          <cell r="AD1663" t="str">
            <v>NON</v>
          </cell>
          <cell r="AE1663" t="str">
            <v>NON</v>
          </cell>
          <cell r="AF1663" t="str">
            <v>NON</v>
          </cell>
          <cell r="AG1663" t="str">
            <v>NON</v>
          </cell>
          <cell r="AH1663" t="str">
            <v>NON</v>
          </cell>
          <cell r="AI1663" t="str">
            <v>NON</v>
          </cell>
          <cell r="AJ1663" t="str">
            <v>NON</v>
          </cell>
          <cell r="AK1663" t="str">
            <v>NON</v>
          </cell>
          <cell r="AL1663" t="str">
            <v>OUI</v>
          </cell>
          <cell r="AM1663" t="str">
            <v>NON</v>
          </cell>
          <cell r="AN1663" t="str">
            <v>NON</v>
          </cell>
          <cell r="AO1663" t="str">
            <v>ADO</v>
          </cell>
          <cell r="AP1663" t="str">
            <v>OUI</v>
          </cell>
        </row>
        <row r="1664">
          <cell r="Z1664" t="str">
            <v>NON</v>
          </cell>
          <cell r="AA1664" t="str">
            <v>NON</v>
          </cell>
          <cell r="AB1664" t="str">
            <v>OUI</v>
          </cell>
          <cell r="AC1664" t="str">
            <v>OUI</v>
          </cell>
          <cell r="AD1664" t="str">
            <v>NON</v>
          </cell>
          <cell r="AE1664" t="str">
            <v>OUI</v>
          </cell>
          <cell r="AF1664" t="str">
            <v>NON</v>
          </cell>
          <cell r="AG1664" t="str">
            <v>NON</v>
          </cell>
          <cell r="AH1664" t="str">
            <v>NON</v>
          </cell>
          <cell r="AI1664" t="str">
            <v>NON</v>
          </cell>
          <cell r="AJ1664" t="str">
            <v>NON</v>
          </cell>
          <cell r="AK1664" t="str">
            <v>NON</v>
          </cell>
          <cell r="AL1664" t="str">
            <v>NON</v>
          </cell>
          <cell r="AM1664" t="str">
            <v>NON</v>
          </cell>
          <cell r="AN1664" t="str">
            <v>NON</v>
          </cell>
        </row>
        <row r="1665">
          <cell r="Z1665" t="str">
            <v>NON</v>
          </cell>
          <cell r="AA1665" t="str">
            <v>NON</v>
          </cell>
          <cell r="AB1665" t="str">
            <v>NON</v>
          </cell>
          <cell r="AC1665" t="str">
            <v>OUI</v>
          </cell>
          <cell r="AD1665" t="str">
            <v>OUI</v>
          </cell>
          <cell r="AE1665" t="str">
            <v>NON</v>
          </cell>
          <cell r="AF1665" t="str">
            <v>NON</v>
          </cell>
          <cell r="AG1665" t="str">
            <v>NON</v>
          </cell>
          <cell r="AH1665" t="str">
            <v>NON</v>
          </cell>
          <cell r="AI1665" t="str">
            <v>NON</v>
          </cell>
          <cell r="AJ1665" t="str">
            <v>NON</v>
          </cell>
          <cell r="AK1665" t="str">
            <v>NON</v>
          </cell>
          <cell r="AL1665" t="str">
            <v>NON</v>
          </cell>
          <cell r="AM1665" t="str">
            <v>NON</v>
          </cell>
          <cell r="AN1665" t="str">
            <v>NON</v>
          </cell>
          <cell r="AO1665" t="str">
            <v>ADO</v>
          </cell>
          <cell r="AP1665" t="str">
            <v>OUI</v>
          </cell>
        </row>
        <row r="1666">
          <cell r="Z1666" t="str">
            <v>NON</v>
          </cell>
          <cell r="AA1666" t="str">
            <v>OUI</v>
          </cell>
          <cell r="AB1666" t="str">
            <v>OUI</v>
          </cell>
          <cell r="AC1666" t="str">
            <v>OUI</v>
          </cell>
          <cell r="AD1666" t="str">
            <v>NON</v>
          </cell>
          <cell r="AE1666" t="str">
            <v>NON</v>
          </cell>
          <cell r="AF1666" t="str">
            <v>NON</v>
          </cell>
          <cell r="AG1666" t="str">
            <v>NON</v>
          </cell>
          <cell r="AH1666" t="str">
            <v>NON</v>
          </cell>
          <cell r="AI1666" t="str">
            <v>NON</v>
          </cell>
          <cell r="AJ1666" t="str">
            <v>NON</v>
          </cell>
          <cell r="AK1666" t="str">
            <v>NON</v>
          </cell>
          <cell r="AL1666" t="str">
            <v>NON</v>
          </cell>
          <cell r="AM1666" t="str">
            <v>NON</v>
          </cell>
          <cell r="AN1666" t="str">
            <v>NON</v>
          </cell>
        </row>
        <row r="1667">
          <cell r="Z1667" t="str">
            <v>NON</v>
          </cell>
          <cell r="AA1667" t="str">
            <v>NON</v>
          </cell>
          <cell r="AB1667" t="str">
            <v>OUI</v>
          </cell>
          <cell r="AC1667" t="str">
            <v>NON</v>
          </cell>
          <cell r="AD1667" t="str">
            <v>NON</v>
          </cell>
          <cell r="AE1667" t="str">
            <v>NON</v>
          </cell>
          <cell r="AF1667" t="str">
            <v>NON</v>
          </cell>
          <cell r="AG1667" t="str">
            <v>NON</v>
          </cell>
          <cell r="AH1667" t="str">
            <v>NON</v>
          </cell>
          <cell r="AI1667" t="str">
            <v>OUI</v>
          </cell>
          <cell r="AJ1667" t="str">
            <v>NON</v>
          </cell>
          <cell r="AK1667" t="str">
            <v>NON</v>
          </cell>
          <cell r="AL1667" t="str">
            <v>OUI</v>
          </cell>
          <cell r="AM1667" t="str">
            <v>NON</v>
          </cell>
          <cell r="AN1667" t="str">
            <v>NON</v>
          </cell>
        </row>
        <row r="1668">
          <cell r="Z1668" t="str">
            <v>OUI</v>
          </cell>
          <cell r="AA1668" t="str">
            <v>NON</v>
          </cell>
          <cell r="AB1668" t="str">
            <v>NON</v>
          </cell>
          <cell r="AC1668" t="str">
            <v>NON</v>
          </cell>
          <cell r="AD1668" t="str">
            <v>OUI</v>
          </cell>
          <cell r="AE1668" t="str">
            <v>NON</v>
          </cell>
          <cell r="AF1668" t="str">
            <v>NON</v>
          </cell>
          <cell r="AG1668" t="str">
            <v>NON</v>
          </cell>
          <cell r="AH1668" t="str">
            <v>NON</v>
          </cell>
          <cell r="AI1668" t="str">
            <v>NON</v>
          </cell>
          <cell r="AJ1668" t="str">
            <v>NON</v>
          </cell>
          <cell r="AK1668" t="str">
            <v>NON</v>
          </cell>
          <cell r="AL1668" t="str">
            <v>NON</v>
          </cell>
          <cell r="AM1668" t="str">
            <v>NON</v>
          </cell>
          <cell r="AN1668" t="str">
            <v>OUI</v>
          </cell>
        </row>
        <row r="1669">
          <cell r="Z1669" t="str">
            <v>NON</v>
          </cell>
          <cell r="AA1669" t="str">
            <v>OUI</v>
          </cell>
          <cell r="AB1669" t="str">
            <v>NON</v>
          </cell>
          <cell r="AC1669" t="str">
            <v>OUI</v>
          </cell>
          <cell r="AD1669" t="str">
            <v>NON</v>
          </cell>
          <cell r="AE1669" t="str">
            <v>NON</v>
          </cell>
          <cell r="AF1669" t="str">
            <v>NON</v>
          </cell>
          <cell r="AG1669" t="str">
            <v>NON</v>
          </cell>
          <cell r="AH1669" t="str">
            <v>NON</v>
          </cell>
          <cell r="AI1669" t="str">
            <v>OUI</v>
          </cell>
          <cell r="AJ1669" t="str">
            <v>NON</v>
          </cell>
          <cell r="AK1669" t="str">
            <v>NON</v>
          </cell>
          <cell r="AL1669" t="str">
            <v>NON</v>
          </cell>
          <cell r="AM1669" t="str">
            <v>NON</v>
          </cell>
          <cell r="AN1669" t="str">
            <v>NON</v>
          </cell>
        </row>
        <row r="1670">
          <cell r="Z1670" t="str">
            <v>OUI</v>
          </cell>
          <cell r="AA1670" t="str">
            <v>NON</v>
          </cell>
          <cell r="AB1670" t="str">
            <v>OUI</v>
          </cell>
          <cell r="AC1670" t="str">
            <v>NON</v>
          </cell>
          <cell r="AD1670" t="str">
            <v>NON</v>
          </cell>
          <cell r="AE1670" t="str">
            <v>NON</v>
          </cell>
          <cell r="AF1670" t="str">
            <v>NON</v>
          </cell>
          <cell r="AG1670" t="str">
            <v>NON</v>
          </cell>
          <cell r="AH1670" t="str">
            <v>NON</v>
          </cell>
          <cell r="AI1670" t="str">
            <v>NON</v>
          </cell>
          <cell r="AJ1670" t="str">
            <v>NON</v>
          </cell>
          <cell r="AK1670" t="str">
            <v>NON</v>
          </cell>
          <cell r="AL1670" t="str">
            <v>OUI</v>
          </cell>
          <cell r="AM1670" t="str">
            <v>NON</v>
          </cell>
          <cell r="AN1670" t="str">
            <v>NON</v>
          </cell>
        </row>
        <row r="1671">
          <cell r="Z1671" t="str">
            <v>NON</v>
          </cell>
          <cell r="AA1671" t="str">
            <v>NON</v>
          </cell>
          <cell r="AB1671" t="str">
            <v>OUI</v>
          </cell>
          <cell r="AC1671" t="str">
            <v>OUI</v>
          </cell>
          <cell r="AD1671" t="str">
            <v>NON</v>
          </cell>
          <cell r="AE1671" t="str">
            <v>NON</v>
          </cell>
          <cell r="AF1671" t="str">
            <v>OUI</v>
          </cell>
          <cell r="AG1671" t="str">
            <v>NON</v>
          </cell>
          <cell r="AH1671" t="str">
            <v>NON</v>
          </cell>
          <cell r="AI1671" t="str">
            <v>NON</v>
          </cell>
          <cell r="AJ1671" t="str">
            <v>NON</v>
          </cell>
          <cell r="AK1671" t="str">
            <v>NON</v>
          </cell>
          <cell r="AL1671" t="str">
            <v>NON</v>
          </cell>
          <cell r="AM1671" t="str">
            <v>NON</v>
          </cell>
          <cell r="AN1671" t="str">
            <v>NON</v>
          </cell>
        </row>
        <row r="1672">
          <cell r="Z1672" t="str">
            <v>NON</v>
          </cell>
          <cell r="AA1672" t="str">
            <v>NON</v>
          </cell>
          <cell r="AB1672" t="str">
            <v>NON</v>
          </cell>
          <cell r="AC1672" t="str">
            <v>NON</v>
          </cell>
          <cell r="AD1672" t="str">
            <v>NON</v>
          </cell>
          <cell r="AE1672" t="str">
            <v>NON</v>
          </cell>
          <cell r="AF1672" t="str">
            <v>NON</v>
          </cell>
          <cell r="AG1672" t="str">
            <v>OUI</v>
          </cell>
          <cell r="AH1672" t="str">
            <v>NON</v>
          </cell>
          <cell r="AI1672" t="str">
            <v>OUI</v>
          </cell>
          <cell r="AJ1672" t="str">
            <v>NON</v>
          </cell>
          <cell r="AK1672" t="str">
            <v>NON</v>
          </cell>
          <cell r="AL1672" t="str">
            <v>NON</v>
          </cell>
          <cell r="AM1672" t="str">
            <v>NON</v>
          </cell>
          <cell r="AN1672" t="str">
            <v>NON</v>
          </cell>
          <cell r="AO1672" t="str">
            <v>ADO</v>
          </cell>
          <cell r="AP1672" t="str">
            <v>OUI</v>
          </cell>
        </row>
        <row r="1673">
          <cell r="Z1673" t="str">
            <v>NON</v>
          </cell>
          <cell r="AA1673" t="str">
            <v>NON</v>
          </cell>
          <cell r="AB1673" t="str">
            <v>NON</v>
          </cell>
          <cell r="AC1673" t="str">
            <v>OUI</v>
          </cell>
          <cell r="AD1673" t="str">
            <v>OUI</v>
          </cell>
          <cell r="AE1673" t="str">
            <v>OUI</v>
          </cell>
          <cell r="AF1673" t="str">
            <v>NON</v>
          </cell>
          <cell r="AG1673" t="str">
            <v>NON</v>
          </cell>
          <cell r="AH1673" t="str">
            <v>NON</v>
          </cell>
          <cell r="AI1673" t="str">
            <v>NON</v>
          </cell>
          <cell r="AJ1673" t="str">
            <v>NON</v>
          </cell>
          <cell r="AK1673" t="str">
            <v>NON</v>
          </cell>
          <cell r="AL1673" t="str">
            <v>NON</v>
          </cell>
          <cell r="AM1673" t="str">
            <v>NON</v>
          </cell>
          <cell r="AN1673" t="str">
            <v>NON</v>
          </cell>
        </row>
        <row r="1674">
          <cell r="Z1674" t="str">
            <v>NON</v>
          </cell>
          <cell r="AA1674" t="str">
            <v>OUI</v>
          </cell>
          <cell r="AB1674" t="str">
            <v>NON</v>
          </cell>
          <cell r="AC1674" t="str">
            <v>NON</v>
          </cell>
          <cell r="AD1674" t="str">
            <v>OUI</v>
          </cell>
          <cell r="AE1674" t="str">
            <v>NON</v>
          </cell>
          <cell r="AF1674" t="str">
            <v>NON</v>
          </cell>
          <cell r="AG1674" t="str">
            <v>OUI</v>
          </cell>
          <cell r="AH1674" t="str">
            <v>NON</v>
          </cell>
          <cell r="AI1674" t="str">
            <v>NON</v>
          </cell>
          <cell r="AJ1674" t="str">
            <v>NON</v>
          </cell>
          <cell r="AK1674" t="str">
            <v>NON</v>
          </cell>
          <cell r="AL1674" t="str">
            <v>NON</v>
          </cell>
          <cell r="AM1674" t="str">
            <v>NON</v>
          </cell>
          <cell r="AN1674" t="str">
            <v>NON</v>
          </cell>
        </row>
        <row r="1675">
          <cell r="Z1675" t="str">
            <v>NON</v>
          </cell>
          <cell r="AA1675" t="str">
            <v>OUI</v>
          </cell>
          <cell r="AB1675" t="str">
            <v>OUI</v>
          </cell>
          <cell r="AC1675" t="str">
            <v>NON</v>
          </cell>
          <cell r="AD1675" t="str">
            <v>OUI</v>
          </cell>
          <cell r="AE1675" t="str">
            <v>NON</v>
          </cell>
          <cell r="AF1675" t="str">
            <v>NON</v>
          </cell>
          <cell r="AG1675" t="str">
            <v>NON</v>
          </cell>
          <cell r="AH1675" t="str">
            <v>NON</v>
          </cell>
          <cell r="AI1675" t="str">
            <v>NON</v>
          </cell>
          <cell r="AJ1675" t="str">
            <v>NON</v>
          </cell>
          <cell r="AK1675" t="str">
            <v>NON</v>
          </cell>
          <cell r="AL1675" t="str">
            <v>NON</v>
          </cell>
          <cell r="AM1675" t="str">
            <v>NON</v>
          </cell>
          <cell r="AN1675" t="str">
            <v>NON</v>
          </cell>
        </row>
        <row r="1676">
          <cell r="Z1676" t="str">
            <v>NON</v>
          </cell>
          <cell r="AA1676" t="str">
            <v>NON</v>
          </cell>
          <cell r="AB1676" t="str">
            <v>OUI</v>
          </cell>
          <cell r="AC1676" t="str">
            <v>OUI</v>
          </cell>
          <cell r="AD1676" t="str">
            <v>OUI</v>
          </cell>
          <cell r="AE1676" t="str">
            <v>NON</v>
          </cell>
          <cell r="AF1676" t="str">
            <v>NON</v>
          </cell>
          <cell r="AG1676" t="str">
            <v>NON</v>
          </cell>
          <cell r="AH1676" t="str">
            <v>NON</v>
          </cell>
          <cell r="AI1676" t="str">
            <v>NON</v>
          </cell>
          <cell r="AJ1676" t="str">
            <v>NON</v>
          </cell>
          <cell r="AK1676" t="str">
            <v>NON</v>
          </cell>
          <cell r="AL1676" t="str">
            <v>NON</v>
          </cell>
          <cell r="AM1676" t="str">
            <v>NON</v>
          </cell>
          <cell r="AN1676" t="str">
            <v>NON</v>
          </cell>
        </row>
        <row r="1677">
          <cell r="Z1677" t="str">
            <v>NON</v>
          </cell>
          <cell r="AA1677" t="str">
            <v>NON</v>
          </cell>
          <cell r="AB1677" t="str">
            <v>OUI</v>
          </cell>
          <cell r="AC1677" t="str">
            <v>NON</v>
          </cell>
          <cell r="AD1677" t="str">
            <v>NON</v>
          </cell>
          <cell r="AE1677" t="str">
            <v>OUI</v>
          </cell>
          <cell r="AF1677" t="str">
            <v>NON</v>
          </cell>
          <cell r="AG1677" t="str">
            <v>NON</v>
          </cell>
          <cell r="AH1677" t="str">
            <v>NON</v>
          </cell>
          <cell r="AI1677" t="str">
            <v>NON</v>
          </cell>
          <cell r="AJ1677" t="str">
            <v>NON</v>
          </cell>
          <cell r="AK1677" t="str">
            <v>NON</v>
          </cell>
          <cell r="AL1677" t="str">
            <v>NON</v>
          </cell>
          <cell r="AM1677" t="str">
            <v>NON</v>
          </cell>
          <cell r="AN1677" t="str">
            <v>NON</v>
          </cell>
          <cell r="AO1677" t="str">
            <v>ADO</v>
          </cell>
          <cell r="AP1677" t="str">
            <v>OUI</v>
          </cell>
        </row>
        <row r="1678">
          <cell r="Z1678" t="str">
            <v>NON</v>
          </cell>
          <cell r="AA1678" t="str">
            <v>NON</v>
          </cell>
          <cell r="AB1678" t="str">
            <v>OUI</v>
          </cell>
          <cell r="AC1678" t="str">
            <v>OUI</v>
          </cell>
          <cell r="AD1678" t="str">
            <v>NON</v>
          </cell>
          <cell r="AE1678" t="str">
            <v>NON</v>
          </cell>
          <cell r="AF1678" t="str">
            <v>NON</v>
          </cell>
          <cell r="AG1678" t="str">
            <v>NON</v>
          </cell>
          <cell r="AH1678" t="str">
            <v>NON</v>
          </cell>
          <cell r="AI1678" t="str">
            <v>NON</v>
          </cell>
          <cell r="AJ1678" t="str">
            <v>NON</v>
          </cell>
          <cell r="AK1678" t="str">
            <v>NON</v>
          </cell>
          <cell r="AL1678" t="str">
            <v>OUI</v>
          </cell>
          <cell r="AM1678" t="str">
            <v>NON</v>
          </cell>
          <cell r="AN1678" t="str">
            <v>NON</v>
          </cell>
        </row>
        <row r="1679">
          <cell r="Z1679" t="str">
            <v>NON</v>
          </cell>
          <cell r="AA1679" t="str">
            <v>NON</v>
          </cell>
          <cell r="AB1679" t="str">
            <v>OUI</v>
          </cell>
          <cell r="AC1679" t="str">
            <v>NON</v>
          </cell>
          <cell r="AD1679" t="str">
            <v>NON</v>
          </cell>
          <cell r="AE1679" t="str">
            <v>NON</v>
          </cell>
          <cell r="AF1679" t="str">
            <v>NON</v>
          </cell>
          <cell r="AG1679" t="str">
            <v>NON</v>
          </cell>
          <cell r="AH1679" t="str">
            <v>NON</v>
          </cell>
          <cell r="AI1679" t="str">
            <v>OUI</v>
          </cell>
          <cell r="AJ1679" t="str">
            <v>NON</v>
          </cell>
          <cell r="AK1679" t="str">
            <v>NON</v>
          </cell>
          <cell r="AL1679" t="str">
            <v>NON</v>
          </cell>
          <cell r="AM1679" t="str">
            <v>NON</v>
          </cell>
          <cell r="AN1679" t="str">
            <v>NON</v>
          </cell>
          <cell r="AO1679" t="str">
            <v>ADO</v>
          </cell>
          <cell r="AP1679" t="str">
            <v>OUI</v>
          </cell>
        </row>
        <row r="1680">
          <cell r="Z1680" t="str">
            <v>NON</v>
          </cell>
          <cell r="AA1680" t="str">
            <v>NON</v>
          </cell>
          <cell r="AB1680" t="str">
            <v>OUI</v>
          </cell>
          <cell r="AC1680" t="str">
            <v>NON</v>
          </cell>
          <cell r="AD1680" t="str">
            <v>NON</v>
          </cell>
          <cell r="AE1680" t="str">
            <v>OUI</v>
          </cell>
          <cell r="AF1680" t="str">
            <v>NON</v>
          </cell>
          <cell r="AG1680" t="str">
            <v>NON</v>
          </cell>
          <cell r="AH1680" t="str">
            <v>NON</v>
          </cell>
          <cell r="AI1680" t="str">
            <v>NON</v>
          </cell>
          <cell r="AJ1680" t="str">
            <v>NON</v>
          </cell>
          <cell r="AK1680" t="str">
            <v>NON</v>
          </cell>
          <cell r="AL1680" t="str">
            <v>OUI</v>
          </cell>
          <cell r="AM1680" t="str">
            <v>NON</v>
          </cell>
          <cell r="AN1680" t="str">
            <v>NON</v>
          </cell>
        </row>
        <row r="1681">
          <cell r="Z1681" t="str">
            <v>NON</v>
          </cell>
          <cell r="AA1681" t="str">
            <v>OUI</v>
          </cell>
          <cell r="AB1681" t="str">
            <v>NON</v>
          </cell>
          <cell r="AC1681" t="str">
            <v>NON</v>
          </cell>
          <cell r="AD1681" t="str">
            <v>NON</v>
          </cell>
          <cell r="AE1681" t="str">
            <v>NON</v>
          </cell>
          <cell r="AF1681" t="str">
            <v>NON</v>
          </cell>
          <cell r="AG1681" t="str">
            <v>OUI</v>
          </cell>
          <cell r="AH1681" t="str">
            <v>NON</v>
          </cell>
          <cell r="AI1681" t="str">
            <v>NON</v>
          </cell>
          <cell r="AJ1681" t="str">
            <v>NON</v>
          </cell>
          <cell r="AK1681" t="str">
            <v>NON</v>
          </cell>
          <cell r="AL1681" t="str">
            <v>NON</v>
          </cell>
          <cell r="AM1681" t="str">
            <v>NON</v>
          </cell>
          <cell r="AN1681" t="str">
            <v>OUI</v>
          </cell>
        </row>
        <row r="1682">
          <cell r="Z1682" t="str">
            <v>NON</v>
          </cell>
          <cell r="AA1682" t="str">
            <v>OUI</v>
          </cell>
          <cell r="AB1682" t="str">
            <v>NON</v>
          </cell>
          <cell r="AC1682" t="str">
            <v>NON</v>
          </cell>
          <cell r="AD1682" t="str">
            <v>NON</v>
          </cell>
          <cell r="AE1682" t="str">
            <v>NON</v>
          </cell>
          <cell r="AF1682" t="str">
            <v>NON</v>
          </cell>
          <cell r="AG1682" t="str">
            <v>NON</v>
          </cell>
          <cell r="AH1682" t="str">
            <v>NON</v>
          </cell>
          <cell r="AI1682" t="str">
            <v>OUI</v>
          </cell>
          <cell r="AJ1682" t="str">
            <v>NON</v>
          </cell>
          <cell r="AK1682" t="str">
            <v>NON</v>
          </cell>
          <cell r="AL1682" t="str">
            <v>NON</v>
          </cell>
          <cell r="AM1682" t="str">
            <v>NON</v>
          </cell>
          <cell r="AN1682" t="str">
            <v>OUI</v>
          </cell>
        </row>
        <row r="1683">
          <cell r="Z1683" t="str">
            <v>NON</v>
          </cell>
          <cell r="AA1683" t="str">
            <v>NON</v>
          </cell>
          <cell r="AB1683" t="str">
            <v>OUI</v>
          </cell>
          <cell r="AC1683" t="str">
            <v>NON</v>
          </cell>
          <cell r="AD1683" t="str">
            <v>OUI</v>
          </cell>
          <cell r="AE1683" t="str">
            <v>NON</v>
          </cell>
          <cell r="AF1683" t="str">
            <v>NON</v>
          </cell>
          <cell r="AG1683" t="str">
            <v>NON</v>
          </cell>
          <cell r="AH1683" t="str">
            <v>NON</v>
          </cell>
          <cell r="AI1683" t="str">
            <v>NON</v>
          </cell>
          <cell r="AJ1683" t="str">
            <v>NON</v>
          </cell>
          <cell r="AK1683" t="str">
            <v>NON</v>
          </cell>
          <cell r="AL1683" t="str">
            <v>NON</v>
          </cell>
          <cell r="AM1683" t="str">
            <v>NON</v>
          </cell>
          <cell r="AN1683" t="str">
            <v>OUI</v>
          </cell>
        </row>
        <row r="1684">
          <cell r="Z1684" t="str">
            <v>NON</v>
          </cell>
          <cell r="AA1684" t="str">
            <v>OUI</v>
          </cell>
          <cell r="AB1684" t="str">
            <v>NON</v>
          </cell>
          <cell r="AC1684" t="str">
            <v>NON</v>
          </cell>
          <cell r="AD1684" t="str">
            <v>NON</v>
          </cell>
          <cell r="AE1684" t="str">
            <v>NON</v>
          </cell>
          <cell r="AF1684" t="str">
            <v>NON</v>
          </cell>
          <cell r="AG1684" t="str">
            <v>NON</v>
          </cell>
          <cell r="AH1684" t="str">
            <v>OUI</v>
          </cell>
          <cell r="AI1684" t="str">
            <v>NON</v>
          </cell>
          <cell r="AJ1684" t="str">
            <v>NON</v>
          </cell>
          <cell r="AK1684" t="str">
            <v>NON</v>
          </cell>
          <cell r="AL1684" t="str">
            <v>OUI</v>
          </cell>
          <cell r="AM1684" t="str">
            <v>NON</v>
          </cell>
          <cell r="AN1684" t="str">
            <v>NON</v>
          </cell>
        </row>
        <row r="1685">
          <cell r="Z1685" t="str">
            <v>NON</v>
          </cell>
          <cell r="AA1685" t="str">
            <v>OUI</v>
          </cell>
          <cell r="AB1685" t="str">
            <v>NON</v>
          </cell>
          <cell r="AC1685" t="str">
            <v>OUI</v>
          </cell>
          <cell r="AD1685" t="str">
            <v>NON</v>
          </cell>
          <cell r="AE1685" t="str">
            <v>NON</v>
          </cell>
          <cell r="AF1685" t="str">
            <v>NON</v>
          </cell>
          <cell r="AG1685" t="str">
            <v>NON</v>
          </cell>
          <cell r="AH1685" t="str">
            <v>NON</v>
          </cell>
          <cell r="AI1685" t="str">
            <v>NON</v>
          </cell>
          <cell r="AJ1685" t="str">
            <v>NON</v>
          </cell>
          <cell r="AK1685" t="str">
            <v>NON</v>
          </cell>
          <cell r="AL1685" t="str">
            <v>OUI</v>
          </cell>
          <cell r="AM1685" t="str">
            <v>NON</v>
          </cell>
          <cell r="AN1685" t="str">
            <v>NON</v>
          </cell>
        </row>
        <row r="1686">
          <cell r="Z1686" t="str">
            <v>NON</v>
          </cell>
          <cell r="AA1686" t="str">
            <v>NON</v>
          </cell>
          <cell r="AB1686" t="str">
            <v>NON</v>
          </cell>
          <cell r="AC1686" t="str">
            <v>NON</v>
          </cell>
          <cell r="AD1686" t="str">
            <v>NON</v>
          </cell>
          <cell r="AE1686" t="str">
            <v>OUI</v>
          </cell>
          <cell r="AF1686" t="str">
            <v>NON</v>
          </cell>
          <cell r="AG1686" t="str">
            <v>NON</v>
          </cell>
          <cell r="AH1686" t="str">
            <v>NON</v>
          </cell>
          <cell r="AI1686" t="str">
            <v>NON</v>
          </cell>
          <cell r="AJ1686" t="str">
            <v>NON</v>
          </cell>
          <cell r="AK1686" t="str">
            <v>OUI</v>
          </cell>
          <cell r="AL1686" t="str">
            <v>NON</v>
          </cell>
          <cell r="AM1686" t="str">
            <v>OUI</v>
          </cell>
          <cell r="AN1686" t="str">
            <v>NON</v>
          </cell>
        </row>
        <row r="1687">
          <cell r="Z1687" t="str">
            <v>NON</v>
          </cell>
          <cell r="AA1687" t="str">
            <v>NON</v>
          </cell>
          <cell r="AB1687" t="str">
            <v>OUI</v>
          </cell>
          <cell r="AC1687" t="str">
            <v>NON</v>
          </cell>
          <cell r="AD1687" t="str">
            <v>OUI</v>
          </cell>
          <cell r="AE1687" t="str">
            <v>NON</v>
          </cell>
          <cell r="AF1687" t="str">
            <v>NON</v>
          </cell>
          <cell r="AG1687" t="str">
            <v>NON</v>
          </cell>
          <cell r="AH1687" t="str">
            <v>NON</v>
          </cell>
          <cell r="AI1687" t="str">
            <v>NON</v>
          </cell>
          <cell r="AJ1687" t="str">
            <v>NON</v>
          </cell>
          <cell r="AK1687" t="str">
            <v>NON</v>
          </cell>
          <cell r="AL1687" t="str">
            <v>NON</v>
          </cell>
          <cell r="AM1687" t="str">
            <v>NON</v>
          </cell>
          <cell r="AN1687" t="str">
            <v>NON</v>
          </cell>
          <cell r="AO1687" t="str">
            <v>ADO</v>
          </cell>
          <cell r="AP1687" t="str">
            <v>OUI</v>
          </cell>
        </row>
        <row r="1688">
          <cell r="Z1688" t="str">
            <v>NON</v>
          </cell>
          <cell r="AA1688" t="str">
            <v>NON</v>
          </cell>
          <cell r="AB1688" t="str">
            <v>NON</v>
          </cell>
          <cell r="AC1688" t="str">
            <v>OUI</v>
          </cell>
          <cell r="AD1688" t="str">
            <v>OUI</v>
          </cell>
          <cell r="AE1688" t="str">
            <v>NON</v>
          </cell>
          <cell r="AF1688" t="str">
            <v>NON</v>
          </cell>
          <cell r="AG1688" t="str">
            <v>NON</v>
          </cell>
          <cell r="AH1688" t="str">
            <v>NON</v>
          </cell>
          <cell r="AI1688" t="str">
            <v>NON</v>
          </cell>
          <cell r="AJ1688" t="str">
            <v>NON</v>
          </cell>
          <cell r="AK1688" t="str">
            <v>NON</v>
          </cell>
          <cell r="AL1688" t="str">
            <v>OUI</v>
          </cell>
          <cell r="AM1688" t="str">
            <v>NON</v>
          </cell>
          <cell r="AN1688" t="str">
            <v>NON</v>
          </cell>
        </row>
        <row r="1689">
          <cell r="Z1689" t="str">
            <v>NON</v>
          </cell>
          <cell r="AA1689" t="str">
            <v>NON</v>
          </cell>
          <cell r="AB1689" t="str">
            <v>NON</v>
          </cell>
          <cell r="AC1689" t="str">
            <v>NON</v>
          </cell>
          <cell r="AD1689" t="str">
            <v>NON</v>
          </cell>
          <cell r="AE1689" t="str">
            <v>OUI</v>
          </cell>
          <cell r="AF1689" t="str">
            <v>NON</v>
          </cell>
          <cell r="AG1689" t="str">
            <v>NON</v>
          </cell>
          <cell r="AH1689" t="str">
            <v>NON</v>
          </cell>
          <cell r="AI1689" t="str">
            <v>OUI</v>
          </cell>
          <cell r="AJ1689" t="str">
            <v>NON</v>
          </cell>
          <cell r="AK1689" t="str">
            <v>NON</v>
          </cell>
          <cell r="AL1689" t="str">
            <v>NON</v>
          </cell>
          <cell r="AM1689" t="str">
            <v>NON</v>
          </cell>
          <cell r="AN1689" t="str">
            <v>OUI</v>
          </cell>
        </row>
        <row r="1690">
          <cell r="Z1690" t="str">
            <v>NON</v>
          </cell>
          <cell r="AA1690" t="str">
            <v>NON</v>
          </cell>
          <cell r="AB1690" t="str">
            <v>NON</v>
          </cell>
          <cell r="AC1690" t="str">
            <v>NON</v>
          </cell>
          <cell r="AD1690" t="str">
            <v>NON</v>
          </cell>
          <cell r="AE1690" t="str">
            <v>NON</v>
          </cell>
          <cell r="AF1690" t="str">
            <v>NON</v>
          </cell>
          <cell r="AG1690" t="str">
            <v>NON</v>
          </cell>
          <cell r="AH1690" t="str">
            <v>NON</v>
          </cell>
          <cell r="AI1690" t="str">
            <v>NON</v>
          </cell>
          <cell r="AJ1690" t="str">
            <v>NON</v>
          </cell>
          <cell r="AK1690" t="str">
            <v>NON</v>
          </cell>
          <cell r="AL1690" t="str">
            <v>OUI</v>
          </cell>
          <cell r="AM1690" t="str">
            <v>OUI</v>
          </cell>
          <cell r="AN1690" t="str">
            <v>OUI</v>
          </cell>
        </row>
        <row r="1691">
          <cell r="Z1691" t="str">
            <v>NON</v>
          </cell>
          <cell r="AA1691" t="str">
            <v>NON</v>
          </cell>
          <cell r="AB1691" t="str">
            <v>NON</v>
          </cell>
          <cell r="AC1691" t="str">
            <v>OUI</v>
          </cell>
          <cell r="AD1691" t="str">
            <v>OUI</v>
          </cell>
          <cell r="AE1691" t="str">
            <v>NON</v>
          </cell>
          <cell r="AF1691" t="str">
            <v>NON</v>
          </cell>
          <cell r="AG1691" t="str">
            <v>NON</v>
          </cell>
          <cell r="AH1691" t="str">
            <v>NON</v>
          </cell>
          <cell r="AI1691" t="str">
            <v>NON</v>
          </cell>
          <cell r="AJ1691" t="str">
            <v>NON</v>
          </cell>
          <cell r="AK1691" t="str">
            <v>NON</v>
          </cell>
          <cell r="AL1691" t="str">
            <v>NON</v>
          </cell>
          <cell r="AM1691" t="str">
            <v>NON</v>
          </cell>
          <cell r="AN1691" t="str">
            <v>OUI</v>
          </cell>
        </row>
        <row r="1692">
          <cell r="Z1692" t="str">
            <v>NON</v>
          </cell>
          <cell r="AA1692" t="str">
            <v>NON</v>
          </cell>
          <cell r="AB1692" t="str">
            <v>OUI</v>
          </cell>
          <cell r="AC1692" t="str">
            <v>OUI</v>
          </cell>
          <cell r="AD1692" t="str">
            <v>NON</v>
          </cell>
          <cell r="AE1692" t="str">
            <v>NON</v>
          </cell>
          <cell r="AF1692" t="str">
            <v>NON</v>
          </cell>
          <cell r="AG1692" t="str">
            <v>NON</v>
          </cell>
          <cell r="AH1692" t="str">
            <v>NON</v>
          </cell>
          <cell r="AI1692" t="str">
            <v>NON</v>
          </cell>
          <cell r="AJ1692" t="str">
            <v>NON</v>
          </cell>
          <cell r="AK1692" t="str">
            <v>NON</v>
          </cell>
          <cell r="AL1692" t="str">
            <v>NON</v>
          </cell>
          <cell r="AM1692" t="str">
            <v>NON</v>
          </cell>
          <cell r="AN1692" t="str">
            <v>OUI</v>
          </cell>
        </row>
        <row r="1693">
          <cell r="Z1693" t="str">
            <v>NON</v>
          </cell>
          <cell r="AA1693" t="str">
            <v>NON</v>
          </cell>
          <cell r="AB1693" t="str">
            <v>OUI</v>
          </cell>
          <cell r="AC1693" t="str">
            <v>OUI</v>
          </cell>
          <cell r="AD1693" t="str">
            <v>OUI</v>
          </cell>
          <cell r="AE1693" t="str">
            <v>NON</v>
          </cell>
          <cell r="AF1693" t="str">
            <v>NON</v>
          </cell>
          <cell r="AG1693" t="str">
            <v>NON</v>
          </cell>
          <cell r="AH1693" t="str">
            <v>NON</v>
          </cell>
          <cell r="AI1693" t="str">
            <v>NON</v>
          </cell>
          <cell r="AJ1693" t="str">
            <v>NON</v>
          </cell>
          <cell r="AK1693" t="str">
            <v>NON</v>
          </cell>
          <cell r="AL1693" t="str">
            <v>NON</v>
          </cell>
          <cell r="AM1693" t="str">
            <v>NON</v>
          </cell>
          <cell r="AN1693" t="str">
            <v>NON</v>
          </cell>
        </row>
        <row r="1694">
          <cell r="Z1694" t="str">
            <v>NON</v>
          </cell>
          <cell r="AA1694" t="str">
            <v>NON</v>
          </cell>
          <cell r="AB1694" t="str">
            <v>NON</v>
          </cell>
          <cell r="AC1694" t="str">
            <v>NON</v>
          </cell>
          <cell r="AD1694" t="str">
            <v>NON</v>
          </cell>
          <cell r="AE1694" t="str">
            <v>NON</v>
          </cell>
          <cell r="AF1694" t="str">
            <v>NON</v>
          </cell>
          <cell r="AG1694" t="str">
            <v>NON</v>
          </cell>
          <cell r="AH1694" t="str">
            <v>NON</v>
          </cell>
          <cell r="AI1694" t="str">
            <v>OUI</v>
          </cell>
          <cell r="AJ1694" t="str">
            <v>NON</v>
          </cell>
          <cell r="AK1694" t="str">
            <v>NON</v>
          </cell>
          <cell r="AL1694" t="str">
            <v>OUI</v>
          </cell>
          <cell r="AM1694" t="str">
            <v>NON</v>
          </cell>
          <cell r="AN1694" t="str">
            <v>NON</v>
          </cell>
          <cell r="AO1694" t="str">
            <v>ADO</v>
          </cell>
          <cell r="AP1694" t="str">
            <v>OUI</v>
          </cell>
        </row>
        <row r="1695">
          <cell r="Z1695" t="str">
            <v>NON</v>
          </cell>
          <cell r="AA1695" t="str">
            <v>NON</v>
          </cell>
          <cell r="AB1695" t="str">
            <v>NON</v>
          </cell>
          <cell r="AC1695" t="str">
            <v>NON</v>
          </cell>
          <cell r="AD1695" t="str">
            <v>OUI</v>
          </cell>
          <cell r="AE1695" t="str">
            <v>NON</v>
          </cell>
          <cell r="AF1695" t="str">
            <v>NON</v>
          </cell>
          <cell r="AG1695" t="str">
            <v>NON</v>
          </cell>
          <cell r="AH1695" t="str">
            <v>NON</v>
          </cell>
          <cell r="AI1695" t="str">
            <v>NON</v>
          </cell>
          <cell r="AJ1695" t="str">
            <v>NON</v>
          </cell>
          <cell r="AK1695" t="str">
            <v>NON</v>
          </cell>
          <cell r="AL1695" t="str">
            <v>NON</v>
          </cell>
          <cell r="AM1695" t="str">
            <v>NON</v>
          </cell>
          <cell r="AN1695" t="str">
            <v>OUI</v>
          </cell>
          <cell r="AO1695" t="str">
            <v>Insuline</v>
          </cell>
          <cell r="AP1695" t="str">
            <v>OUI</v>
          </cell>
        </row>
        <row r="1696">
          <cell r="Z1696" t="str">
            <v>NON</v>
          </cell>
          <cell r="AA1696" t="str">
            <v>NON</v>
          </cell>
          <cell r="AB1696" t="str">
            <v>NON</v>
          </cell>
          <cell r="AC1696" t="str">
            <v>OUI</v>
          </cell>
          <cell r="AD1696" t="str">
            <v>OUI</v>
          </cell>
          <cell r="AE1696" t="str">
            <v>OUI</v>
          </cell>
          <cell r="AF1696" t="str">
            <v>NON</v>
          </cell>
          <cell r="AG1696" t="str">
            <v>NON</v>
          </cell>
          <cell r="AH1696" t="str">
            <v>NON</v>
          </cell>
          <cell r="AI1696" t="str">
            <v>NON</v>
          </cell>
          <cell r="AJ1696" t="str">
            <v>NON</v>
          </cell>
          <cell r="AK1696" t="str">
            <v>NON</v>
          </cell>
          <cell r="AL1696" t="str">
            <v>NON</v>
          </cell>
          <cell r="AM1696" t="str">
            <v>NON</v>
          </cell>
          <cell r="AN1696" t="str">
            <v>NON</v>
          </cell>
        </row>
        <row r="1697">
          <cell r="Z1697" t="str">
            <v>OUI</v>
          </cell>
          <cell r="AA1697" t="str">
            <v>NON</v>
          </cell>
          <cell r="AB1697" t="str">
            <v>NON</v>
          </cell>
          <cell r="AC1697" t="str">
            <v>NON</v>
          </cell>
          <cell r="AD1697" t="str">
            <v>NON</v>
          </cell>
          <cell r="AE1697" t="str">
            <v>NON</v>
          </cell>
          <cell r="AF1697" t="str">
            <v>NON</v>
          </cell>
          <cell r="AG1697" t="str">
            <v>OUI</v>
          </cell>
          <cell r="AH1697" t="str">
            <v>NON</v>
          </cell>
          <cell r="AI1697" t="str">
            <v>NON</v>
          </cell>
          <cell r="AJ1697" t="str">
            <v>NON</v>
          </cell>
          <cell r="AK1697" t="str">
            <v>NON</v>
          </cell>
          <cell r="AL1697" t="str">
            <v>NON</v>
          </cell>
          <cell r="AM1697" t="str">
            <v>NON</v>
          </cell>
          <cell r="AN1697" t="str">
            <v>OUI</v>
          </cell>
        </row>
        <row r="1698">
          <cell r="Z1698" t="str">
            <v>NON</v>
          </cell>
          <cell r="AA1698" t="str">
            <v>OUI</v>
          </cell>
          <cell r="AB1698" t="str">
            <v>NON</v>
          </cell>
          <cell r="AC1698" t="str">
            <v>NON</v>
          </cell>
          <cell r="AD1698" t="str">
            <v>NON</v>
          </cell>
          <cell r="AE1698" t="str">
            <v>NON</v>
          </cell>
          <cell r="AF1698" t="str">
            <v>NON</v>
          </cell>
          <cell r="AG1698" t="str">
            <v>NON</v>
          </cell>
          <cell r="AH1698" t="str">
            <v>NON</v>
          </cell>
          <cell r="AI1698" t="str">
            <v>NON</v>
          </cell>
          <cell r="AJ1698" t="str">
            <v>NON</v>
          </cell>
          <cell r="AK1698" t="str">
            <v>NON</v>
          </cell>
          <cell r="AL1698" t="str">
            <v>NON</v>
          </cell>
          <cell r="AM1698" t="str">
            <v>OUI</v>
          </cell>
          <cell r="AN1698" t="str">
            <v>OUI</v>
          </cell>
        </row>
        <row r="1699">
          <cell r="Z1699" t="str">
            <v>NON</v>
          </cell>
          <cell r="AA1699" t="str">
            <v>OUI</v>
          </cell>
          <cell r="AB1699" t="str">
            <v>NON</v>
          </cell>
          <cell r="AC1699" t="str">
            <v>OUI</v>
          </cell>
          <cell r="AD1699" t="str">
            <v>NON</v>
          </cell>
          <cell r="AE1699" t="str">
            <v>NON</v>
          </cell>
          <cell r="AF1699" t="str">
            <v>NON</v>
          </cell>
          <cell r="AG1699" t="str">
            <v>NON</v>
          </cell>
          <cell r="AH1699" t="str">
            <v>OUI</v>
          </cell>
          <cell r="AI1699" t="str">
            <v>NON</v>
          </cell>
          <cell r="AJ1699" t="str">
            <v>NON</v>
          </cell>
          <cell r="AK1699" t="str">
            <v>NON</v>
          </cell>
          <cell r="AL1699" t="str">
            <v>NON</v>
          </cell>
          <cell r="AM1699" t="str">
            <v>NON</v>
          </cell>
          <cell r="AN1699" t="str">
            <v>NON</v>
          </cell>
        </row>
        <row r="1700">
          <cell r="Z1700" t="str">
            <v>NON</v>
          </cell>
          <cell r="AA1700" t="str">
            <v>NON</v>
          </cell>
          <cell r="AB1700" t="str">
            <v>OUI</v>
          </cell>
          <cell r="AC1700" t="str">
            <v>NON</v>
          </cell>
          <cell r="AD1700" t="str">
            <v>OUI</v>
          </cell>
          <cell r="AE1700" t="str">
            <v>NON</v>
          </cell>
          <cell r="AF1700" t="str">
            <v>NON</v>
          </cell>
          <cell r="AG1700" t="str">
            <v>NON</v>
          </cell>
          <cell r="AH1700" t="str">
            <v>NON</v>
          </cell>
          <cell r="AI1700" t="str">
            <v>NON</v>
          </cell>
          <cell r="AJ1700" t="str">
            <v>NON</v>
          </cell>
          <cell r="AK1700" t="str">
            <v>NON</v>
          </cell>
          <cell r="AL1700" t="str">
            <v>NON</v>
          </cell>
          <cell r="AM1700" t="str">
            <v>NON</v>
          </cell>
          <cell r="AN1700" t="str">
            <v>OUI</v>
          </cell>
        </row>
        <row r="1701">
          <cell r="Z1701" t="str">
            <v>NON</v>
          </cell>
          <cell r="AA1701" t="str">
            <v>OUI</v>
          </cell>
          <cell r="AB1701" t="str">
            <v>NON</v>
          </cell>
          <cell r="AC1701" t="str">
            <v>OUI</v>
          </cell>
          <cell r="AD1701" t="str">
            <v>OUI</v>
          </cell>
          <cell r="AE1701" t="str">
            <v>NON</v>
          </cell>
          <cell r="AF1701" t="str">
            <v>NON</v>
          </cell>
          <cell r="AG1701" t="str">
            <v>NON</v>
          </cell>
          <cell r="AH1701" t="str">
            <v>NON</v>
          </cell>
          <cell r="AI1701" t="str">
            <v>NON</v>
          </cell>
          <cell r="AJ1701" t="str">
            <v>NON</v>
          </cell>
          <cell r="AK1701" t="str">
            <v>NON</v>
          </cell>
          <cell r="AL1701" t="str">
            <v>NON</v>
          </cell>
          <cell r="AM1701" t="str">
            <v>NON</v>
          </cell>
          <cell r="AN1701" t="str">
            <v>NON</v>
          </cell>
        </row>
        <row r="1702">
          <cell r="Z1702" t="str">
            <v>NON</v>
          </cell>
          <cell r="AA1702" t="str">
            <v>OUI</v>
          </cell>
          <cell r="AB1702" t="str">
            <v>OUI</v>
          </cell>
          <cell r="AC1702" t="str">
            <v>NON</v>
          </cell>
          <cell r="AD1702" t="str">
            <v>NON</v>
          </cell>
          <cell r="AE1702" t="str">
            <v>NON</v>
          </cell>
          <cell r="AF1702" t="str">
            <v>NON</v>
          </cell>
          <cell r="AG1702" t="str">
            <v>NON</v>
          </cell>
          <cell r="AH1702" t="str">
            <v>NON</v>
          </cell>
          <cell r="AI1702" t="str">
            <v>NON</v>
          </cell>
          <cell r="AJ1702" t="str">
            <v>NON</v>
          </cell>
          <cell r="AK1702" t="str">
            <v>NON</v>
          </cell>
          <cell r="AL1702" t="str">
            <v>NON</v>
          </cell>
          <cell r="AM1702" t="str">
            <v>NON</v>
          </cell>
          <cell r="AN1702" t="str">
            <v>NON</v>
          </cell>
          <cell r="AO1702" t="str">
            <v>ADO</v>
          </cell>
          <cell r="AP1702" t="str">
            <v>OUI</v>
          </cell>
        </row>
        <row r="1703">
          <cell r="Z1703" t="str">
            <v>NON</v>
          </cell>
          <cell r="AA1703" t="str">
            <v>NON</v>
          </cell>
          <cell r="AB1703" t="str">
            <v>NON</v>
          </cell>
          <cell r="AC1703" t="str">
            <v>NON</v>
          </cell>
          <cell r="AD1703" t="str">
            <v>OUI</v>
          </cell>
          <cell r="AE1703" t="str">
            <v>NON</v>
          </cell>
          <cell r="AF1703" t="str">
            <v>NON</v>
          </cell>
          <cell r="AG1703" t="str">
            <v>NON</v>
          </cell>
          <cell r="AH1703" t="str">
            <v>NON</v>
          </cell>
          <cell r="AI1703" t="str">
            <v>NON</v>
          </cell>
          <cell r="AJ1703" t="str">
            <v>NON</v>
          </cell>
          <cell r="AK1703" t="str">
            <v>NON</v>
          </cell>
          <cell r="AL1703" t="str">
            <v>NON</v>
          </cell>
          <cell r="AM1703" t="str">
            <v>NON</v>
          </cell>
          <cell r="AN1703" t="str">
            <v>OUI</v>
          </cell>
          <cell r="AO1703" t="str">
            <v>ADO</v>
          </cell>
          <cell r="AP1703" t="str">
            <v>OUI</v>
          </cell>
        </row>
        <row r="1704">
          <cell r="Z1704" t="str">
            <v>NON</v>
          </cell>
          <cell r="AA1704" t="str">
            <v>OUI</v>
          </cell>
          <cell r="AB1704" t="str">
            <v>NON</v>
          </cell>
          <cell r="AC1704" t="str">
            <v>NON</v>
          </cell>
          <cell r="AD1704" t="str">
            <v>NON</v>
          </cell>
          <cell r="AE1704" t="str">
            <v>OUI</v>
          </cell>
          <cell r="AF1704" t="str">
            <v>NON</v>
          </cell>
          <cell r="AG1704" t="str">
            <v>NON</v>
          </cell>
          <cell r="AH1704" t="str">
            <v>NON</v>
          </cell>
          <cell r="AI1704" t="str">
            <v>NON</v>
          </cell>
          <cell r="AJ1704" t="str">
            <v>NON</v>
          </cell>
          <cell r="AK1704" t="str">
            <v>NON</v>
          </cell>
          <cell r="AL1704" t="str">
            <v>NON</v>
          </cell>
          <cell r="AM1704" t="str">
            <v>NON</v>
          </cell>
          <cell r="AN1704" t="str">
            <v>OUI</v>
          </cell>
        </row>
        <row r="1705">
          <cell r="Z1705" t="str">
            <v>NON</v>
          </cell>
          <cell r="AA1705" t="str">
            <v>NON</v>
          </cell>
          <cell r="AB1705" t="str">
            <v>NON</v>
          </cell>
          <cell r="AC1705" t="str">
            <v>OUI</v>
          </cell>
          <cell r="AD1705" t="str">
            <v>NON</v>
          </cell>
          <cell r="AE1705" t="str">
            <v>NON</v>
          </cell>
          <cell r="AF1705" t="str">
            <v>NON</v>
          </cell>
          <cell r="AG1705" t="str">
            <v>NON</v>
          </cell>
          <cell r="AH1705" t="str">
            <v>NON</v>
          </cell>
          <cell r="AI1705" t="str">
            <v>OUI</v>
          </cell>
          <cell r="AJ1705" t="str">
            <v>NON</v>
          </cell>
          <cell r="AK1705" t="str">
            <v>NON</v>
          </cell>
          <cell r="AL1705" t="str">
            <v>NON</v>
          </cell>
          <cell r="AM1705" t="str">
            <v>NON</v>
          </cell>
          <cell r="AN1705" t="str">
            <v>NON</v>
          </cell>
          <cell r="AO1705" t="str">
            <v>Insuline</v>
          </cell>
          <cell r="AP1705" t="str">
            <v>OUI</v>
          </cell>
        </row>
        <row r="1706">
          <cell r="Z1706" t="str">
            <v>NON</v>
          </cell>
          <cell r="AA1706" t="str">
            <v>NON</v>
          </cell>
          <cell r="AB1706" t="str">
            <v>NON</v>
          </cell>
          <cell r="AC1706" t="str">
            <v>NON</v>
          </cell>
          <cell r="AD1706" t="str">
            <v>NON</v>
          </cell>
          <cell r="AE1706" t="str">
            <v>OUI</v>
          </cell>
          <cell r="AF1706" t="str">
            <v>NON</v>
          </cell>
          <cell r="AG1706" t="str">
            <v>NON</v>
          </cell>
          <cell r="AH1706" t="str">
            <v>NON</v>
          </cell>
          <cell r="AI1706" t="str">
            <v>NON</v>
          </cell>
          <cell r="AJ1706" t="str">
            <v>NON</v>
          </cell>
          <cell r="AK1706" t="str">
            <v>NON</v>
          </cell>
          <cell r="AL1706" t="str">
            <v>NON</v>
          </cell>
          <cell r="AM1706" t="str">
            <v>NON</v>
          </cell>
          <cell r="AN1706" t="str">
            <v>OUI</v>
          </cell>
          <cell r="AO1706" t="str">
            <v>ADO</v>
          </cell>
          <cell r="AP1706" t="str">
            <v>OUI</v>
          </cell>
        </row>
        <row r="1707">
          <cell r="Z1707" t="str">
            <v>NON</v>
          </cell>
          <cell r="AA1707" t="str">
            <v>NON</v>
          </cell>
          <cell r="AB1707" t="str">
            <v>OUI</v>
          </cell>
          <cell r="AC1707" t="str">
            <v>OUI</v>
          </cell>
          <cell r="AD1707" t="str">
            <v>NON</v>
          </cell>
          <cell r="AE1707" t="str">
            <v>NON</v>
          </cell>
          <cell r="AF1707" t="str">
            <v>NON</v>
          </cell>
          <cell r="AG1707" t="str">
            <v>NON</v>
          </cell>
          <cell r="AH1707" t="str">
            <v>NON</v>
          </cell>
          <cell r="AI1707" t="str">
            <v>OUI</v>
          </cell>
          <cell r="AJ1707" t="str">
            <v>NON</v>
          </cell>
          <cell r="AK1707" t="str">
            <v>NON</v>
          </cell>
          <cell r="AL1707" t="str">
            <v>NON</v>
          </cell>
          <cell r="AM1707" t="str">
            <v>NON</v>
          </cell>
          <cell r="AN1707" t="str">
            <v>NON</v>
          </cell>
        </row>
        <row r="1708">
          <cell r="Z1708" t="str">
            <v>OUI</v>
          </cell>
          <cell r="AA1708" t="str">
            <v>NON</v>
          </cell>
          <cell r="AB1708" t="str">
            <v>NON</v>
          </cell>
          <cell r="AC1708" t="str">
            <v>NON</v>
          </cell>
          <cell r="AD1708" t="str">
            <v>OUI</v>
          </cell>
          <cell r="AE1708" t="str">
            <v>NON</v>
          </cell>
          <cell r="AF1708" t="str">
            <v>NON</v>
          </cell>
          <cell r="AG1708" t="str">
            <v>NON</v>
          </cell>
          <cell r="AH1708" t="str">
            <v>NON</v>
          </cell>
          <cell r="AI1708" t="str">
            <v>OUI</v>
          </cell>
          <cell r="AJ1708" t="str">
            <v>NON</v>
          </cell>
          <cell r="AK1708" t="str">
            <v>NON</v>
          </cell>
          <cell r="AL1708" t="str">
            <v>NON</v>
          </cell>
          <cell r="AM1708" t="str">
            <v>NON</v>
          </cell>
          <cell r="AN1708" t="str">
            <v>NON</v>
          </cell>
        </row>
        <row r="1709">
          <cell r="Z1709" t="str">
            <v>NON</v>
          </cell>
          <cell r="AA1709" t="str">
            <v>NON</v>
          </cell>
          <cell r="AB1709" t="str">
            <v>NON</v>
          </cell>
          <cell r="AC1709" t="str">
            <v>OUI</v>
          </cell>
          <cell r="AD1709" t="str">
            <v>OUI</v>
          </cell>
          <cell r="AE1709" t="str">
            <v>NON</v>
          </cell>
          <cell r="AF1709" t="str">
            <v>NON</v>
          </cell>
          <cell r="AG1709" t="str">
            <v>NON</v>
          </cell>
          <cell r="AH1709" t="str">
            <v>NON</v>
          </cell>
          <cell r="AI1709" t="str">
            <v>OUI</v>
          </cell>
          <cell r="AJ1709" t="str">
            <v>NON</v>
          </cell>
          <cell r="AK1709" t="str">
            <v>NON</v>
          </cell>
          <cell r="AL1709" t="str">
            <v>NON</v>
          </cell>
          <cell r="AM1709" t="str">
            <v>NON</v>
          </cell>
          <cell r="AN1709" t="str">
            <v>NON</v>
          </cell>
        </row>
        <row r="1710">
          <cell r="Z1710" t="str">
            <v>NON</v>
          </cell>
          <cell r="AA1710" t="str">
            <v>NON</v>
          </cell>
          <cell r="AB1710" t="str">
            <v>OUI</v>
          </cell>
          <cell r="AC1710" t="str">
            <v>OUI</v>
          </cell>
          <cell r="AD1710" t="str">
            <v>OUI</v>
          </cell>
          <cell r="AE1710" t="str">
            <v>NON</v>
          </cell>
          <cell r="AF1710" t="str">
            <v>NON</v>
          </cell>
          <cell r="AG1710" t="str">
            <v>NON</v>
          </cell>
          <cell r="AH1710" t="str">
            <v>NON</v>
          </cell>
          <cell r="AI1710" t="str">
            <v>NON</v>
          </cell>
          <cell r="AJ1710" t="str">
            <v>NON</v>
          </cell>
          <cell r="AK1710" t="str">
            <v>NON</v>
          </cell>
          <cell r="AL1710" t="str">
            <v>NON</v>
          </cell>
          <cell r="AM1710" t="str">
            <v>NON</v>
          </cell>
          <cell r="AN1710" t="str">
            <v>NON</v>
          </cell>
        </row>
        <row r="1711">
          <cell r="Z1711" t="str">
            <v>NON</v>
          </cell>
          <cell r="AA1711" t="str">
            <v>OUI</v>
          </cell>
          <cell r="AB1711" t="str">
            <v>NON</v>
          </cell>
          <cell r="AC1711" t="str">
            <v>NON</v>
          </cell>
          <cell r="AD1711" t="str">
            <v>OUI</v>
          </cell>
          <cell r="AE1711" t="str">
            <v>NON</v>
          </cell>
          <cell r="AF1711" t="str">
            <v>NON</v>
          </cell>
          <cell r="AG1711" t="str">
            <v>NON</v>
          </cell>
          <cell r="AH1711" t="str">
            <v>NON</v>
          </cell>
          <cell r="AI1711" t="str">
            <v>NON</v>
          </cell>
          <cell r="AJ1711" t="str">
            <v>NON</v>
          </cell>
          <cell r="AK1711" t="str">
            <v>NON</v>
          </cell>
          <cell r="AL1711" t="str">
            <v>NON</v>
          </cell>
          <cell r="AM1711" t="str">
            <v>NON</v>
          </cell>
          <cell r="AN1711" t="str">
            <v>OUI</v>
          </cell>
        </row>
        <row r="1712">
          <cell r="Z1712" t="str">
            <v>NON</v>
          </cell>
          <cell r="AA1712" t="str">
            <v>NON</v>
          </cell>
          <cell r="AB1712" t="str">
            <v>NON</v>
          </cell>
          <cell r="AC1712" t="str">
            <v>NON</v>
          </cell>
          <cell r="AD1712" t="str">
            <v>OUI</v>
          </cell>
          <cell r="AE1712" t="str">
            <v>OUI</v>
          </cell>
          <cell r="AF1712" t="str">
            <v>NON</v>
          </cell>
          <cell r="AG1712" t="str">
            <v>NON</v>
          </cell>
          <cell r="AH1712" t="str">
            <v>NON</v>
          </cell>
          <cell r="AI1712" t="str">
            <v>NON</v>
          </cell>
          <cell r="AJ1712" t="str">
            <v>NON</v>
          </cell>
          <cell r="AK1712" t="str">
            <v>NON</v>
          </cell>
          <cell r="AL1712" t="str">
            <v>NON</v>
          </cell>
          <cell r="AM1712" t="str">
            <v>NON</v>
          </cell>
          <cell r="AN1712" t="str">
            <v>NON</v>
          </cell>
          <cell r="AO1712" t="str">
            <v>ADO</v>
          </cell>
          <cell r="AP1712" t="str">
            <v>OUI</v>
          </cell>
        </row>
        <row r="1713">
          <cell r="Z1713" t="str">
            <v>NON</v>
          </cell>
          <cell r="AA1713" t="str">
            <v>OUI</v>
          </cell>
          <cell r="AB1713" t="str">
            <v>NON</v>
          </cell>
          <cell r="AC1713" t="str">
            <v>NON</v>
          </cell>
          <cell r="AD1713" t="str">
            <v>NON</v>
          </cell>
          <cell r="AE1713" t="str">
            <v>NON</v>
          </cell>
          <cell r="AF1713" t="str">
            <v>NON</v>
          </cell>
          <cell r="AG1713" t="str">
            <v>NON</v>
          </cell>
          <cell r="AH1713" t="str">
            <v>NON</v>
          </cell>
          <cell r="AI1713" t="str">
            <v>OUI</v>
          </cell>
          <cell r="AJ1713" t="str">
            <v>NON</v>
          </cell>
          <cell r="AK1713" t="str">
            <v>NON</v>
          </cell>
          <cell r="AL1713" t="str">
            <v>NON</v>
          </cell>
          <cell r="AM1713" t="str">
            <v>NON</v>
          </cell>
          <cell r="AN1713" t="str">
            <v>NON</v>
          </cell>
          <cell r="AO1713" t="str">
            <v>ADO</v>
          </cell>
          <cell r="AP1713" t="str">
            <v>OUI</v>
          </cell>
        </row>
        <row r="1714">
          <cell r="Z1714" t="str">
            <v>NON</v>
          </cell>
          <cell r="AA1714" t="str">
            <v>OUI</v>
          </cell>
          <cell r="AB1714" t="str">
            <v>NON</v>
          </cell>
          <cell r="AC1714" t="str">
            <v>NON</v>
          </cell>
          <cell r="AD1714" t="str">
            <v>NON</v>
          </cell>
          <cell r="AE1714" t="str">
            <v>NON</v>
          </cell>
          <cell r="AF1714" t="str">
            <v>NON</v>
          </cell>
          <cell r="AG1714" t="str">
            <v>NON</v>
          </cell>
          <cell r="AH1714" t="str">
            <v>NON</v>
          </cell>
          <cell r="AI1714" t="str">
            <v>OUI</v>
          </cell>
          <cell r="AJ1714" t="str">
            <v>NON</v>
          </cell>
          <cell r="AK1714" t="str">
            <v>NON</v>
          </cell>
          <cell r="AL1714" t="str">
            <v>NON</v>
          </cell>
          <cell r="AM1714" t="str">
            <v>NON</v>
          </cell>
          <cell r="AN1714" t="str">
            <v>OUI</v>
          </cell>
        </row>
        <row r="1715">
          <cell r="Z1715" t="str">
            <v>NON</v>
          </cell>
          <cell r="AA1715" t="str">
            <v>OUI</v>
          </cell>
          <cell r="AB1715" t="str">
            <v>OUI</v>
          </cell>
          <cell r="AC1715" t="str">
            <v>OUI</v>
          </cell>
          <cell r="AD1715" t="str">
            <v>NON</v>
          </cell>
          <cell r="AE1715" t="str">
            <v>NON</v>
          </cell>
          <cell r="AF1715" t="str">
            <v>NON</v>
          </cell>
          <cell r="AG1715" t="str">
            <v>NON</v>
          </cell>
          <cell r="AH1715" t="str">
            <v>NON</v>
          </cell>
          <cell r="AI1715" t="str">
            <v>NON</v>
          </cell>
          <cell r="AJ1715" t="str">
            <v>NON</v>
          </cell>
          <cell r="AK1715" t="str">
            <v>NON</v>
          </cell>
          <cell r="AL1715" t="str">
            <v>NON</v>
          </cell>
          <cell r="AM1715" t="str">
            <v>NON</v>
          </cell>
          <cell r="AN1715" t="str">
            <v>NON</v>
          </cell>
        </row>
        <row r="1716">
          <cell r="Z1716" t="str">
            <v>NON</v>
          </cell>
          <cell r="AA1716" t="str">
            <v>OUI</v>
          </cell>
          <cell r="AB1716" t="str">
            <v>NON</v>
          </cell>
          <cell r="AC1716" t="str">
            <v>NON</v>
          </cell>
          <cell r="AD1716" t="str">
            <v>NON</v>
          </cell>
          <cell r="AE1716" t="str">
            <v>NON</v>
          </cell>
          <cell r="AF1716" t="str">
            <v>NON</v>
          </cell>
          <cell r="AG1716" t="str">
            <v>NON</v>
          </cell>
          <cell r="AH1716" t="str">
            <v>NON</v>
          </cell>
          <cell r="AI1716" t="str">
            <v>NON</v>
          </cell>
          <cell r="AJ1716" t="str">
            <v>NON</v>
          </cell>
          <cell r="AK1716" t="str">
            <v>NON</v>
          </cell>
          <cell r="AL1716" t="str">
            <v>OUI</v>
          </cell>
          <cell r="AM1716" t="str">
            <v>NON</v>
          </cell>
          <cell r="AN1716" t="str">
            <v>NON</v>
          </cell>
          <cell r="AO1716" t="str">
            <v>ADO</v>
          </cell>
          <cell r="AP1716" t="str">
            <v>OUI</v>
          </cell>
        </row>
        <row r="1717">
          <cell r="Z1717" t="str">
            <v>NON</v>
          </cell>
          <cell r="AA1717" t="str">
            <v>NON</v>
          </cell>
          <cell r="AB1717" t="str">
            <v>NON</v>
          </cell>
          <cell r="AC1717" t="str">
            <v>NON</v>
          </cell>
          <cell r="AD1717" t="str">
            <v>NON</v>
          </cell>
          <cell r="AE1717" t="str">
            <v>OUI</v>
          </cell>
          <cell r="AF1717" t="str">
            <v>NON</v>
          </cell>
          <cell r="AG1717" t="str">
            <v>NON</v>
          </cell>
          <cell r="AH1717" t="str">
            <v>NON</v>
          </cell>
          <cell r="AI1717" t="str">
            <v>NON</v>
          </cell>
          <cell r="AJ1717" t="str">
            <v>NON</v>
          </cell>
          <cell r="AK1717" t="str">
            <v>NON</v>
          </cell>
          <cell r="AL1717" t="str">
            <v>OUI</v>
          </cell>
          <cell r="AM1717" t="str">
            <v>NON</v>
          </cell>
          <cell r="AN1717" t="str">
            <v>NON</v>
          </cell>
          <cell r="AO1717" t="str">
            <v>ADO &amp; Insuline</v>
          </cell>
          <cell r="AP1717" t="str">
            <v>OUI</v>
          </cell>
        </row>
        <row r="1718">
          <cell r="Z1718" t="str">
            <v>NON</v>
          </cell>
          <cell r="AA1718" t="str">
            <v>NON</v>
          </cell>
          <cell r="AB1718" t="str">
            <v>OUI</v>
          </cell>
          <cell r="AC1718" t="str">
            <v>NON</v>
          </cell>
          <cell r="AD1718" t="str">
            <v>NON</v>
          </cell>
          <cell r="AE1718" t="str">
            <v>NON</v>
          </cell>
          <cell r="AF1718" t="str">
            <v>NON</v>
          </cell>
          <cell r="AG1718" t="str">
            <v>NON</v>
          </cell>
          <cell r="AH1718" t="str">
            <v>NON</v>
          </cell>
          <cell r="AI1718" t="str">
            <v>OUI</v>
          </cell>
          <cell r="AJ1718" t="str">
            <v>NON</v>
          </cell>
          <cell r="AK1718" t="str">
            <v>NON</v>
          </cell>
          <cell r="AL1718" t="str">
            <v>NON</v>
          </cell>
          <cell r="AM1718" t="str">
            <v>NON</v>
          </cell>
          <cell r="AN1718" t="str">
            <v>OUI</v>
          </cell>
        </row>
        <row r="1719">
          <cell r="Z1719" t="str">
            <v>NON</v>
          </cell>
          <cell r="AA1719" t="str">
            <v>NON</v>
          </cell>
          <cell r="AB1719" t="str">
            <v>OUI</v>
          </cell>
          <cell r="AC1719" t="str">
            <v>NON</v>
          </cell>
          <cell r="AD1719" t="str">
            <v>OUI</v>
          </cell>
          <cell r="AE1719" t="str">
            <v>NON</v>
          </cell>
          <cell r="AF1719" t="str">
            <v>NON</v>
          </cell>
          <cell r="AG1719" t="str">
            <v>NON</v>
          </cell>
          <cell r="AH1719" t="str">
            <v>NON</v>
          </cell>
          <cell r="AI1719" t="str">
            <v>OUI</v>
          </cell>
          <cell r="AJ1719" t="str">
            <v>NON</v>
          </cell>
          <cell r="AK1719" t="str">
            <v>NON</v>
          </cell>
          <cell r="AL1719" t="str">
            <v>NON</v>
          </cell>
          <cell r="AM1719" t="str">
            <v>NON</v>
          </cell>
          <cell r="AN1719" t="str">
            <v>NON</v>
          </cell>
        </row>
        <row r="1720">
          <cell r="Z1720" t="str">
            <v>NON</v>
          </cell>
          <cell r="AA1720" t="str">
            <v>OUI</v>
          </cell>
          <cell r="AB1720" t="str">
            <v>OUI</v>
          </cell>
          <cell r="AC1720" t="str">
            <v>NON</v>
          </cell>
          <cell r="AD1720" t="str">
            <v>NON</v>
          </cell>
          <cell r="AE1720" t="str">
            <v>NON</v>
          </cell>
          <cell r="AF1720" t="str">
            <v>NON</v>
          </cell>
          <cell r="AG1720" t="str">
            <v>NON</v>
          </cell>
          <cell r="AH1720" t="str">
            <v>NON</v>
          </cell>
          <cell r="AI1720" t="str">
            <v>OUI</v>
          </cell>
          <cell r="AJ1720" t="str">
            <v>NON</v>
          </cell>
          <cell r="AK1720" t="str">
            <v>NON</v>
          </cell>
          <cell r="AL1720" t="str">
            <v>NON</v>
          </cell>
          <cell r="AM1720" t="str">
            <v>NON</v>
          </cell>
          <cell r="AN1720" t="str">
            <v>NON</v>
          </cell>
        </row>
        <row r="1721">
          <cell r="Z1721" t="str">
            <v>NON</v>
          </cell>
          <cell r="AA1721" t="str">
            <v>OUI</v>
          </cell>
          <cell r="AB1721" t="str">
            <v>NON</v>
          </cell>
          <cell r="AC1721" t="str">
            <v>OUI</v>
          </cell>
          <cell r="AD1721" t="str">
            <v>NON</v>
          </cell>
          <cell r="AE1721" t="str">
            <v>NON</v>
          </cell>
          <cell r="AF1721" t="str">
            <v>NON</v>
          </cell>
          <cell r="AG1721" t="str">
            <v>NON</v>
          </cell>
          <cell r="AH1721" t="str">
            <v>NON</v>
          </cell>
          <cell r="AI1721" t="str">
            <v>OUI</v>
          </cell>
          <cell r="AJ1721" t="str">
            <v>NON</v>
          </cell>
          <cell r="AK1721" t="str">
            <v>NON</v>
          </cell>
          <cell r="AL1721" t="str">
            <v>NON</v>
          </cell>
          <cell r="AM1721" t="str">
            <v>NON</v>
          </cell>
          <cell r="AN1721" t="str">
            <v>NON</v>
          </cell>
        </row>
        <row r="1722">
          <cell r="Z1722" t="str">
            <v>NON</v>
          </cell>
          <cell r="AA1722" t="str">
            <v>OUI</v>
          </cell>
          <cell r="AB1722" t="str">
            <v>NON</v>
          </cell>
          <cell r="AC1722" t="str">
            <v>NON</v>
          </cell>
          <cell r="AD1722" t="str">
            <v>NON</v>
          </cell>
          <cell r="AE1722" t="str">
            <v>NON</v>
          </cell>
          <cell r="AF1722" t="str">
            <v>NON</v>
          </cell>
          <cell r="AG1722" t="str">
            <v>OUI</v>
          </cell>
          <cell r="AH1722" t="str">
            <v>NON</v>
          </cell>
          <cell r="AI1722" t="str">
            <v>OUI</v>
          </cell>
          <cell r="AJ1722" t="str">
            <v>NON</v>
          </cell>
          <cell r="AK1722" t="str">
            <v>NON</v>
          </cell>
          <cell r="AL1722" t="str">
            <v>NON</v>
          </cell>
          <cell r="AM1722" t="str">
            <v>NON</v>
          </cell>
          <cell r="AN1722" t="str">
            <v>NON</v>
          </cell>
        </row>
        <row r="1723">
          <cell r="Z1723" t="str">
            <v>NON</v>
          </cell>
          <cell r="AA1723" t="str">
            <v>OUI</v>
          </cell>
          <cell r="AB1723" t="str">
            <v>NON</v>
          </cell>
          <cell r="AC1723" t="str">
            <v>NON</v>
          </cell>
          <cell r="AD1723" t="str">
            <v>NON</v>
          </cell>
          <cell r="AE1723" t="str">
            <v>OUI</v>
          </cell>
          <cell r="AF1723" t="str">
            <v>NON</v>
          </cell>
          <cell r="AG1723" t="str">
            <v>NON</v>
          </cell>
          <cell r="AH1723" t="str">
            <v>NON</v>
          </cell>
          <cell r="AI1723" t="str">
            <v>NON</v>
          </cell>
          <cell r="AJ1723" t="str">
            <v>NON</v>
          </cell>
          <cell r="AK1723" t="str">
            <v>NON</v>
          </cell>
          <cell r="AL1723" t="str">
            <v>NON</v>
          </cell>
          <cell r="AM1723" t="str">
            <v>NON</v>
          </cell>
          <cell r="AN1723" t="str">
            <v>NON</v>
          </cell>
          <cell r="AO1723" t="str">
            <v>ADO</v>
          </cell>
          <cell r="AP1723" t="str">
            <v>OUI</v>
          </cell>
        </row>
        <row r="1724">
          <cell r="Z1724" t="str">
            <v>NON</v>
          </cell>
          <cell r="AA1724" t="str">
            <v>NON</v>
          </cell>
          <cell r="AB1724" t="str">
            <v>NON</v>
          </cell>
          <cell r="AC1724" t="str">
            <v>OUI</v>
          </cell>
          <cell r="AD1724" t="str">
            <v>OUI</v>
          </cell>
          <cell r="AE1724" t="str">
            <v>NON</v>
          </cell>
          <cell r="AF1724" t="str">
            <v>NON</v>
          </cell>
          <cell r="AG1724" t="str">
            <v>NON</v>
          </cell>
          <cell r="AH1724" t="str">
            <v>NON</v>
          </cell>
          <cell r="AI1724" t="str">
            <v>NON</v>
          </cell>
          <cell r="AJ1724" t="str">
            <v>NON</v>
          </cell>
          <cell r="AK1724" t="str">
            <v>NON</v>
          </cell>
          <cell r="AL1724" t="str">
            <v>OUI</v>
          </cell>
          <cell r="AM1724" t="str">
            <v>NON</v>
          </cell>
          <cell r="AN1724" t="str">
            <v>NON</v>
          </cell>
        </row>
        <row r="1725">
          <cell r="Z1725" t="str">
            <v>NON</v>
          </cell>
          <cell r="AA1725" t="str">
            <v>OUI</v>
          </cell>
          <cell r="AB1725" t="str">
            <v>OUI</v>
          </cell>
          <cell r="AC1725" t="str">
            <v>NON</v>
          </cell>
          <cell r="AD1725" t="str">
            <v>NON</v>
          </cell>
          <cell r="AE1725" t="str">
            <v>NON</v>
          </cell>
          <cell r="AF1725" t="str">
            <v>NON</v>
          </cell>
          <cell r="AG1725" t="str">
            <v>NON</v>
          </cell>
          <cell r="AH1725" t="str">
            <v>NON</v>
          </cell>
          <cell r="AI1725" t="str">
            <v>NON</v>
          </cell>
          <cell r="AJ1725" t="str">
            <v>NON</v>
          </cell>
          <cell r="AK1725" t="str">
            <v>NON</v>
          </cell>
          <cell r="AL1725" t="str">
            <v>OUI</v>
          </cell>
          <cell r="AM1725" t="str">
            <v>NON</v>
          </cell>
          <cell r="AN1725" t="str">
            <v>NON</v>
          </cell>
        </row>
        <row r="1726">
          <cell r="Z1726" t="str">
            <v>NON</v>
          </cell>
          <cell r="AA1726" t="str">
            <v>NON</v>
          </cell>
          <cell r="AB1726" t="str">
            <v>OUI</v>
          </cell>
          <cell r="AC1726" t="str">
            <v>NON</v>
          </cell>
          <cell r="AD1726" t="str">
            <v>NON</v>
          </cell>
          <cell r="AE1726" t="str">
            <v>NON</v>
          </cell>
          <cell r="AF1726" t="str">
            <v>NON</v>
          </cell>
          <cell r="AG1726" t="str">
            <v>NON</v>
          </cell>
          <cell r="AH1726" t="str">
            <v>NON</v>
          </cell>
          <cell r="AI1726" t="str">
            <v>NON</v>
          </cell>
          <cell r="AJ1726" t="str">
            <v>NON</v>
          </cell>
          <cell r="AK1726" t="str">
            <v>NON</v>
          </cell>
          <cell r="AL1726" t="str">
            <v>OUI</v>
          </cell>
          <cell r="AM1726" t="str">
            <v>NON</v>
          </cell>
          <cell r="AN1726" t="str">
            <v>NON</v>
          </cell>
          <cell r="AO1726" t="str">
            <v>Insuline</v>
          </cell>
          <cell r="AP1726" t="str">
            <v>OUI</v>
          </cell>
        </row>
        <row r="1727">
          <cell r="Z1727" t="str">
            <v>NON</v>
          </cell>
          <cell r="AA1727" t="str">
            <v>NON</v>
          </cell>
          <cell r="AB1727" t="str">
            <v>NON</v>
          </cell>
          <cell r="AC1727" t="str">
            <v>NON</v>
          </cell>
          <cell r="AD1727" t="str">
            <v>OUI</v>
          </cell>
          <cell r="AE1727" t="str">
            <v>NON</v>
          </cell>
          <cell r="AF1727" t="str">
            <v>NON</v>
          </cell>
          <cell r="AG1727" t="str">
            <v>NON</v>
          </cell>
          <cell r="AH1727" t="str">
            <v>NON</v>
          </cell>
          <cell r="AI1727" t="str">
            <v>OUI</v>
          </cell>
          <cell r="AJ1727" t="str">
            <v>NON</v>
          </cell>
          <cell r="AK1727" t="str">
            <v>NON</v>
          </cell>
          <cell r="AL1727" t="str">
            <v>OUI</v>
          </cell>
          <cell r="AM1727" t="str">
            <v>NON</v>
          </cell>
          <cell r="AN1727" t="str">
            <v>NON</v>
          </cell>
        </row>
        <row r="1728">
          <cell r="Z1728" t="str">
            <v>NON</v>
          </cell>
          <cell r="AA1728" t="str">
            <v>NON</v>
          </cell>
          <cell r="AB1728" t="str">
            <v>OUI</v>
          </cell>
          <cell r="AC1728" t="str">
            <v>NON</v>
          </cell>
          <cell r="AD1728" t="str">
            <v>NON</v>
          </cell>
          <cell r="AE1728" t="str">
            <v>NON</v>
          </cell>
          <cell r="AF1728" t="str">
            <v>NON</v>
          </cell>
          <cell r="AG1728" t="str">
            <v>NON</v>
          </cell>
          <cell r="AH1728" t="str">
            <v>NON</v>
          </cell>
          <cell r="AI1728" t="str">
            <v>NON</v>
          </cell>
          <cell r="AJ1728" t="str">
            <v>NON</v>
          </cell>
          <cell r="AK1728" t="str">
            <v>NON</v>
          </cell>
          <cell r="AL1728" t="str">
            <v>OUI</v>
          </cell>
          <cell r="AM1728" t="str">
            <v>NON</v>
          </cell>
          <cell r="AN1728" t="str">
            <v>OUI</v>
          </cell>
        </row>
        <row r="1729">
          <cell r="Z1729" t="str">
            <v>NON</v>
          </cell>
          <cell r="AA1729" t="str">
            <v>NON</v>
          </cell>
          <cell r="AB1729" t="str">
            <v>OUI</v>
          </cell>
          <cell r="AC1729" t="str">
            <v>NON</v>
          </cell>
          <cell r="AD1729" t="str">
            <v>NON</v>
          </cell>
          <cell r="AE1729" t="str">
            <v>OUI</v>
          </cell>
          <cell r="AF1729" t="str">
            <v>NON</v>
          </cell>
          <cell r="AG1729" t="str">
            <v>NON</v>
          </cell>
          <cell r="AH1729" t="str">
            <v>NON</v>
          </cell>
          <cell r="AI1729" t="str">
            <v>NON</v>
          </cell>
          <cell r="AJ1729" t="str">
            <v>NON</v>
          </cell>
          <cell r="AK1729" t="str">
            <v>NON</v>
          </cell>
          <cell r="AL1729" t="str">
            <v>OUI</v>
          </cell>
          <cell r="AM1729" t="str">
            <v>NON</v>
          </cell>
          <cell r="AN1729" t="str">
            <v>NON</v>
          </cell>
        </row>
        <row r="1730">
          <cell r="Z1730" t="str">
            <v>NON</v>
          </cell>
          <cell r="AA1730" t="str">
            <v>OUI</v>
          </cell>
          <cell r="AB1730" t="str">
            <v>OUI</v>
          </cell>
          <cell r="AC1730" t="str">
            <v>NON</v>
          </cell>
          <cell r="AD1730" t="str">
            <v>NON</v>
          </cell>
          <cell r="AE1730" t="str">
            <v>NON</v>
          </cell>
          <cell r="AF1730" t="str">
            <v>NON</v>
          </cell>
          <cell r="AG1730" t="str">
            <v>NON</v>
          </cell>
          <cell r="AH1730" t="str">
            <v>NON</v>
          </cell>
          <cell r="AI1730" t="str">
            <v>NON</v>
          </cell>
          <cell r="AJ1730" t="str">
            <v>NON</v>
          </cell>
          <cell r="AK1730" t="str">
            <v>NON</v>
          </cell>
          <cell r="AL1730" t="str">
            <v>OUI</v>
          </cell>
          <cell r="AM1730" t="str">
            <v>NON</v>
          </cell>
          <cell r="AN1730" t="str">
            <v>NON</v>
          </cell>
        </row>
        <row r="1731">
          <cell r="Z1731" t="str">
            <v>NON</v>
          </cell>
          <cell r="AA1731" t="str">
            <v>NON</v>
          </cell>
          <cell r="AB1731" t="str">
            <v>NON</v>
          </cell>
          <cell r="AC1731" t="str">
            <v>OUI</v>
          </cell>
          <cell r="AD1731" t="str">
            <v>NON</v>
          </cell>
          <cell r="AE1731" t="str">
            <v>OUI</v>
          </cell>
          <cell r="AF1731" t="str">
            <v>NON</v>
          </cell>
          <cell r="AG1731" t="str">
            <v>NON</v>
          </cell>
          <cell r="AH1731" t="str">
            <v>NON</v>
          </cell>
          <cell r="AI1731" t="str">
            <v>NON</v>
          </cell>
          <cell r="AJ1731" t="str">
            <v>NON</v>
          </cell>
          <cell r="AK1731" t="str">
            <v>NON</v>
          </cell>
          <cell r="AL1731" t="str">
            <v>NON</v>
          </cell>
          <cell r="AM1731" t="str">
            <v>NON</v>
          </cell>
          <cell r="AN1731" t="str">
            <v>NON</v>
          </cell>
          <cell r="AO1731" t="str">
            <v>ADO</v>
          </cell>
          <cell r="AP1731" t="str">
            <v>OUI</v>
          </cell>
        </row>
        <row r="1732">
          <cell r="Z1732" t="str">
            <v>NON</v>
          </cell>
          <cell r="AA1732" t="str">
            <v>OUI</v>
          </cell>
          <cell r="AB1732" t="str">
            <v>OUI</v>
          </cell>
          <cell r="AC1732" t="str">
            <v>NON</v>
          </cell>
          <cell r="AD1732" t="str">
            <v>NON</v>
          </cell>
          <cell r="AE1732" t="str">
            <v>NON</v>
          </cell>
          <cell r="AF1732" t="str">
            <v>NON</v>
          </cell>
          <cell r="AG1732" t="str">
            <v>NON</v>
          </cell>
          <cell r="AH1732" t="str">
            <v>NON</v>
          </cell>
          <cell r="AI1732" t="str">
            <v>OUI</v>
          </cell>
          <cell r="AJ1732" t="str">
            <v>NON</v>
          </cell>
          <cell r="AK1732" t="str">
            <v>NON</v>
          </cell>
          <cell r="AL1732" t="str">
            <v>NON</v>
          </cell>
          <cell r="AM1732" t="str">
            <v>NON</v>
          </cell>
          <cell r="AN1732" t="str">
            <v>NON</v>
          </cell>
        </row>
        <row r="1733">
          <cell r="Z1733" t="str">
            <v>NON</v>
          </cell>
          <cell r="AA1733" t="str">
            <v>OUI</v>
          </cell>
          <cell r="AB1733" t="str">
            <v>NON</v>
          </cell>
          <cell r="AC1733" t="str">
            <v>OUI</v>
          </cell>
          <cell r="AD1733" t="str">
            <v>NON</v>
          </cell>
          <cell r="AE1733" t="str">
            <v>NON</v>
          </cell>
          <cell r="AF1733" t="str">
            <v>NON</v>
          </cell>
          <cell r="AG1733" t="str">
            <v>NON</v>
          </cell>
          <cell r="AH1733" t="str">
            <v>NON</v>
          </cell>
          <cell r="AI1733" t="str">
            <v>NON</v>
          </cell>
          <cell r="AJ1733" t="str">
            <v>NON</v>
          </cell>
          <cell r="AK1733" t="str">
            <v>NON</v>
          </cell>
          <cell r="AL1733" t="str">
            <v>NON</v>
          </cell>
          <cell r="AM1733" t="str">
            <v>NON</v>
          </cell>
          <cell r="AN1733" t="str">
            <v>OUI</v>
          </cell>
        </row>
        <row r="1734">
          <cell r="Z1734" t="str">
            <v>NON</v>
          </cell>
          <cell r="AA1734" t="str">
            <v>OUI</v>
          </cell>
          <cell r="AB1734" t="str">
            <v>NON</v>
          </cell>
          <cell r="AC1734" t="str">
            <v>NON</v>
          </cell>
          <cell r="AD1734" t="str">
            <v>NON</v>
          </cell>
          <cell r="AE1734" t="str">
            <v>NON</v>
          </cell>
          <cell r="AF1734" t="str">
            <v>NON</v>
          </cell>
          <cell r="AG1734" t="str">
            <v>NON</v>
          </cell>
          <cell r="AH1734" t="str">
            <v>NON</v>
          </cell>
          <cell r="AI1734" t="str">
            <v>OUI</v>
          </cell>
          <cell r="AJ1734" t="str">
            <v>NON</v>
          </cell>
          <cell r="AK1734" t="str">
            <v>NON</v>
          </cell>
          <cell r="AL1734" t="str">
            <v>NON</v>
          </cell>
          <cell r="AM1734" t="str">
            <v>NON</v>
          </cell>
          <cell r="AN1734" t="str">
            <v>NON</v>
          </cell>
          <cell r="AO1734" t="str">
            <v>Insuline</v>
          </cell>
          <cell r="AP1734" t="str">
            <v>OUI</v>
          </cell>
        </row>
        <row r="1735">
          <cell r="Z1735" t="str">
            <v>NON</v>
          </cell>
          <cell r="AA1735" t="str">
            <v>OUI</v>
          </cell>
          <cell r="AB1735" t="str">
            <v>NON</v>
          </cell>
          <cell r="AC1735" t="str">
            <v>OUI</v>
          </cell>
          <cell r="AD1735" t="str">
            <v>NON</v>
          </cell>
          <cell r="AE1735" t="str">
            <v>NON</v>
          </cell>
          <cell r="AF1735" t="str">
            <v>NON</v>
          </cell>
          <cell r="AG1735" t="str">
            <v>OUI</v>
          </cell>
          <cell r="AH1735" t="str">
            <v>NON</v>
          </cell>
          <cell r="AI1735" t="str">
            <v>NON</v>
          </cell>
          <cell r="AJ1735" t="str">
            <v>NON</v>
          </cell>
          <cell r="AK1735" t="str">
            <v>NON</v>
          </cell>
          <cell r="AL1735" t="str">
            <v>NON</v>
          </cell>
          <cell r="AM1735" t="str">
            <v>NON</v>
          </cell>
          <cell r="AN1735" t="str">
            <v>NON</v>
          </cell>
        </row>
        <row r="1736">
          <cell r="Z1736" t="str">
            <v>NON</v>
          </cell>
          <cell r="AA1736" t="str">
            <v>OUI</v>
          </cell>
          <cell r="AB1736" t="str">
            <v>NON</v>
          </cell>
          <cell r="AC1736" t="str">
            <v>NON</v>
          </cell>
          <cell r="AD1736" t="str">
            <v>NON</v>
          </cell>
          <cell r="AE1736" t="str">
            <v>NON</v>
          </cell>
          <cell r="AF1736" t="str">
            <v>NON</v>
          </cell>
          <cell r="AG1736" t="str">
            <v>NON</v>
          </cell>
          <cell r="AH1736" t="str">
            <v>NON</v>
          </cell>
          <cell r="AI1736" t="str">
            <v>OUI</v>
          </cell>
          <cell r="AJ1736" t="str">
            <v>NON</v>
          </cell>
          <cell r="AK1736" t="str">
            <v>NON</v>
          </cell>
          <cell r="AL1736" t="str">
            <v>NON</v>
          </cell>
          <cell r="AM1736" t="str">
            <v>OUI</v>
          </cell>
          <cell r="AN1736" t="str">
            <v>NON</v>
          </cell>
        </row>
        <row r="1737">
          <cell r="Z1737" t="str">
            <v>NON</v>
          </cell>
          <cell r="AA1737" t="str">
            <v>OUI</v>
          </cell>
          <cell r="AB1737" t="str">
            <v>OUI</v>
          </cell>
          <cell r="AC1737" t="str">
            <v>NON</v>
          </cell>
          <cell r="AD1737" t="str">
            <v>NON</v>
          </cell>
          <cell r="AE1737" t="str">
            <v>NON</v>
          </cell>
          <cell r="AF1737" t="str">
            <v>NON</v>
          </cell>
          <cell r="AG1737" t="str">
            <v>NON</v>
          </cell>
          <cell r="AH1737" t="str">
            <v>NON</v>
          </cell>
          <cell r="AI1737" t="str">
            <v>NON</v>
          </cell>
          <cell r="AJ1737" t="str">
            <v>NON</v>
          </cell>
          <cell r="AK1737" t="str">
            <v>NON</v>
          </cell>
          <cell r="AL1737" t="str">
            <v>OUI</v>
          </cell>
          <cell r="AM1737" t="str">
            <v>NON</v>
          </cell>
          <cell r="AN1737" t="str">
            <v>NON</v>
          </cell>
        </row>
        <row r="1738">
          <cell r="Z1738" t="str">
            <v>NON</v>
          </cell>
          <cell r="AA1738" t="str">
            <v>OUI</v>
          </cell>
          <cell r="AB1738" t="str">
            <v>OUI</v>
          </cell>
          <cell r="AC1738" t="str">
            <v>NON</v>
          </cell>
          <cell r="AD1738" t="str">
            <v>NON</v>
          </cell>
          <cell r="AE1738" t="str">
            <v>NON</v>
          </cell>
          <cell r="AF1738" t="str">
            <v>NON</v>
          </cell>
          <cell r="AG1738" t="str">
            <v>NON</v>
          </cell>
          <cell r="AH1738" t="str">
            <v>NON</v>
          </cell>
          <cell r="AI1738" t="str">
            <v>OUI</v>
          </cell>
          <cell r="AJ1738" t="str">
            <v>NON</v>
          </cell>
          <cell r="AK1738" t="str">
            <v>NON</v>
          </cell>
          <cell r="AL1738" t="str">
            <v>NON</v>
          </cell>
          <cell r="AM1738" t="str">
            <v>NON</v>
          </cell>
          <cell r="AN1738" t="str">
            <v>NON</v>
          </cell>
        </row>
        <row r="1739">
          <cell r="Z1739" t="str">
            <v>OUI</v>
          </cell>
          <cell r="AA1739" t="str">
            <v>NON</v>
          </cell>
          <cell r="AB1739" t="str">
            <v>NON</v>
          </cell>
          <cell r="AC1739" t="str">
            <v>NON</v>
          </cell>
          <cell r="AD1739" t="str">
            <v>NON</v>
          </cell>
          <cell r="AE1739" t="str">
            <v>NON</v>
          </cell>
          <cell r="AF1739" t="str">
            <v>NON</v>
          </cell>
          <cell r="AG1739" t="str">
            <v>NON</v>
          </cell>
          <cell r="AH1739" t="str">
            <v>NON</v>
          </cell>
          <cell r="AI1739" t="str">
            <v>NON</v>
          </cell>
          <cell r="AJ1739" t="str">
            <v>NON</v>
          </cell>
          <cell r="AK1739" t="str">
            <v>NON</v>
          </cell>
          <cell r="AL1739" t="str">
            <v>NON</v>
          </cell>
          <cell r="AM1739" t="str">
            <v>NON</v>
          </cell>
          <cell r="AN1739" t="str">
            <v>OUI</v>
          </cell>
          <cell r="AO1739" t="str">
            <v>Insuline</v>
          </cell>
          <cell r="AP1739" t="str">
            <v>OUI</v>
          </cell>
        </row>
        <row r="1740">
          <cell r="Z1740" t="str">
            <v>NON</v>
          </cell>
          <cell r="AA1740" t="str">
            <v>NON</v>
          </cell>
          <cell r="AB1740" t="str">
            <v>OUI</v>
          </cell>
          <cell r="AC1740" t="str">
            <v>NON</v>
          </cell>
          <cell r="AD1740" t="str">
            <v>NON</v>
          </cell>
          <cell r="AE1740" t="str">
            <v>OUI</v>
          </cell>
          <cell r="AF1740" t="str">
            <v>NON</v>
          </cell>
          <cell r="AG1740" t="str">
            <v>NON</v>
          </cell>
          <cell r="AH1740" t="str">
            <v>NON</v>
          </cell>
          <cell r="AI1740" t="str">
            <v>OUI</v>
          </cell>
          <cell r="AJ1740" t="str">
            <v>NON</v>
          </cell>
          <cell r="AK1740" t="str">
            <v>NON</v>
          </cell>
          <cell r="AL1740" t="str">
            <v>NON</v>
          </cell>
          <cell r="AM1740" t="str">
            <v>NON</v>
          </cell>
          <cell r="AN1740" t="str">
            <v>NON</v>
          </cell>
        </row>
        <row r="1741">
          <cell r="Z1741" t="str">
            <v>NON</v>
          </cell>
          <cell r="AA1741" t="str">
            <v>OUI</v>
          </cell>
          <cell r="AB1741" t="str">
            <v>NON</v>
          </cell>
          <cell r="AC1741" t="str">
            <v>OUI</v>
          </cell>
          <cell r="AD1741" t="str">
            <v>NON</v>
          </cell>
          <cell r="AE1741" t="str">
            <v>NON</v>
          </cell>
          <cell r="AF1741" t="str">
            <v>NON</v>
          </cell>
          <cell r="AG1741" t="str">
            <v>NON</v>
          </cell>
          <cell r="AH1741" t="str">
            <v>NON</v>
          </cell>
          <cell r="AI1741" t="str">
            <v>NON</v>
          </cell>
          <cell r="AJ1741" t="str">
            <v>NON</v>
          </cell>
          <cell r="AK1741" t="str">
            <v>NON</v>
          </cell>
          <cell r="AL1741" t="str">
            <v>NON</v>
          </cell>
          <cell r="AM1741" t="str">
            <v>NON</v>
          </cell>
          <cell r="AN1741" t="str">
            <v>OUI</v>
          </cell>
        </row>
        <row r="1742">
          <cell r="Z1742" t="str">
            <v>NON</v>
          </cell>
          <cell r="AA1742" t="str">
            <v>NON</v>
          </cell>
          <cell r="AB1742" t="str">
            <v>OUI</v>
          </cell>
          <cell r="AC1742" t="str">
            <v>NON</v>
          </cell>
          <cell r="AD1742" t="str">
            <v>NON</v>
          </cell>
          <cell r="AE1742" t="str">
            <v>NON</v>
          </cell>
          <cell r="AF1742" t="str">
            <v>NON</v>
          </cell>
          <cell r="AG1742" t="str">
            <v>OUI</v>
          </cell>
          <cell r="AH1742" t="str">
            <v>NON</v>
          </cell>
          <cell r="AI1742" t="str">
            <v>NON</v>
          </cell>
          <cell r="AJ1742" t="str">
            <v>NON</v>
          </cell>
          <cell r="AK1742" t="str">
            <v>NON</v>
          </cell>
          <cell r="AL1742" t="str">
            <v>OUI</v>
          </cell>
          <cell r="AM1742" t="str">
            <v>NON</v>
          </cell>
          <cell r="AN1742" t="str">
            <v>NON</v>
          </cell>
        </row>
        <row r="1743">
          <cell r="Z1743" t="str">
            <v>NON</v>
          </cell>
          <cell r="AA1743" t="str">
            <v>NON</v>
          </cell>
          <cell r="AB1743" t="str">
            <v>NON</v>
          </cell>
          <cell r="AC1743" t="str">
            <v>OUI</v>
          </cell>
          <cell r="AD1743" t="str">
            <v>OUI</v>
          </cell>
          <cell r="AE1743" t="str">
            <v>NON</v>
          </cell>
          <cell r="AF1743" t="str">
            <v>NON</v>
          </cell>
          <cell r="AG1743" t="str">
            <v>NON</v>
          </cell>
          <cell r="AH1743" t="str">
            <v>NON</v>
          </cell>
          <cell r="AI1743" t="str">
            <v>OUI</v>
          </cell>
          <cell r="AJ1743" t="str">
            <v>NON</v>
          </cell>
          <cell r="AK1743" t="str">
            <v>NON</v>
          </cell>
          <cell r="AL1743" t="str">
            <v>NON</v>
          </cell>
          <cell r="AM1743" t="str">
            <v>NON</v>
          </cell>
          <cell r="AN1743" t="str">
            <v>NON</v>
          </cell>
        </row>
        <row r="1744">
          <cell r="Z1744" t="str">
            <v>NON</v>
          </cell>
          <cell r="AA1744" t="str">
            <v>OUI</v>
          </cell>
          <cell r="AB1744" t="str">
            <v>NON</v>
          </cell>
          <cell r="AC1744" t="str">
            <v>NON</v>
          </cell>
          <cell r="AD1744" t="str">
            <v>NON</v>
          </cell>
          <cell r="AE1744" t="str">
            <v>OUI</v>
          </cell>
          <cell r="AF1744" t="str">
            <v>NON</v>
          </cell>
          <cell r="AG1744" t="str">
            <v>NON</v>
          </cell>
          <cell r="AH1744" t="str">
            <v>NON</v>
          </cell>
          <cell r="AI1744" t="str">
            <v>OUI</v>
          </cell>
          <cell r="AJ1744" t="str">
            <v>NON</v>
          </cell>
          <cell r="AK1744" t="str">
            <v>NON</v>
          </cell>
          <cell r="AL1744" t="str">
            <v>NON</v>
          </cell>
          <cell r="AM1744" t="str">
            <v>NON</v>
          </cell>
          <cell r="AN1744" t="str">
            <v>NON</v>
          </cell>
        </row>
        <row r="1745">
          <cell r="Z1745" t="str">
            <v>NON</v>
          </cell>
          <cell r="AA1745" t="str">
            <v>OUI</v>
          </cell>
          <cell r="AB1745" t="str">
            <v>NON</v>
          </cell>
          <cell r="AC1745" t="str">
            <v>NON</v>
          </cell>
          <cell r="AD1745" t="str">
            <v>NON</v>
          </cell>
          <cell r="AE1745" t="str">
            <v>NON</v>
          </cell>
          <cell r="AF1745" t="str">
            <v>NON</v>
          </cell>
          <cell r="AG1745" t="str">
            <v>NON</v>
          </cell>
          <cell r="AH1745" t="str">
            <v>OUI</v>
          </cell>
          <cell r="AI1745" t="str">
            <v>NON</v>
          </cell>
          <cell r="AJ1745" t="str">
            <v>NON</v>
          </cell>
          <cell r="AK1745" t="str">
            <v>NON</v>
          </cell>
          <cell r="AL1745" t="str">
            <v>NON</v>
          </cell>
          <cell r="AM1745" t="str">
            <v>NON</v>
          </cell>
          <cell r="AN1745" t="str">
            <v>NON</v>
          </cell>
          <cell r="AO1745" t="str">
            <v>ADO</v>
          </cell>
          <cell r="AP1745" t="str">
            <v>OUI</v>
          </cell>
        </row>
        <row r="1746">
          <cell r="Z1746" t="str">
            <v>NON</v>
          </cell>
          <cell r="AA1746" t="str">
            <v>NON</v>
          </cell>
          <cell r="AB1746" t="str">
            <v>NON</v>
          </cell>
          <cell r="AC1746" t="str">
            <v>NON</v>
          </cell>
          <cell r="AD1746" t="str">
            <v>OUI</v>
          </cell>
          <cell r="AE1746" t="str">
            <v>NON</v>
          </cell>
          <cell r="AF1746" t="str">
            <v>NON</v>
          </cell>
          <cell r="AG1746" t="str">
            <v>NON</v>
          </cell>
          <cell r="AH1746" t="str">
            <v>NON</v>
          </cell>
          <cell r="AI1746" t="str">
            <v>OUI</v>
          </cell>
          <cell r="AJ1746" t="str">
            <v>NON</v>
          </cell>
          <cell r="AK1746" t="str">
            <v>NON</v>
          </cell>
          <cell r="AL1746" t="str">
            <v>NON</v>
          </cell>
          <cell r="AM1746" t="str">
            <v>NON</v>
          </cell>
          <cell r="AN1746" t="str">
            <v>NON</v>
          </cell>
          <cell r="AO1746" t="str">
            <v>ADO</v>
          </cell>
          <cell r="AP1746" t="str">
            <v>OUI</v>
          </cell>
        </row>
        <row r="1747">
          <cell r="Z1747" t="str">
            <v>NON</v>
          </cell>
          <cell r="AA1747" t="str">
            <v>NON</v>
          </cell>
          <cell r="AB1747" t="str">
            <v>NON</v>
          </cell>
          <cell r="AC1747" t="str">
            <v>NON</v>
          </cell>
          <cell r="AD1747" t="str">
            <v>OUI</v>
          </cell>
          <cell r="AE1747" t="str">
            <v>OUI</v>
          </cell>
          <cell r="AF1747" t="str">
            <v>NON</v>
          </cell>
          <cell r="AG1747" t="str">
            <v>NON</v>
          </cell>
          <cell r="AH1747" t="str">
            <v>NON</v>
          </cell>
          <cell r="AI1747" t="str">
            <v>NON</v>
          </cell>
          <cell r="AJ1747" t="str">
            <v>NON</v>
          </cell>
          <cell r="AK1747" t="str">
            <v>NON</v>
          </cell>
          <cell r="AL1747" t="str">
            <v>NON</v>
          </cell>
          <cell r="AM1747" t="str">
            <v>NON</v>
          </cell>
          <cell r="AN1747" t="str">
            <v>NON</v>
          </cell>
          <cell r="AO1747" t="str">
            <v>ADO</v>
          </cell>
          <cell r="AP1747" t="str">
            <v>OUI</v>
          </cell>
        </row>
        <row r="1748">
          <cell r="Z1748" t="str">
            <v>NON</v>
          </cell>
          <cell r="AA1748" t="str">
            <v>OUI</v>
          </cell>
          <cell r="AB1748" t="str">
            <v>OUI</v>
          </cell>
          <cell r="AC1748" t="str">
            <v>NON</v>
          </cell>
          <cell r="AD1748" t="str">
            <v>NON</v>
          </cell>
          <cell r="AE1748" t="str">
            <v>NON</v>
          </cell>
          <cell r="AF1748" t="str">
            <v>NON</v>
          </cell>
          <cell r="AG1748" t="str">
            <v>NON</v>
          </cell>
          <cell r="AH1748" t="str">
            <v>NON</v>
          </cell>
          <cell r="AI1748" t="str">
            <v>NON</v>
          </cell>
          <cell r="AJ1748" t="str">
            <v>NON</v>
          </cell>
          <cell r="AK1748" t="str">
            <v>NON</v>
          </cell>
          <cell r="AL1748" t="str">
            <v>NON</v>
          </cell>
          <cell r="AM1748" t="str">
            <v>NON</v>
          </cell>
          <cell r="AN1748" t="str">
            <v>NON</v>
          </cell>
          <cell r="AO1748" t="str">
            <v>ADO</v>
          </cell>
          <cell r="AP1748" t="str">
            <v>OUI</v>
          </cell>
        </row>
        <row r="1749">
          <cell r="Z1749" t="str">
            <v>NON</v>
          </cell>
          <cell r="AA1749" t="str">
            <v>NON</v>
          </cell>
          <cell r="AB1749" t="str">
            <v>OUI</v>
          </cell>
          <cell r="AC1749" t="str">
            <v>NON</v>
          </cell>
          <cell r="AD1749" t="str">
            <v>NON</v>
          </cell>
          <cell r="AE1749" t="str">
            <v>NON</v>
          </cell>
          <cell r="AF1749" t="str">
            <v>NON</v>
          </cell>
          <cell r="AG1749" t="str">
            <v>NON</v>
          </cell>
          <cell r="AH1749" t="str">
            <v>NON</v>
          </cell>
          <cell r="AI1749" t="str">
            <v>OUI</v>
          </cell>
          <cell r="AJ1749" t="str">
            <v>NON</v>
          </cell>
          <cell r="AK1749" t="str">
            <v>NON</v>
          </cell>
          <cell r="AL1749" t="str">
            <v>OUI</v>
          </cell>
          <cell r="AM1749" t="str">
            <v>NON</v>
          </cell>
          <cell r="AN1749" t="str">
            <v>NON</v>
          </cell>
        </row>
        <row r="1750">
          <cell r="Z1750" t="str">
            <v>NON</v>
          </cell>
          <cell r="AA1750" t="str">
            <v>NON</v>
          </cell>
          <cell r="AB1750" t="str">
            <v>OUI</v>
          </cell>
          <cell r="AC1750" t="str">
            <v>OUI</v>
          </cell>
          <cell r="AD1750" t="str">
            <v>OUI</v>
          </cell>
          <cell r="AE1750" t="str">
            <v>NON</v>
          </cell>
          <cell r="AF1750" t="str">
            <v>NON</v>
          </cell>
          <cell r="AG1750" t="str">
            <v>NON</v>
          </cell>
          <cell r="AH1750" t="str">
            <v>NON</v>
          </cell>
          <cell r="AI1750" t="str">
            <v>NON</v>
          </cell>
          <cell r="AJ1750" t="str">
            <v>NON</v>
          </cell>
          <cell r="AK1750" t="str">
            <v>NON</v>
          </cell>
          <cell r="AL1750" t="str">
            <v>NON</v>
          </cell>
          <cell r="AM1750" t="str">
            <v>NON</v>
          </cell>
          <cell r="AN1750" t="str">
            <v>NON</v>
          </cell>
        </row>
        <row r="1751">
          <cell r="Z1751" t="str">
            <v>NON</v>
          </cell>
          <cell r="AA1751" t="str">
            <v>OUI</v>
          </cell>
          <cell r="AB1751" t="str">
            <v>NON</v>
          </cell>
          <cell r="AC1751" t="str">
            <v>OUI</v>
          </cell>
          <cell r="AD1751" t="str">
            <v>NON</v>
          </cell>
          <cell r="AE1751" t="str">
            <v>NON</v>
          </cell>
          <cell r="AF1751" t="str">
            <v>NON</v>
          </cell>
          <cell r="AG1751" t="str">
            <v>NON</v>
          </cell>
          <cell r="AH1751" t="str">
            <v>NON</v>
          </cell>
          <cell r="AI1751" t="str">
            <v>NON</v>
          </cell>
          <cell r="AJ1751" t="str">
            <v>NON</v>
          </cell>
          <cell r="AK1751" t="str">
            <v>NON</v>
          </cell>
          <cell r="AL1751" t="str">
            <v>OUI</v>
          </cell>
          <cell r="AM1751" t="str">
            <v>NON</v>
          </cell>
          <cell r="AN1751" t="str">
            <v>NON</v>
          </cell>
        </row>
        <row r="1752">
          <cell r="Z1752" t="str">
            <v>NON</v>
          </cell>
          <cell r="AA1752" t="str">
            <v>OUI</v>
          </cell>
          <cell r="AB1752" t="str">
            <v>OUI</v>
          </cell>
          <cell r="AC1752" t="str">
            <v>NON</v>
          </cell>
          <cell r="AD1752" t="str">
            <v>NON</v>
          </cell>
          <cell r="AE1752" t="str">
            <v>OUI</v>
          </cell>
          <cell r="AF1752" t="str">
            <v>NON</v>
          </cell>
          <cell r="AG1752" t="str">
            <v>NON</v>
          </cell>
          <cell r="AH1752" t="str">
            <v>NON</v>
          </cell>
          <cell r="AI1752" t="str">
            <v>NON</v>
          </cell>
          <cell r="AJ1752" t="str">
            <v>NON</v>
          </cell>
          <cell r="AK1752" t="str">
            <v>NON</v>
          </cell>
          <cell r="AL1752" t="str">
            <v>NON</v>
          </cell>
          <cell r="AM1752" t="str">
            <v>NON</v>
          </cell>
          <cell r="AN1752" t="str">
            <v>NON</v>
          </cell>
        </row>
        <row r="1753">
          <cell r="Z1753" t="str">
            <v>NON</v>
          </cell>
          <cell r="AA1753" t="str">
            <v>NON</v>
          </cell>
          <cell r="AB1753" t="str">
            <v>NON</v>
          </cell>
          <cell r="AC1753" t="str">
            <v>OUI</v>
          </cell>
          <cell r="AD1753" t="str">
            <v>NON</v>
          </cell>
          <cell r="AE1753" t="str">
            <v>NON</v>
          </cell>
          <cell r="AF1753" t="str">
            <v>NON</v>
          </cell>
          <cell r="AG1753" t="str">
            <v>NON</v>
          </cell>
          <cell r="AH1753" t="str">
            <v>NON</v>
          </cell>
          <cell r="AI1753" t="str">
            <v>OUI</v>
          </cell>
          <cell r="AJ1753" t="str">
            <v>NON</v>
          </cell>
          <cell r="AK1753" t="str">
            <v>NON</v>
          </cell>
          <cell r="AL1753" t="str">
            <v>NON</v>
          </cell>
          <cell r="AM1753" t="str">
            <v>NON</v>
          </cell>
          <cell r="AN1753" t="str">
            <v>OUI</v>
          </cell>
        </row>
        <row r="1754">
          <cell r="Z1754" t="str">
            <v>NON</v>
          </cell>
          <cell r="AA1754" t="str">
            <v>NON</v>
          </cell>
          <cell r="AB1754" t="str">
            <v>OUI</v>
          </cell>
          <cell r="AC1754" t="str">
            <v>NON</v>
          </cell>
          <cell r="AD1754" t="str">
            <v>NON</v>
          </cell>
          <cell r="AE1754" t="str">
            <v>NON</v>
          </cell>
          <cell r="AF1754" t="str">
            <v>NON</v>
          </cell>
          <cell r="AG1754" t="str">
            <v>NON</v>
          </cell>
          <cell r="AH1754" t="str">
            <v>NON</v>
          </cell>
          <cell r="AI1754" t="str">
            <v>OUI</v>
          </cell>
          <cell r="AJ1754" t="str">
            <v>NON</v>
          </cell>
          <cell r="AK1754" t="str">
            <v>NON</v>
          </cell>
          <cell r="AL1754" t="str">
            <v>NON</v>
          </cell>
          <cell r="AM1754" t="str">
            <v>NON</v>
          </cell>
          <cell r="AN1754" t="str">
            <v>OUI</v>
          </cell>
        </row>
        <row r="1755">
          <cell r="Z1755" t="str">
            <v>NON</v>
          </cell>
          <cell r="AA1755" t="str">
            <v>NON</v>
          </cell>
          <cell r="AB1755" t="str">
            <v>NON</v>
          </cell>
          <cell r="AC1755" t="str">
            <v>OUI</v>
          </cell>
          <cell r="AD1755" t="str">
            <v>OUI</v>
          </cell>
          <cell r="AE1755" t="str">
            <v>NON</v>
          </cell>
          <cell r="AF1755" t="str">
            <v>NON</v>
          </cell>
          <cell r="AG1755" t="str">
            <v>NON</v>
          </cell>
          <cell r="AH1755" t="str">
            <v>NON</v>
          </cell>
          <cell r="AI1755" t="str">
            <v>NON</v>
          </cell>
          <cell r="AJ1755" t="str">
            <v>NON</v>
          </cell>
          <cell r="AK1755" t="str">
            <v>NON</v>
          </cell>
          <cell r="AL1755" t="str">
            <v>NON</v>
          </cell>
          <cell r="AM1755" t="str">
            <v>NON</v>
          </cell>
          <cell r="AN1755" t="str">
            <v>OUI</v>
          </cell>
        </row>
        <row r="1756">
          <cell r="Z1756" t="str">
            <v>NON</v>
          </cell>
          <cell r="AA1756" t="str">
            <v>OUI</v>
          </cell>
          <cell r="AB1756" t="str">
            <v>NON</v>
          </cell>
          <cell r="AC1756" t="str">
            <v>NON</v>
          </cell>
          <cell r="AD1756" t="str">
            <v>OUI</v>
          </cell>
          <cell r="AE1756" t="str">
            <v>OUI</v>
          </cell>
          <cell r="AF1756" t="str">
            <v>NON</v>
          </cell>
          <cell r="AG1756" t="str">
            <v>NON</v>
          </cell>
          <cell r="AH1756" t="str">
            <v>NON</v>
          </cell>
          <cell r="AI1756" t="str">
            <v>NON</v>
          </cell>
          <cell r="AJ1756" t="str">
            <v>NON</v>
          </cell>
          <cell r="AK1756" t="str">
            <v>NON</v>
          </cell>
          <cell r="AL1756" t="str">
            <v>NON</v>
          </cell>
          <cell r="AM1756" t="str">
            <v>NON</v>
          </cell>
          <cell r="AN1756" t="str">
            <v>NON</v>
          </cell>
        </row>
        <row r="1757">
          <cell r="Z1757" t="str">
            <v>NON</v>
          </cell>
          <cell r="AA1757" t="str">
            <v>OUI</v>
          </cell>
          <cell r="AB1757" t="str">
            <v>NON</v>
          </cell>
          <cell r="AC1757" t="str">
            <v>OUI</v>
          </cell>
          <cell r="AD1757" t="str">
            <v>OUI</v>
          </cell>
          <cell r="AE1757" t="str">
            <v>NON</v>
          </cell>
          <cell r="AF1757" t="str">
            <v>NON</v>
          </cell>
          <cell r="AG1757" t="str">
            <v>NON</v>
          </cell>
          <cell r="AH1757" t="str">
            <v>NON</v>
          </cell>
          <cell r="AI1757" t="str">
            <v>NON</v>
          </cell>
          <cell r="AJ1757" t="str">
            <v>NON</v>
          </cell>
          <cell r="AK1757" t="str">
            <v>NON</v>
          </cell>
          <cell r="AL1757" t="str">
            <v>NON</v>
          </cell>
          <cell r="AM1757" t="str">
            <v>NON</v>
          </cell>
          <cell r="AN1757" t="str">
            <v>NON</v>
          </cell>
        </row>
        <row r="1758">
          <cell r="Z1758" t="str">
            <v>NON</v>
          </cell>
          <cell r="AA1758" t="str">
            <v>OUI</v>
          </cell>
          <cell r="AB1758" t="str">
            <v>NON</v>
          </cell>
          <cell r="AC1758" t="str">
            <v>OUI</v>
          </cell>
          <cell r="AD1758" t="str">
            <v>OUI</v>
          </cell>
          <cell r="AE1758" t="str">
            <v>NON</v>
          </cell>
          <cell r="AF1758" t="str">
            <v>NON</v>
          </cell>
          <cell r="AG1758" t="str">
            <v>NON</v>
          </cell>
          <cell r="AH1758" t="str">
            <v>NON</v>
          </cell>
          <cell r="AI1758" t="str">
            <v>NON</v>
          </cell>
          <cell r="AJ1758" t="str">
            <v>NON</v>
          </cell>
          <cell r="AK1758" t="str">
            <v>NON</v>
          </cell>
          <cell r="AL1758" t="str">
            <v>NON</v>
          </cell>
          <cell r="AM1758" t="str">
            <v>NON</v>
          </cell>
          <cell r="AN1758" t="str">
            <v>NON</v>
          </cell>
        </row>
        <row r="1759">
          <cell r="Z1759" t="str">
            <v>NON</v>
          </cell>
          <cell r="AA1759" t="str">
            <v>NON</v>
          </cell>
          <cell r="AB1759" t="str">
            <v>NON</v>
          </cell>
          <cell r="AC1759" t="str">
            <v>OUI</v>
          </cell>
          <cell r="AD1759" t="str">
            <v>OUI</v>
          </cell>
          <cell r="AE1759" t="str">
            <v>NON</v>
          </cell>
          <cell r="AF1759" t="str">
            <v>NON</v>
          </cell>
          <cell r="AG1759" t="str">
            <v>NON</v>
          </cell>
          <cell r="AH1759" t="str">
            <v>NON</v>
          </cell>
          <cell r="AI1759" t="str">
            <v>NON</v>
          </cell>
          <cell r="AJ1759" t="str">
            <v>NON</v>
          </cell>
          <cell r="AK1759" t="str">
            <v>NON</v>
          </cell>
          <cell r="AL1759" t="str">
            <v>NON</v>
          </cell>
          <cell r="AM1759" t="str">
            <v>NON</v>
          </cell>
          <cell r="AN1759" t="str">
            <v>OUI</v>
          </cell>
        </row>
        <row r="1760">
          <cell r="Z1760" t="str">
            <v>NON</v>
          </cell>
          <cell r="AA1760" t="str">
            <v>OUI</v>
          </cell>
          <cell r="AB1760" t="str">
            <v>OUI</v>
          </cell>
          <cell r="AC1760" t="str">
            <v>NON</v>
          </cell>
          <cell r="AD1760" t="str">
            <v>NON</v>
          </cell>
          <cell r="AE1760" t="str">
            <v>NON</v>
          </cell>
          <cell r="AF1760" t="str">
            <v>NON</v>
          </cell>
          <cell r="AG1760" t="str">
            <v>OUI</v>
          </cell>
          <cell r="AH1760" t="str">
            <v>NON</v>
          </cell>
          <cell r="AI1760" t="str">
            <v>NON</v>
          </cell>
          <cell r="AJ1760" t="str">
            <v>NON</v>
          </cell>
          <cell r="AK1760" t="str">
            <v>NON</v>
          </cell>
          <cell r="AL1760" t="str">
            <v>NON</v>
          </cell>
          <cell r="AM1760" t="str">
            <v>NON</v>
          </cell>
          <cell r="AN1760" t="str">
            <v>NON</v>
          </cell>
        </row>
        <row r="1761">
          <cell r="Z1761" t="str">
            <v>NON</v>
          </cell>
          <cell r="AA1761" t="str">
            <v>OUI</v>
          </cell>
          <cell r="AB1761" t="str">
            <v>NON</v>
          </cell>
          <cell r="AC1761" t="str">
            <v>OUI</v>
          </cell>
          <cell r="AD1761" t="str">
            <v>OUI</v>
          </cell>
          <cell r="AE1761" t="str">
            <v>NON</v>
          </cell>
          <cell r="AF1761" t="str">
            <v>NON</v>
          </cell>
          <cell r="AG1761" t="str">
            <v>NON</v>
          </cell>
          <cell r="AH1761" t="str">
            <v>NON</v>
          </cell>
          <cell r="AI1761" t="str">
            <v>NON</v>
          </cell>
          <cell r="AJ1761" t="str">
            <v>NON</v>
          </cell>
          <cell r="AK1761" t="str">
            <v>NON</v>
          </cell>
          <cell r="AL1761" t="str">
            <v>NON</v>
          </cell>
          <cell r="AM1761" t="str">
            <v>NON</v>
          </cell>
          <cell r="AN1761" t="str">
            <v>NON</v>
          </cell>
        </row>
        <row r="1762">
          <cell r="Z1762" t="str">
            <v>NON</v>
          </cell>
          <cell r="AA1762" t="str">
            <v>NON</v>
          </cell>
          <cell r="AB1762" t="str">
            <v>OUI</v>
          </cell>
          <cell r="AC1762" t="str">
            <v>NON</v>
          </cell>
          <cell r="AD1762" t="str">
            <v>OUI</v>
          </cell>
          <cell r="AE1762" t="str">
            <v>NON</v>
          </cell>
          <cell r="AF1762" t="str">
            <v>NON</v>
          </cell>
          <cell r="AG1762" t="str">
            <v>NON</v>
          </cell>
          <cell r="AH1762" t="str">
            <v>NON</v>
          </cell>
          <cell r="AI1762" t="str">
            <v>NON</v>
          </cell>
          <cell r="AJ1762" t="str">
            <v>NON</v>
          </cell>
          <cell r="AK1762" t="str">
            <v>NON</v>
          </cell>
          <cell r="AL1762" t="str">
            <v>OUI</v>
          </cell>
          <cell r="AM1762" t="str">
            <v>NON</v>
          </cell>
          <cell r="AN1762" t="str">
            <v>NON</v>
          </cell>
        </row>
        <row r="1763">
          <cell r="Z1763" t="str">
            <v>OUI</v>
          </cell>
          <cell r="AA1763" t="str">
            <v>NON</v>
          </cell>
          <cell r="AB1763" t="str">
            <v>NON</v>
          </cell>
          <cell r="AC1763" t="str">
            <v>OUI</v>
          </cell>
          <cell r="AD1763" t="str">
            <v>NON</v>
          </cell>
          <cell r="AE1763" t="str">
            <v>NON</v>
          </cell>
          <cell r="AF1763" t="str">
            <v>NON</v>
          </cell>
          <cell r="AG1763" t="str">
            <v>NON</v>
          </cell>
          <cell r="AH1763" t="str">
            <v>NON</v>
          </cell>
          <cell r="AI1763" t="str">
            <v>NON</v>
          </cell>
          <cell r="AJ1763" t="str">
            <v>NON</v>
          </cell>
          <cell r="AK1763" t="str">
            <v>NON</v>
          </cell>
          <cell r="AL1763" t="str">
            <v>NON</v>
          </cell>
          <cell r="AM1763" t="str">
            <v>NON</v>
          </cell>
          <cell r="AN1763" t="str">
            <v>OUI</v>
          </cell>
        </row>
        <row r="1764">
          <cell r="Z1764" t="str">
            <v>NON</v>
          </cell>
          <cell r="AA1764" t="str">
            <v>OUI</v>
          </cell>
          <cell r="AB1764" t="str">
            <v>NON</v>
          </cell>
          <cell r="AC1764" t="str">
            <v>NON</v>
          </cell>
          <cell r="AD1764" t="str">
            <v>NON</v>
          </cell>
          <cell r="AE1764" t="str">
            <v>NON</v>
          </cell>
          <cell r="AF1764" t="str">
            <v>NON</v>
          </cell>
          <cell r="AG1764" t="str">
            <v>NON</v>
          </cell>
          <cell r="AH1764" t="str">
            <v>OUI</v>
          </cell>
          <cell r="AI1764" t="str">
            <v>OUI</v>
          </cell>
          <cell r="AJ1764" t="str">
            <v>NON</v>
          </cell>
          <cell r="AK1764" t="str">
            <v>NON</v>
          </cell>
          <cell r="AL1764" t="str">
            <v>NON</v>
          </cell>
          <cell r="AM1764" t="str">
            <v>NON</v>
          </cell>
          <cell r="AN1764" t="str">
            <v>NON</v>
          </cell>
        </row>
        <row r="1765">
          <cell r="Z1765" t="str">
            <v>NON</v>
          </cell>
          <cell r="AA1765" t="str">
            <v>OUI</v>
          </cell>
          <cell r="AB1765" t="str">
            <v>NON</v>
          </cell>
          <cell r="AC1765" t="str">
            <v>OUI</v>
          </cell>
          <cell r="AD1765" t="str">
            <v>NON</v>
          </cell>
          <cell r="AE1765" t="str">
            <v>NON</v>
          </cell>
          <cell r="AF1765" t="str">
            <v>NON</v>
          </cell>
          <cell r="AG1765" t="str">
            <v>NON</v>
          </cell>
          <cell r="AH1765" t="str">
            <v>NON</v>
          </cell>
          <cell r="AI1765" t="str">
            <v>OUI</v>
          </cell>
          <cell r="AJ1765" t="str">
            <v>NON</v>
          </cell>
          <cell r="AK1765" t="str">
            <v>NON</v>
          </cell>
          <cell r="AL1765" t="str">
            <v>NON</v>
          </cell>
          <cell r="AM1765" t="str">
            <v>NON</v>
          </cell>
          <cell r="AN1765" t="str">
            <v>NON</v>
          </cell>
        </row>
        <row r="1766">
          <cell r="Z1766" t="str">
            <v>NON</v>
          </cell>
          <cell r="AA1766" t="str">
            <v>NON</v>
          </cell>
          <cell r="AB1766" t="str">
            <v>NON</v>
          </cell>
          <cell r="AC1766" t="str">
            <v>NON</v>
          </cell>
          <cell r="AD1766" t="str">
            <v>NON</v>
          </cell>
          <cell r="AE1766" t="str">
            <v>OUI</v>
          </cell>
          <cell r="AF1766" t="str">
            <v>NON</v>
          </cell>
          <cell r="AG1766" t="str">
            <v>NON</v>
          </cell>
          <cell r="AH1766" t="str">
            <v>NON</v>
          </cell>
          <cell r="AI1766" t="str">
            <v>NON</v>
          </cell>
          <cell r="AJ1766" t="str">
            <v>NON</v>
          </cell>
          <cell r="AK1766" t="str">
            <v>NON</v>
          </cell>
          <cell r="AL1766" t="str">
            <v>NON</v>
          </cell>
          <cell r="AM1766" t="str">
            <v>NON</v>
          </cell>
          <cell r="AN1766" t="str">
            <v>OUI</v>
          </cell>
          <cell r="AO1766" t="str">
            <v>ADO</v>
          </cell>
          <cell r="AP1766" t="str">
            <v>OUI</v>
          </cell>
        </row>
        <row r="1767">
          <cell r="Z1767" t="str">
            <v>NON</v>
          </cell>
          <cell r="AA1767" t="str">
            <v>NON</v>
          </cell>
          <cell r="AB1767" t="str">
            <v>OUI</v>
          </cell>
          <cell r="AC1767" t="str">
            <v>NON</v>
          </cell>
          <cell r="AD1767" t="str">
            <v>NON</v>
          </cell>
          <cell r="AE1767" t="str">
            <v>OUI</v>
          </cell>
          <cell r="AF1767" t="str">
            <v>NON</v>
          </cell>
          <cell r="AG1767" t="str">
            <v>NON</v>
          </cell>
          <cell r="AH1767" t="str">
            <v>NON</v>
          </cell>
          <cell r="AI1767" t="str">
            <v>NON</v>
          </cell>
          <cell r="AJ1767" t="str">
            <v>NON</v>
          </cell>
          <cell r="AK1767" t="str">
            <v>NON</v>
          </cell>
          <cell r="AL1767" t="str">
            <v>NON</v>
          </cell>
          <cell r="AM1767" t="str">
            <v>NON</v>
          </cell>
          <cell r="AN1767" t="str">
            <v>NON</v>
          </cell>
          <cell r="AO1767" t="str">
            <v>ADO</v>
          </cell>
          <cell r="AP1767" t="str">
            <v>OUI</v>
          </cell>
        </row>
        <row r="1768">
          <cell r="Z1768" t="str">
            <v>NON</v>
          </cell>
          <cell r="AA1768" t="str">
            <v>OUI</v>
          </cell>
          <cell r="AB1768" t="str">
            <v>NON</v>
          </cell>
          <cell r="AC1768" t="str">
            <v>OUI</v>
          </cell>
          <cell r="AD1768" t="str">
            <v>NON</v>
          </cell>
          <cell r="AE1768" t="str">
            <v>NON</v>
          </cell>
          <cell r="AF1768" t="str">
            <v>NON</v>
          </cell>
          <cell r="AG1768" t="str">
            <v>NON</v>
          </cell>
          <cell r="AH1768" t="str">
            <v>NON</v>
          </cell>
          <cell r="AI1768" t="str">
            <v>NON</v>
          </cell>
          <cell r="AJ1768" t="str">
            <v>NON</v>
          </cell>
          <cell r="AK1768" t="str">
            <v>NON</v>
          </cell>
          <cell r="AL1768" t="str">
            <v>NON</v>
          </cell>
          <cell r="AM1768" t="str">
            <v>NON</v>
          </cell>
          <cell r="AN1768" t="str">
            <v>NON</v>
          </cell>
          <cell r="AO1768" t="str">
            <v>Insuline</v>
          </cell>
          <cell r="AP1768" t="str">
            <v>OUI</v>
          </cell>
        </row>
        <row r="1769">
          <cell r="Z1769" t="str">
            <v>NON</v>
          </cell>
          <cell r="AA1769" t="str">
            <v>OUI</v>
          </cell>
          <cell r="AB1769" t="str">
            <v>OUI</v>
          </cell>
          <cell r="AC1769" t="str">
            <v>OUI</v>
          </cell>
          <cell r="AD1769" t="str">
            <v>NON</v>
          </cell>
          <cell r="AE1769" t="str">
            <v>NON</v>
          </cell>
          <cell r="AF1769" t="str">
            <v>NON</v>
          </cell>
          <cell r="AG1769" t="str">
            <v>NON</v>
          </cell>
          <cell r="AH1769" t="str">
            <v>NON</v>
          </cell>
          <cell r="AI1769" t="str">
            <v>NON</v>
          </cell>
          <cell r="AJ1769" t="str">
            <v>NON</v>
          </cell>
          <cell r="AK1769" t="str">
            <v>NON</v>
          </cell>
          <cell r="AL1769" t="str">
            <v>NON</v>
          </cell>
          <cell r="AM1769" t="str">
            <v>NON</v>
          </cell>
          <cell r="AN1769" t="str">
            <v>NON</v>
          </cell>
        </row>
        <row r="1770">
          <cell r="Z1770" t="str">
            <v>NON</v>
          </cell>
          <cell r="AA1770" t="str">
            <v>NON</v>
          </cell>
          <cell r="AB1770" t="str">
            <v>NON</v>
          </cell>
          <cell r="AC1770" t="str">
            <v>OUI</v>
          </cell>
          <cell r="AD1770" t="str">
            <v>NON</v>
          </cell>
          <cell r="AE1770" t="str">
            <v>NON</v>
          </cell>
          <cell r="AF1770" t="str">
            <v>NON</v>
          </cell>
          <cell r="AG1770" t="str">
            <v>NON</v>
          </cell>
          <cell r="AH1770" t="str">
            <v>NON</v>
          </cell>
          <cell r="AI1770" t="str">
            <v>OUI</v>
          </cell>
          <cell r="AJ1770" t="str">
            <v>NON</v>
          </cell>
          <cell r="AK1770" t="str">
            <v>NON</v>
          </cell>
          <cell r="AL1770" t="str">
            <v>NON</v>
          </cell>
          <cell r="AM1770" t="str">
            <v>NON</v>
          </cell>
          <cell r="AN1770" t="str">
            <v>OUI</v>
          </cell>
        </row>
        <row r="1771">
          <cell r="Z1771" t="str">
            <v>NON</v>
          </cell>
          <cell r="AA1771" t="str">
            <v>NON</v>
          </cell>
          <cell r="AB1771" t="str">
            <v>OUI</v>
          </cell>
          <cell r="AC1771" t="str">
            <v>OUI</v>
          </cell>
          <cell r="AD1771" t="str">
            <v>NON</v>
          </cell>
          <cell r="AE1771" t="str">
            <v>NON</v>
          </cell>
          <cell r="AF1771" t="str">
            <v>NON</v>
          </cell>
          <cell r="AG1771" t="str">
            <v>NON</v>
          </cell>
          <cell r="AH1771" t="str">
            <v>NON</v>
          </cell>
          <cell r="AI1771" t="str">
            <v>NON</v>
          </cell>
          <cell r="AJ1771" t="str">
            <v>NON</v>
          </cell>
          <cell r="AK1771" t="str">
            <v>NON</v>
          </cell>
          <cell r="AL1771" t="str">
            <v>NON</v>
          </cell>
          <cell r="AM1771" t="str">
            <v>NON</v>
          </cell>
          <cell r="AN1771" t="str">
            <v>OUI</v>
          </cell>
        </row>
        <row r="1772">
          <cell r="Z1772" t="str">
            <v>NON</v>
          </cell>
          <cell r="AA1772" t="str">
            <v>OUI</v>
          </cell>
          <cell r="AB1772" t="str">
            <v>OUI</v>
          </cell>
          <cell r="AC1772" t="str">
            <v>NON</v>
          </cell>
          <cell r="AD1772" t="str">
            <v>NON</v>
          </cell>
          <cell r="AE1772" t="str">
            <v>NON</v>
          </cell>
          <cell r="AF1772" t="str">
            <v>NON</v>
          </cell>
          <cell r="AG1772" t="str">
            <v>NON</v>
          </cell>
          <cell r="AH1772" t="str">
            <v>NON</v>
          </cell>
          <cell r="AI1772" t="str">
            <v>OUI</v>
          </cell>
          <cell r="AJ1772" t="str">
            <v>NON</v>
          </cell>
          <cell r="AK1772" t="str">
            <v>NON</v>
          </cell>
          <cell r="AL1772" t="str">
            <v>NON</v>
          </cell>
          <cell r="AM1772" t="str">
            <v>NON</v>
          </cell>
          <cell r="AN1772" t="str">
            <v>NON</v>
          </cell>
        </row>
        <row r="1773">
          <cell r="Z1773" t="str">
            <v>NON</v>
          </cell>
          <cell r="AA1773" t="str">
            <v>OUI</v>
          </cell>
          <cell r="AB1773" t="str">
            <v>OUI</v>
          </cell>
          <cell r="AC1773" t="str">
            <v>NON</v>
          </cell>
          <cell r="AD1773" t="str">
            <v>NON</v>
          </cell>
          <cell r="AE1773" t="str">
            <v>NON</v>
          </cell>
          <cell r="AF1773" t="str">
            <v>NON</v>
          </cell>
          <cell r="AG1773" t="str">
            <v>NON</v>
          </cell>
          <cell r="AH1773" t="str">
            <v>NON</v>
          </cell>
          <cell r="AI1773" t="str">
            <v>OUI</v>
          </cell>
          <cell r="AJ1773" t="str">
            <v>NON</v>
          </cell>
          <cell r="AK1773" t="str">
            <v>NON</v>
          </cell>
          <cell r="AL1773" t="str">
            <v>NON</v>
          </cell>
          <cell r="AM1773" t="str">
            <v>NON</v>
          </cell>
          <cell r="AN1773" t="str">
            <v>NON</v>
          </cell>
        </row>
        <row r="1774">
          <cell r="Z1774" t="str">
            <v>NON</v>
          </cell>
          <cell r="AA1774" t="str">
            <v>NON</v>
          </cell>
          <cell r="AB1774" t="str">
            <v>OUI</v>
          </cell>
          <cell r="AC1774" t="str">
            <v>OUI</v>
          </cell>
          <cell r="AD1774" t="str">
            <v>OUI</v>
          </cell>
          <cell r="AE1774" t="str">
            <v>NON</v>
          </cell>
          <cell r="AF1774" t="str">
            <v>NON</v>
          </cell>
          <cell r="AG1774" t="str">
            <v>NON</v>
          </cell>
          <cell r="AH1774" t="str">
            <v>NON</v>
          </cell>
          <cell r="AI1774" t="str">
            <v>NON</v>
          </cell>
          <cell r="AJ1774" t="str">
            <v>NON</v>
          </cell>
          <cell r="AK1774" t="str">
            <v>NON</v>
          </cell>
          <cell r="AL1774" t="str">
            <v>NON</v>
          </cell>
          <cell r="AM1774" t="str">
            <v>NON</v>
          </cell>
          <cell r="AN1774" t="str">
            <v>NON</v>
          </cell>
        </row>
        <row r="1775">
          <cell r="Z1775" t="str">
            <v>NON</v>
          </cell>
          <cell r="AA1775" t="str">
            <v>NON</v>
          </cell>
          <cell r="AB1775" t="str">
            <v>OUI</v>
          </cell>
          <cell r="AC1775" t="str">
            <v>NON</v>
          </cell>
          <cell r="AD1775" t="str">
            <v>OUI</v>
          </cell>
          <cell r="AE1775" t="str">
            <v>OUI</v>
          </cell>
          <cell r="AF1775" t="str">
            <v>NON</v>
          </cell>
          <cell r="AG1775" t="str">
            <v>NON</v>
          </cell>
          <cell r="AH1775" t="str">
            <v>NON</v>
          </cell>
          <cell r="AI1775" t="str">
            <v>NON</v>
          </cell>
          <cell r="AJ1775" t="str">
            <v>NON</v>
          </cell>
          <cell r="AK1775" t="str">
            <v>NON</v>
          </cell>
          <cell r="AL1775" t="str">
            <v>NON</v>
          </cell>
          <cell r="AM1775" t="str">
            <v>NON</v>
          </cell>
          <cell r="AN1775" t="str">
            <v>NON</v>
          </cell>
        </row>
        <row r="1776">
          <cell r="Z1776" t="str">
            <v>NON</v>
          </cell>
          <cell r="AA1776" t="str">
            <v>OUI</v>
          </cell>
          <cell r="AB1776" t="str">
            <v>NON</v>
          </cell>
          <cell r="AC1776" t="str">
            <v>NON</v>
          </cell>
          <cell r="AD1776" t="str">
            <v>NON</v>
          </cell>
          <cell r="AE1776" t="str">
            <v>OUI</v>
          </cell>
          <cell r="AF1776" t="str">
            <v>NON</v>
          </cell>
          <cell r="AG1776" t="str">
            <v>NON</v>
          </cell>
          <cell r="AH1776" t="str">
            <v>NON</v>
          </cell>
          <cell r="AI1776" t="str">
            <v>OUI</v>
          </cell>
          <cell r="AJ1776" t="str">
            <v>NON</v>
          </cell>
          <cell r="AK1776" t="str">
            <v>NON</v>
          </cell>
          <cell r="AL1776" t="str">
            <v>NON</v>
          </cell>
          <cell r="AM1776" t="str">
            <v>NON</v>
          </cell>
          <cell r="AN1776" t="str">
            <v>NON</v>
          </cell>
        </row>
        <row r="1777">
          <cell r="Z1777" t="str">
            <v>NON</v>
          </cell>
          <cell r="AA1777" t="str">
            <v>NON</v>
          </cell>
          <cell r="AB1777" t="str">
            <v>OUI</v>
          </cell>
          <cell r="AC1777" t="str">
            <v>NON</v>
          </cell>
          <cell r="AD1777" t="str">
            <v>OUI</v>
          </cell>
          <cell r="AE1777" t="str">
            <v>NON</v>
          </cell>
          <cell r="AF1777" t="str">
            <v>NON</v>
          </cell>
          <cell r="AG1777" t="str">
            <v>NON</v>
          </cell>
          <cell r="AH1777" t="str">
            <v>NON</v>
          </cell>
          <cell r="AI1777" t="str">
            <v>OUI</v>
          </cell>
          <cell r="AJ1777" t="str">
            <v>NON</v>
          </cell>
          <cell r="AK1777" t="str">
            <v>NON</v>
          </cell>
          <cell r="AL1777" t="str">
            <v>NON</v>
          </cell>
          <cell r="AM1777" t="str">
            <v>NON</v>
          </cell>
          <cell r="AN1777" t="str">
            <v>NON</v>
          </cell>
        </row>
        <row r="1778">
          <cell r="Z1778" t="str">
            <v>NON</v>
          </cell>
          <cell r="AA1778" t="str">
            <v>OUI</v>
          </cell>
          <cell r="AB1778" t="str">
            <v>OUI</v>
          </cell>
          <cell r="AC1778" t="str">
            <v>NON</v>
          </cell>
          <cell r="AD1778" t="str">
            <v>NON</v>
          </cell>
          <cell r="AE1778" t="str">
            <v>NON</v>
          </cell>
          <cell r="AF1778" t="str">
            <v>NON</v>
          </cell>
          <cell r="AG1778" t="str">
            <v>NON</v>
          </cell>
          <cell r="AH1778" t="str">
            <v>NON</v>
          </cell>
          <cell r="AI1778" t="str">
            <v>NON</v>
          </cell>
          <cell r="AJ1778" t="str">
            <v>NON</v>
          </cell>
          <cell r="AK1778" t="str">
            <v>NON</v>
          </cell>
          <cell r="AL1778" t="str">
            <v>NON</v>
          </cell>
          <cell r="AM1778" t="str">
            <v>NON</v>
          </cell>
          <cell r="AN1778" t="str">
            <v>NON</v>
          </cell>
          <cell r="AO1778" t="str">
            <v>ADO</v>
          </cell>
          <cell r="AP1778" t="str">
            <v>OUI</v>
          </cell>
        </row>
        <row r="1779">
          <cell r="Z1779" t="str">
            <v>NON</v>
          </cell>
          <cell r="AA1779" t="str">
            <v>OUI</v>
          </cell>
          <cell r="AB1779" t="str">
            <v>NON</v>
          </cell>
          <cell r="AC1779" t="str">
            <v>NON</v>
          </cell>
          <cell r="AD1779" t="str">
            <v>NON</v>
          </cell>
          <cell r="AE1779" t="str">
            <v>NON</v>
          </cell>
          <cell r="AF1779" t="str">
            <v>NON</v>
          </cell>
          <cell r="AG1779" t="str">
            <v>NON</v>
          </cell>
          <cell r="AH1779" t="str">
            <v>NON</v>
          </cell>
          <cell r="AI1779" t="str">
            <v>NON</v>
          </cell>
          <cell r="AJ1779" t="str">
            <v>NON</v>
          </cell>
          <cell r="AK1779" t="str">
            <v>NON</v>
          </cell>
          <cell r="AL1779" t="str">
            <v>NON</v>
          </cell>
          <cell r="AM1779" t="str">
            <v>NON</v>
          </cell>
          <cell r="AN1779" t="str">
            <v>OUI</v>
          </cell>
          <cell r="AO1779" t="str">
            <v>Insuline</v>
          </cell>
          <cell r="AP1779" t="str">
            <v>OUI</v>
          </cell>
        </row>
        <row r="1780">
          <cell r="Z1780" t="str">
            <v>NON</v>
          </cell>
          <cell r="AA1780" t="str">
            <v>NON</v>
          </cell>
          <cell r="AB1780" t="str">
            <v>NON</v>
          </cell>
          <cell r="AC1780" t="str">
            <v>NON</v>
          </cell>
          <cell r="AD1780" t="str">
            <v>NON</v>
          </cell>
          <cell r="AE1780" t="str">
            <v>NON</v>
          </cell>
          <cell r="AF1780" t="str">
            <v>NON</v>
          </cell>
          <cell r="AG1780" t="str">
            <v>NON</v>
          </cell>
          <cell r="AH1780" t="str">
            <v>NON</v>
          </cell>
          <cell r="AI1780" t="str">
            <v>OUI</v>
          </cell>
          <cell r="AJ1780" t="str">
            <v>NON</v>
          </cell>
          <cell r="AK1780" t="str">
            <v>NON</v>
          </cell>
          <cell r="AL1780" t="str">
            <v>NON</v>
          </cell>
          <cell r="AM1780" t="str">
            <v>NON</v>
          </cell>
          <cell r="AN1780" t="str">
            <v>OUI</v>
          </cell>
          <cell r="AO1780" t="str">
            <v>ADO &amp; Insuline</v>
          </cell>
          <cell r="AP1780" t="str">
            <v>OUI</v>
          </cell>
        </row>
        <row r="1781">
          <cell r="Z1781" t="str">
            <v>NON</v>
          </cell>
          <cell r="AA1781" t="str">
            <v>NON</v>
          </cell>
          <cell r="AB1781" t="str">
            <v>OUI</v>
          </cell>
          <cell r="AC1781" t="str">
            <v>NON</v>
          </cell>
          <cell r="AD1781" t="str">
            <v>NON</v>
          </cell>
          <cell r="AE1781" t="str">
            <v>OUI</v>
          </cell>
          <cell r="AF1781" t="str">
            <v>NON</v>
          </cell>
          <cell r="AG1781" t="str">
            <v>NON</v>
          </cell>
          <cell r="AH1781" t="str">
            <v>NON</v>
          </cell>
          <cell r="AI1781" t="str">
            <v>NON</v>
          </cell>
          <cell r="AJ1781" t="str">
            <v>NON</v>
          </cell>
          <cell r="AK1781" t="str">
            <v>NON</v>
          </cell>
          <cell r="AL1781" t="str">
            <v>OUI</v>
          </cell>
          <cell r="AM1781" t="str">
            <v>NON</v>
          </cell>
          <cell r="AN1781" t="str">
            <v>NON</v>
          </cell>
        </row>
        <row r="1782">
          <cell r="Z1782" t="str">
            <v>NON</v>
          </cell>
          <cell r="AA1782" t="str">
            <v>NON</v>
          </cell>
          <cell r="AB1782" t="str">
            <v>OUI</v>
          </cell>
          <cell r="AC1782" t="str">
            <v>NON</v>
          </cell>
          <cell r="AD1782" t="str">
            <v>OUI</v>
          </cell>
          <cell r="AE1782" t="str">
            <v>NON</v>
          </cell>
          <cell r="AF1782" t="str">
            <v>NON</v>
          </cell>
          <cell r="AG1782" t="str">
            <v>NON</v>
          </cell>
          <cell r="AH1782" t="str">
            <v>NON</v>
          </cell>
          <cell r="AI1782" t="str">
            <v>NON</v>
          </cell>
          <cell r="AJ1782" t="str">
            <v>NON</v>
          </cell>
          <cell r="AK1782" t="str">
            <v>NON</v>
          </cell>
          <cell r="AL1782" t="str">
            <v>NON</v>
          </cell>
          <cell r="AM1782" t="str">
            <v>NON</v>
          </cell>
          <cell r="AN1782" t="str">
            <v>NON</v>
          </cell>
          <cell r="AO1782" t="str">
            <v>ADO</v>
          </cell>
          <cell r="AP1782" t="str">
            <v>OUI</v>
          </cell>
        </row>
        <row r="1783">
          <cell r="Z1783" t="str">
            <v>NON</v>
          </cell>
          <cell r="AA1783" t="str">
            <v>NON</v>
          </cell>
          <cell r="AB1783" t="str">
            <v>OUI</v>
          </cell>
          <cell r="AC1783" t="str">
            <v>OUI</v>
          </cell>
          <cell r="AD1783" t="str">
            <v>OUI</v>
          </cell>
          <cell r="AE1783" t="str">
            <v>NON</v>
          </cell>
          <cell r="AF1783" t="str">
            <v>NON</v>
          </cell>
          <cell r="AG1783" t="str">
            <v>NON</v>
          </cell>
          <cell r="AH1783" t="str">
            <v>NON</v>
          </cell>
          <cell r="AI1783" t="str">
            <v>NON</v>
          </cell>
          <cell r="AJ1783" t="str">
            <v>NON</v>
          </cell>
          <cell r="AK1783" t="str">
            <v>NON</v>
          </cell>
          <cell r="AL1783" t="str">
            <v>NON</v>
          </cell>
          <cell r="AM1783" t="str">
            <v>NON</v>
          </cell>
          <cell r="AN1783" t="str">
            <v>NON</v>
          </cell>
        </row>
        <row r="1784">
          <cell r="Z1784" t="str">
            <v>NON</v>
          </cell>
          <cell r="AA1784" t="str">
            <v>NON</v>
          </cell>
          <cell r="AB1784" t="str">
            <v>OUI</v>
          </cell>
          <cell r="AC1784" t="str">
            <v>OUI</v>
          </cell>
          <cell r="AD1784" t="str">
            <v>NON</v>
          </cell>
          <cell r="AE1784" t="str">
            <v>NON</v>
          </cell>
          <cell r="AF1784" t="str">
            <v>NON</v>
          </cell>
          <cell r="AG1784" t="str">
            <v>NON</v>
          </cell>
          <cell r="AH1784" t="str">
            <v>NON</v>
          </cell>
          <cell r="AI1784" t="str">
            <v>NON</v>
          </cell>
          <cell r="AJ1784" t="str">
            <v>NON</v>
          </cell>
          <cell r="AK1784" t="str">
            <v>NON</v>
          </cell>
          <cell r="AL1784" t="str">
            <v>OUI</v>
          </cell>
          <cell r="AM1784" t="str">
            <v>NON</v>
          </cell>
          <cell r="AN1784" t="str">
            <v>NON</v>
          </cell>
        </row>
        <row r="1785">
          <cell r="Z1785" t="str">
            <v>NON</v>
          </cell>
          <cell r="AA1785" t="str">
            <v>OUI</v>
          </cell>
          <cell r="AB1785" t="str">
            <v>NON</v>
          </cell>
          <cell r="AC1785" t="str">
            <v>NON</v>
          </cell>
          <cell r="AD1785" t="str">
            <v>NON</v>
          </cell>
          <cell r="AE1785" t="str">
            <v>OUI</v>
          </cell>
          <cell r="AF1785" t="str">
            <v>NON</v>
          </cell>
          <cell r="AG1785" t="str">
            <v>NON</v>
          </cell>
          <cell r="AH1785" t="str">
            <v>NON</v>
          </cell>
          <cell r="AI1785" t="str">
            <v>OUI</v>
          </cell>
          <cell r="AJ1785" t="str">
            <v>NON</v>
          </cell>
          <cell r="AK1785" t="str">
            <v>NON</v>
          </cell>
          <cell r="AL1785" t="str">
            <v>NON</v>
          </cell>
          <cell r="AM1785" t="str">
            <v>NON</v>
          </cell>
          <cell r="AN1785" t="str">
            <v>NON</v>
          </cell>
        </row>
        <row r="1786">
          <cell r="Z1786" t="str">
            <v>NON</v>
          </cell>
          <cell r="AA1786" t="str">
            <v>OUI</v>
          </cell>
          <cell r="AB1786" t="str">
            <v>NON</v>
          </cell>
          <cell r="AC1786" t="str">
            <v>NON</v>
          </cell>
          <cell r="AD1786" t="str">
            <v>NON</v>
          </cell>
          <cell r="AE1786" t="str">
            <v>OUI</v>
          </cell>
          <cell r="AF1786" t="str">
            <v>NON</v>
          </cell>
          <cell r="AG1786" t="str">
            <v>NON</v>
          </cell>
          <cell r="AH1786" t="str">
            <v>NON</v>
          </cell>
          <cell r="AI1786" t="str">
            <v>NON</v>
          </cell>
          <cell r="AJ1786" t="str">
            <v>NON</v>
          </cell>
          <cell r="AK1786" t="str">
            <v>NON</v>
          </cell>
          <cell r="AL1786" t="str">
            <v>NON</v>
          </cell>
          <cell r="AM1786" t="str">
            <v>NON</v>
          </cell>
          <cell r="AN1786" t="str">
            <v>NON</v>
          </cell>
          <cell r="AO1786" t="str">
            <v>ADO</v>
          </cell>
          <cell r="AP1786" t="str">
            <v>OUI</v>
          </cell>
        </row>
        <row r="1787">
          <cell r="Z1787" t="str">
            <v>NON</v>
          </cell>
          <cell r="AA1787" t="str">
            <v>NON</v>
          </cell>
          <cell r="AB1787" t="str">
            <v>OUI</v>
          </cell>
          <cell r="AC1787" t="str">
            <v>NON</v>
          </cell>
          <cell r="AD1787" t="str">
            <v>OUI</v>
          </cell>
          <cell r="AE1787" t="str">
            <v>NON</v>
          </cell>
          <cell r="AF1787" t="str">
            <v>NON</v>
          </cell>
          <cell r="AG1787" t="str">
            <v>NON</v>
          </cell>
          <cell r="AH1787" t="str">
            <v>NON</v>
          </cell>
          <cell r="AI1787" t="str">
            <v>NON</v>
          </cell>
          <cell r="AJ1787" t="str">
            <v>NON</v>
          </cell>
          <cell r="AK1787" t="str">
            <v>NON</v>
          </cell>
          <cell r="AL1787" t="str">
            <v>OUI</v>
          </cell>
          <cell r="AM1787" t="str">
            <v>NON</v>
          </cell>
          <cell r="AN1787" t="str">
            <v>NON</v>
          </cell>
        </row>
        <row r="1788">
          <cell r="Z1788" t="str">
            <v>OUI</v>
          </cell>
          <cell r="AA1788" t="str">
            <v>NON</v>
          </cell>
          <cell r="AB1788" t="str">
            <v>NON</v>
          </cell>
          <cell r="AC1788" t="str">
            <v>NON</v>
          </cell>
          <cell r="AD1788" t="str">
            <v>NON</v>
          </cell>
          <cell r="AE1788" t="str">
            <v>NON</v>
          </cell>
          <cell r="AF1788" t="str">
            <v>NON</v>
          </cell>
          <cell r="AG1788" t="str">
            <v>NON</v>
          </cell>
          <cell r="AH1788" t="str">
            <v>NON</v>
          </cell>
          <cell r="AI1788" t="str">
            <v>OUI</v>
          </cell>
          <cell r="AJ1788" t="str">
            <v>NON</v>
          </cell>
          <cell r="AK1788" t="str">
            <v>NON</v>
          </cell>
          <cell r="AL1788" t="str">
            <v>NON</v>
          </cell>
          <cell r="AM1788" t="str">
            <v>NON</v>
          </cell>
          <cell r="AN1788" t="str">
            <v>OUI</v>
          </cell>
        </row>
        <row r="1789">
          <cell r="Z1789" t="str">
            <v>NON</v>
          </cell>
          <cell r="AA1789" t="str">
            <v>NON</v>
          </cell>
          <cell r="AB1789" t="str">
            <v>OUI</v>
          </cell>
          <cell r="AC1789" t="str">
            <v>OUI</v>
          </cell>
          <cell r="AD1789" t="str">
            <v>OUI</v>
          </cell>
          <cell r="AE1789" t="str">
            <v>NON</v>
          </cell>
          <cell r="AF1789" t="str">
            <v>NON</v>
          </cell>
          <cell r="AG1789" t="str">
            <v>NON</v>
          </cell>
          <cell r="AH1789" t="str">
            <v>NON</v>
          </cell>
          <cell r="AI1789" t="str">
            <v>NON</v>
          </cell>
          <cell r="AJ1789" t="str">
            <v>NON</v>
          </cell>
          <cell r="AK1789" t="str">
            <v>NON</v>
          </cell>
          <cell r="AL1789" t="str">
            <v>NON</v>
          </cell>
          <cell r="AM1789" t="str">
            <v>NON</v>
          </cell>
          <cell r="AN1789" t="str">
            <v>NON</v>
          </cell>
        </row>
        <row r="1790">
          <cell r="Z1790" t="str">
            <v>NON</v>
          </cell>
          <cell r="AA1790" t="str">
            <v>NON</v>
          </cell>
          <cell r="AB1790" t="str">
            <v>OUI</v>
          </cell>
          <cell r="AC1790" t="str">
            <v>OUI</v>
          </cell>
          <cell r="AD1790" t="str">
            <v>NON</v>
          </cell>
          <cell r="AE1790" t="str">
            <v>NON</v>
          </cell>
          <cell r="AF1790" t="str">
            <v>NON</v>
          </cell>
          <cell r="AG1790" t="str">
            <v>NON</v>
          </cell>
          <cell r="AH1790" t="str">
            <v>NON</v>
          </cell>
          <cell r="AI1790" t="str">
            <v>NON</v>
          </cell>
          <cell r="AJ1790" t="str">
            <v>NON</v>
          </cell>
          <cell r="AK1790" t="str">
            <v>NON</v>
          </cell>
          <cell r="AL1790" t="str">
            <v>NON</v>
          </cell>
          <cell r="AM1790" t="str">
            <v>NON</v>
          </cell>
          <cell r="AN1790" t="str">
            <v>NON</v>
          </cell>
          <cell r="AO1790" t="str">
            <v>ADO</v>
          </cell>
          <cell r="AP1790" t="str">
            <v>OUI</v>
          </cell>
        </row>
        <row r="1791">
          <cell r="Z1791" t="str">
            <v>OUI</v>
          </cell>
          <cell r="AA1791" t="str">
            <v>NON</v>
          </cell>
          <cell r="AB1791" t="str">
            <v>NON</v>
          </cell>
          <cell r="AC1791" t="str">
            <v>NON</v>
          </cell>
          <cell r="AD1791" t="str">
            <v>OUI</v>
          </cell>
          <cell r="AE1791" t="str">
            <v>NON</v>
          </cell>
          <cell r="AF1791" t="str">
            <v>NON</v>
          </cell>
          <cell r="AG1791" t="str">
            <v>NON</v>
          </cell>
          <cell r="AH1791" t="str">
            <v>NON</v>
          </cell>
          <cell r="AI1791" t="str">
            <v>NON</v>
          </cell>
          <cell r="AJ1791" t="str">
            <v>NON</v>
          </cell>
          <cell r="AK1791" t="str">
            <v>NON</v>
          </cell>
          <cell r="AL1791" t="str">
            <v>OUI</v>
          </cell>
          <cell r="AM1791" t="str">
            <v>NON</v>
          </cell>
          <cell r="AN1791" t="str">
            <v>OUI</v>
          </cell>
        </row>
        <row r="1792">
          <cell r="Z1792" t="str">
            <v>NON</v>
          </cell>
          <cell r="AA1792" t="str">
            <v>NON</v>
          </cell>
          <cell r="AB1792" t="str">
            <v>NON</v>
          </cell>
          <cell r="AC1792" t="str">
            <v>OUI</v>
          </cell>
          <cell r="AD1792" t="str">
            <v>OUI</v>
          </cell>
          <cell r="AE1792" t="str">
            <v>NON</v>
          </cell>
          <cell r="AF1792" t="str">
            <v>NON</v>
          </cell>
          <cell r="AG1792" t="str">
            <v>NON</v>
          </cell>
          <cell r="AH1792" t="str">
            <v>NON</v>
          </cell>
          <cell r="AI1792" t="str">
            <v>NON</v>
          </cell>
          <cell r="AJ1792" t="str">
            <v>NON</v>
          </cell>
          <cell r="AK1792" t="str">
            <v>OUI</v>
          </cell>
          <cell r="AL1792" t="str">
            <v>OUI</v>
          </cell>
          <cell r="AM1792" t="str">
            <v>NON</v>
          </cell>
          <cell r="AN1792" t="str">
            <v>NON</v>
          </cell>
        </row>
        <row r="1793">
          <cell r="Z1793" t="str">
            <v>NON</v>
          </cell>
          <cell r="AA1793" t="str">
            <v>NON</v>
          </cell>
          <cell r="AB1793" t="str">
            <v>NON</v>
          </cell>
          <cell r="AC1793" t="str">
            <v>OUI</v>
          </cell>
          <cell r="AD1793" t="str">
            <v>OUI</v>
          </cell>
          <cell r="AE1793" t="str">
            <v>NON</v>
          </cell>
          <cell r="AF1793" t="str">
            <v>NON</v>
          </cell>
          <cell r="AG1793" t="str">
            <v>NON</v>
          </cell>
          <cell r="AH1793" t="str">
            <v>NON</v>
          </cell>
          <cell r="AI1793" t="str">
            <v>NON</v>
          </cell>
          <cell r="AJ1793" t="str">
            <v>NON</v>
          </cell>
          <cell r="AK1793" t="str">
            <v>OUI</v>
          </cell>
          <cell r="AL1793" t="str">
            <v>NON</v>
          </cell>
          <cell r="AM1793" t="str">
            <v>NON</v>
          </cell>
          <cell r="AN1793" t="str">
            <v>NON</v>
          </cell>
          <cell r="AO1793" t="str">
            <v>ADO</v>
          </cell>
          <cell r="AP1793" t="str">
            <v>OUI</v>
          </cell>
        </row>
        <row r="1794">
          <cell r="Z1794" t="str">
            <v>NON</v>
          </cell>
          <cell r="AA1794" t="str">
            <v>NON</v>
          </cell>
          <cell r="AB1794" t="str">
            <v>NON</v>
          </cell>
          <cell r="AC1794" t="str">
            <v>OUI</v>
          </cell>
          <cell r="AD1794" t="str">
            <v>NON</v>
          </cell>
          <cell r="AE1794" t="str">
            <v>NON</v>
          </cell>
          <cell r="AF1794" t="str">
            <v>NON</v>
          </cell>
          <cell r="AG1794" t="str">
            <v>OUI</v>
          </cell>
          <cell r="AH1794" t="str">
            <v>NON</v>
          </cell>
          <cell r="AI1794" t="str">
            <v>NON</v>
          </cell>
          <cell r="AJ1794" t="str">
            <v>NON</v>
          </cell>
          <cell r="AK1794" t="str">
            <v>NON</v>
          </cell>
          <cell r="AL1794" t="str">
            <v>OUI</v>
          </cell>
          <cell r="AM1794" t="str">
            <v>NON</v>
          </cell>
          <cell r="AN1794" t="str">
            <v>NON</v>
          </cell>
          <cell r="AO1794" t="str">
            <v>ADO</v>
          </cell>
          <cell r="AP1794" t="str">
            <v>OUI</v>
          </cell>
        </row>
        <row r="1795">
          <cell r="Z1795" t="str">
            <v>OUI</v>
          </cell>
          <cell r="AA1795" t="str">
            <v>NON</v>
          </cell>
          <cell r="AB1795" t="str">
            <v>NON</v>
          </cell>
          <cell r="AC1795" t="str">
            <v>NON</v>
          </cell>
          <cell r="AD1795" t="str">
            <v>OUI</v>
          </cell>
          <cell r="AE1795" t="str">
            <v>NON</v>
          </cell>
          <cell r="AF1795" t="str">
            <v>NON</v>
          </cell>
          <cell r="AG1795" t="str">
            <v>NON</v>
          </cell>
          <cell r="AH1795" t="str">
            <v>NON</v>
          </cell>
          <cell r="AI1795" t="str">
            <v>NON</v>
          </cell>
          <cell r="AJ1795" t="str">
            <v>NON</v>
          </cell>
          <cell r="AK1795" t="str">
            <v>NON</v>
          </cell>
          <cell r="AL1795" t="str">
            <v>NON</v>
          </cell>
          <cell r="AM1795" t="str">
            <v>OUI</v>
          </cell>
          <cell r="AN1795" t="str">
            <v>OUI</v>
          </cell>
        </row>
        <row r="1796">
          <cell r="Z1796" t="str">
            <v>OUI</v>
          </cell>
          <cell r="AA1796" t="str">
            <v>NON</v>
          </cell>
          <cell r="AB1796" t="str">
            <v>NON</v>
          </cell>
          <cell r="AC1796" t="str">
            <v>NON</v>
          </cell>
          <cell r="AD1796" t="str">
            <v>OUI</v>
          </cell>
          <cell r="AE1796" t="str">
            <v>NON</v>
          </cell>
          <cell r="AF1796" t="str">
            <v>NON</v>
          </cell>
          <cell r="AG1796" t="str">
            <v>NON</v>
          </cell>
          <cell r="AH1796" t="str">
            <v>NON</v>
          </cell>
          <cell r="AI1796" t="str">
            <v>NON</v>
          </cell>
          <cell r="AJ1796" t="str">
            <v>NON</v>
          </cell>
          <cell r="AK1796" t="str">
            <v>OUI</v>
          </cell>
          <cell r="AL1796" t="str">
            <v>NON</v>
          </cell>
          <cell r="AM1796" t="str">
            <v>NON</v>
          </cell>
          <cell r="AN1796" t="str">
            <v>OUI</v>
          </cell>
        </row>
        <row r="1797">
          <cell r="Z1797" t="str">
            <v>NON</v>
          </cell>
          <cell r="AA1797" t="str">
            <v>NON</v>
          </cell>
          <cell r="AB1797" t="str">
            <v>OUI</v>
          </cell>
          <cell r="AC1797" t="str">
            <v>NON</v>
          </cell>
          <cell r="AD1797" t="str">
            <v>NON</v>
          </cell>
          <cell r="AE1797" t="str">
            <v>OUI</v>
          </cell>
          <cell r="AF1797" t="str">
            <v>NON</v>
          </cell>
          <cell r="AG1797" t="str">
            <v>NON</v>
          </cell>
          <cell r="AH1797" t="str">
            <v>NON</v>
          </cell>
          <cell r="AI1797" t="str">
            <v>NON</v>
          </cell>
          <cell r="AJ1797" t="str">
            <v>NON</v>
          </cell>
          <cell r="AK1797" t="str">
            <v>NON</v>
          </cell>
          <cell r="AL1797" t="str">
            <v>NON</v>
          </cell>
          <cell r="AM1797" t="str">
            <v>NON</v>
          </cell>
          <cell r="AN1797" t="str">
            <v>OUI</v>
          </cell>
          <cell r="AO1797" t="str">
            <v>Insuline</v>
          </cell>
          <cell r="AP1797" t="str">
            <v>OUI</v>
          </cell>
        </row>
        <row r="1798">
          <cell r="Z1798" t="str">
            <v>OUI</v>
          </cell>
          <cell r="AA1798" t="str">
            <v>NON</v>
          </cell>
          <cell r="AB1798" t="str">
            <v>NON</v>
          </cell>
          <cell r="AC1798" t="str">
            <v>NON</v>
          </cell>
          <cell r="AD1798" t="str">
            <v>NON</v>
          </cell>
          <cell r="AE1798" t="str">
            <v>NON</v>
          </cell>
          <cell r="AF1798" t="str">
            <v>NON</v>
          </cell>
          <cell r="AG1798" t="str">
            <v>NON</v>
          </cell>
          <cell r="AH1798" t="str">
            <v>NON</v>
          </cell>
          <cell r="AI1798" t="str">
            <v>NON</v>
          </cell>
          <cell r="AJ1798" t="str">
            <v>NON</v>
          </cell>
          <cell r="AK1798" t="str">
            <v>OUI</v>
          </cell>
          <cell r="AL1798" t="str">
            <v>OUI</v>
          </cell>
          <cell r="AM1798" t="str">
            <v>NON</v>
          </cell>
          <cell r="AN1798" t="str">
            <v>OUI</v>
          </cell>
        </row>
        <row r="1799">
          <cell r="Z1799" t="str">
            <v>NON</v>
          </cell>
          <cell r="AA1799" t="str">
            <v>NON</v>
          </cell>
          <cell r="AB1799" t="str">
            <v>OUI</v>
          </cell>
          <cell r="AC1799" t="str">
            <v>OUI</v>
          </cell>
          <cell r="AD1799" t="str">
            <v>OUI</v>
          </cell>
          <cell r="AE1799" t="str">
            <v>NON</v>
          </cell>
          <cell r="AF1799" t="str">
            <v>OUI</v>
          </cell>
          <cell r="AG1799" t="str">
            <v>NON</v>
          </cell>
          <cell r="AH1799" t="str">
            <v>NON</v>
          </cell>
          <cell r="AI1799" t="str">
            <v>NON</v>
          </cell>
          <cell r="AJ1799" t="str">
            <v>NON</v>
          </cell>
          <cell r="AK1799" t="str">
            <v>NON</v>
          </cell>
          <cell r="AL1799" t="str">
            <v>NON</v>
          </cell>
          <cell r="AM1799" t="str">
            <v>NON</v>
          </cell>
          <cell r="AN1799" t="str">
            <v>NON</v>
          </cell>
        </row>
        <row r="1800">
          <cell r="Z1800" t="str">
            <v>NON</v>
          </cell>
          <cell r="AA1800" t="str">
            <v>OUI</v>
          </cell>
          <cell r="AB1800" t="str">
            <v>OUI</v>
          </cell>
          <cell r="AC1800" t="str">
            <v>OUI</v>
          </cell>
          <cell r="AD1800" t="str">
            <v>NON</v>
          </cell>
          <cell r="AE1800" t="str">
            <v>OUI</v>
          </cell>
          <cell r="AF1800" t="str">
            <v>NON</v>
          </cell>
          <cell r="AG1800" t="str">
            <v>NON</v>
          </cell>
          <cell r="AH1800" t="str">
            <v>NON</v>
          </cell>
          <cell r="AI1800" t="str">
            <v>NON</v>
          </cell>
          <cell r="AJ1800" t="str">
            <v>NON</v>
          </cell>
          <cell r="AK1800" t="str">
            <v>NON</v>
          </cell>
          <cell r="AL1800" t="str">
            <v>NON</v>
          </cell>
          <cell r="AM1800" t="str">
            <v>NON</v>
          </cell>
          <cell r="AN1800" t="str">
            <v>NON</v>
          </cell>
        </row>
        <row r="1801">
          <cell r="Z1801" t="str">
            <v>NON</v>
          </cell>
          <cell r="AA1801" t="str">
            <v>NON</v>
          </cell>
          <cell r="AB1801" t="str">
            <v>OUI</v>
          </cell>
          <cell r="AC1801" t="str">
            <v>NON</v>
          </cell>
          <cell r="AD1801" t="str">
            <v>OUI</v>
          </cell>
          <cell r="AE1801" t="str">
            <v>OUI</v>
          </cell>
          <cell r="AF1801" t="str">
            <v>NON</v>
          </cell>
          <cell r="AG1801" t="str">
            <v>NON</v>
          </cell>
          <cell r="AH1801" t="str">
            <v>NON</v>
          </cell>
          <cell r="AI1801" t="str">
            <v>NON</v>
          </cell>
          <cell r="AJ1801" t="str">
            <v>NON</v>
          </cell>
          <cell r="AK1801" t="str">
            <v>NON</v>
          </cell>
          <cell r="AL1801" t="str">
            <v>NON</v>
          </cell>
          <cell r="AM1801" t="str">
            <v>NON</v>
          </cell>
          <cell r="AN1801" t="str">
            <v>OUI</v>
          </cell>
        </row>
        <row r="1802">
          <cell r="Z1802" t="str">
            <v>OUI</v>
          </cell>
          <cell r="AA1802" t="str">
            <v>NON</v>
          </cell>
          <cell r="AB1802" t="str">
            <v>NON</v>
          </cell>
          <cell r="AC1802" t="str">
            <v>OUI</v>
          </cell>
          <cell r="AD1802" t="str">
            <v>NON</v>
          </cell>
          <cell r="AE1802" t="str">
            <v>NON</v>
          </cell>
          <cell r="AF1802" t="str">
            <v>NON</v>
          </cell>
          <cell r="AG1802" t="str">
            <v>NON</v>
          </cell>
          <cell r="AH1802" t="str">
            <v>NON</v>
          </cell>
          <cell r="AI1802" t="str">
            <v>NON</v>
          </cell>
          <cell r="AJ1802" t="str">
            <v>NON</v>
          </cell>
          <cell r="AK1802" t="str">
            <v>OUI</v>
          </cell>
          <cell r="AL1802" t="str">
            <v>NON</v>
          </cell>
          <cell r="AM1802" t="str">
            <v>NON</v>
          </cell>
          <cell r="AN1802" t="str">
            <v>NON</v>
          </cell>
          <cell r="AO1802" t="str">
            <v>ADO</v>
          </cell>
          <cell r="AP1802" t="str">
            <v>OUI</v>
          </cell>
        </row>
        <row r="1803">
          <cell r="Z1803" t="str">
            <v>OUI</v>
          </cell>
          <cell r="AA1803" t="str">
            <v>NON</v>
          </cell>
          <cell r="AB1803" t="str">
            <v>NON</v>
          </cell>
          <cell r="AC1803" t="str">
            <v>OUI</v>
          </cell>
          <cell r="AD1803" t="str">
            <v>OUI</v>
          </cell>
          <cell r="AE1803" t="str">
            <v>NON</v>
          </cell>
          <cell r="AF1803" t="str">
            <v>NON</v>
          </cell>
          <cell r="AG1803" t="str">
            <v>NON</v>
          </cell>
          <cell r="AH1803" t="str">
            <v>NON</v>
          </cell>
          <cell r="AI1803" t="str">
            <v>NON</v>
          </cell>
          <cell r="AJ1803" t="str">
            <v>NON</v>
          </cell>
          <cell r="AK1803" t="str">
            <v>NON</v>
          </cell>
          <cell r="AL1803" t="str">
            <v>NON</v>
          </cell>
          <cell r="AM1803" t="str">
            <v>NON</v>
          </cell>
          <cell r="AN1803" t="str">
            <v>NON</v>
          </cell>
          <cell r="AO1803" t="str">
            <v>ADO</v>
          </cell>
          <cell r="AP1803" t="str">
            <v>OUI</v>
          </cell>
        </row>
        <row r="1804">
          <cell r="Z1804" t="str">
            <v>NON</v>
          </cell>
          <cell r="AA1804" t="str">
            <v>NON</v>
          </cell>
          <cell r="AB1804" t="str">
            <v>NON</v>
          </cell>
          <cell r="AC1804" t="str">
            <v>NON</v>
          </cell>
          <cell r="AD1804" t="str">
            <v>OUI</v>
          </cell>
          <cell r="AE1804" t="str">
            <v>NON</v>
          </cell>
          <cell r="AF1804" t="str">
            <v>NON</v>
          </cell>
          <cell r="AG1804" t="str">
            <v>NON</v>
          </cell>
          <cell r="AH1804" t="str">
            <v>NON</v>
          </cell>
          <cell r="AI1804" t="str">
            <v>OUI</v>
          </cell>
          <cell r="AJ1804" t="str">
            <v>NON</v>
          </cell>
          <cell r="AK1804" t="str">
            <v>NON</v>
          </cell>
          <cell r="AL1804" t="str">
            <v>NON</v>
          </cell>
          <cell r="AM1804" t="str">
            <v>OUI</v>
          </cell>
          <cell r="AN1804" t="str">
            <v>NON</v>
          </cell>
          <cell r="AO1804" t="str">
            <v>ADO</v>
          </cell>
          <cell r="AP1804" t="str">
            <v>OUI</v>
          </cell>
        </row>
        <row r="1805">
          <cell r="Z1805" t="str">
            <v>NON</v>
          </cell>
          <cell r="AA1805" t="str">
            <v>NON</v>
          </cell>
          <cell r="AB1805" t="str">
            <v>NON</v>
          </cell>
          <cell r="AC1805" t="str">
            <v>OUI</v>
          </cell>
          <cell r="AD1805" t="str">
            <v>OUI</v>
          </cell>
          <cell r="AE1805" t="str">
            <v>NON</v>
          </cell>
          <cell r="AF1805" t="str">
            <v>NON</v>
          </cell>
          <cell r="AG1805" t="str">
            <v>NON</v>
          </cell>
          <cell r="AH1805" t="str">
            <v>NON</v>
          </cell>
          <cell r="AI1805" t="str">
            <v>NON</v>
          </cell>
          <cell r="AJ1805" t="str">
            <v>NON</v>
          </cell>
          <cell r="AK1805" t="str">
            <v>NON</v>
          </cell>
          <cell r="AL1805" t="str">
            <v>NON</v>
          </cell>
          <cell r="AM1805" t="str">
            <v>OUI</v>
          </cell>
          <cell r="AN1805" t="str">
            <v>OUI</v>
          </cell>
        </row>
        <row r="1806">
          <cell r="Z1806" t="str">
            <v>OUI</v>
          </cell>
          <cell r="AA1806" t="str">
            <v>NON</v>
          </cell>
          <cell r="AB1806" t="str">
            <v>NON</v>
          </cell>
          <cell r="AC1806" t="str">
            <v>NON</v>
          </cell>
          <cell r="AD1806" t="str">
            <v>OUI</v>
          </cell>
          <cell r="AE1806" t="str">
            <v>NON</v>
          </cell>
          <cell r="AF1806" t="str">
            <v>NON</v>
          </cell>
          <cell r="AG1806" t="str">
            <v>NON</v>
          </cell>
          <cell r="AH1806" t="str">
            <v>NON</v>
          </cell>
          <cell r="AI1806" t="str">
            <v>NON</v>
          </cell>
          <cell r="AJ1806" t="str">
            <v>NON</v>
          </cell>
          <cell r="AK1806" t="str">
            <v>OUI</v>
          </cell>
          <cell r="AL1806" t="str">
            <v>NON</v>
          </cell>
          <cell r="AM1806" t="str">
            <v>NON</v>
          </cell>
          <cell r="AN1806" t="str">
            <v>OUI</v>
          </cell>
        </row>
        <row r="1807">
          <cell r="Z1807" t="str">
            <v>OUI</v>
          </cell>
          <cell r="AA1807" t="str">
            <v>NON</v>
          </cell>
          <cell r="AB1807" t="str">
            <v>NON</v>
          </cell>
          <cell r="AC1807" t="str">
            <v>NON</v>
          </cell>
          <cell r="AD1807" t="str">
            <v>NON</v>
          </cell>
          <cell r="AE1807" t="str">
            <v>OUI</v>
          </cell>
          <cell r="AF1807" t="str">
            <v>NON</v>
          </cell>
          <cell r="AG1807" t="str">
            <v>NON</v>
          </cell>
          <cell r="AH1807" t="str">
            <v>NON</v>
          </cell>
          <cell r="AI1807" t="str">
            <v>NON</v>
          </cell>
          <cell r="AJ1807" t="str">
            <v>NON</v>
          </cell>
          <cell r="AK1807" t="str">
            <v>NON</v>
          </cell>
          <cell r="AL1807" t="str">
            <v>NON</v>
          </cell>
          <cell r="AM1807" t="str">
            <v>OUI</v>
          </cell>
          <cell r="AN1807" t="str">
            <v>OUI</v>
          </cell>
        </row>
        <row r="1808">
          <cell r="Z1808" t="str">
            <v>NON</v>
          </cell>
          <cell r="AA1808" t="str">
            <v>NON</v>
          </cell>
          <cell r="AB1808" t="str">
            <v>OUI</v>
          </cell>
          <cell r="AC1808" t="str">
            <v>NON</v>
          </cell>
          <cell r="AD1808" t="str">
            <v>NON</v>
          </cell>
          <cell r="AE1808" t="str">
            <v>OUI</v>
          </cell>
          <cell r="AF1808" t="str">
            <v>NON</v>
          </cell>
          <cell r="AG1808" t="str">
            <v>NON</v>
          </cell>
          <cell r="AH1808" t="str">
            <v>NON</v>
          </cell>
          <cell r="AI1808" t="str">
            <v>OUI</v>
          </cell>
          <cell r="AJ1808" t="str">
            <v>NON</v>
          </cell>
          <cell r="AK1808" t="str">
            <v>NON</v>
          </cell>
          <cell r="AL1808" t="str">
            <v>NON</v>
          </cell>
          <cell r="AM1808" t="str">
            <v>OUI</v>
          </cell>
          <cell r="AN1808" t="str">
            <v>NON</v>
          </cell>
        </row>
        <row r="1809">
          <cell r="Z1809" t="str">
            <v>NON</v>
          </cell>
          <cell r="AA1809" t="str">
            <v>NON</v>
          </cell>
          <cell r="AB1809" t="str">
            <v>NON</v>
          </cell>
          <cell r="AC1809" t="str">
            <v>OUI</v>
          </cell>
          <cell r="AD1809" t="str">
            <v>OUI</v>
          </cell>
          <cell r="AE1809" t="str">
            <v>NON</v>
          </cell>
          <cell r="AF1809" t="str">
            <v>NON</v>
          </cell>
          <cell r="AG1809" t="str">
            <v>NON</v>
          </cell>
          <cell r="AH1809" t="str">
            <v>NON</v>
          </cell>
          <cell r="AI1809" t="str">
            <v>OUI</v>
          </cell>
          <cell r="AJ1809" t="str">
            <v>NON</v>
          </cell>
          <cell r="AK1809" t="str">
            <v>NON</v>
          </cell>
          <cell r="AL1809" t="str">
            <v>NON</v>
          </cell>
          <cell r="AM1809" t="str">
            <v>NON</v>
          </cell>
          <cell r="AN1809" t="str">
            <v>OUI</v>
          </cell>
        </row>
        <row r="1810">
          <cell r="Z1810" t="str">
            <v>NON</v>
          </cell>
          <cell r="AA1810" t="str">
            <v>NON</v>
          </cell>
          <cell r="AB1810" t="str">
            <v>OUI</v>
          </cell>
          <cell r="AC1810" t="str">
            <v>NON</v>
          </cell>
          <cell r="AD1810" t="str">
            <v>NON</v>
          </cell>
          <cell r="AE1810" t="str">
            <v>NON</v>
          </cell>
          <cell r="AF1810" t="str">
            <v>NON</v>
          </cell>
          <cell r="AG1810" t="str">
            <v>NON</v>
          </cell>
          <cell r="AH1810" t="str">
            <v>NON</v>
          </cell>
          <cell r="AI1810" t="str">
            <v>NON</v>
          </cell>
          <cell r="AJ1810" t="str">
            <v>NON</v>
          </cell>
          <cell r="AK1810" t="str">
            <v>NON</v>
          </cell>
          <cell r="AL1810" t="str">
            <v>OUI</v>
          </cell>
          <cell r="AM1810" t="str">
            <v>NON</v>
          </cell>
          <cell r="AN1810" t="str">
            <v>OUI</v>
          </cell>
          <cell r="AO1810" t="str">
            <v>Insuline</v>
          </cell>
          <cell r="AP1810" t="str">
            <v>OUI</v>
          </cell>
        </row>
        <row r="1811">
          <cell r="Z1811" t="str">
            <v>NON</v>
          </cell>
          <cell r="AA1811" t="str">
            <v>NON</v>
          </cell>
          <cell r="AB1811" t="str">
            <v>NON</v>
          </cell>
          <cell r="AC1811" t="str">
            <v>OUI</v>
          </cell>
          <cell r="AD1811" t="str">
            <v>OUI</v>
          </cell>
          <cell r="AE1811" t="str">
            <v>OUI</v>
          </cell>
          <cell r="AF1811" t="str">
            <v>NON</v>
          </cell>
          <cell r="AG1811" t="str">
            <v>NON</v>
          </cell>
          <cell r="AH1811" t="str">
            <v>NON</v>
          </cell>
          <cell r="AI1811" t="str">
            <v>NON</v>
          </cell>
          <cell r="AJ1811" t="str">
            <v>NON</v>
          </cell>
          <cell r="AK1811" t="str">
            <v>NON</v>
          </cell>
          <cell r="AL1811" t="str">
            <v>OUI</v>
          </cell>
          <cell r="AM1811" t="str">
            <v>NON</v>
          </cell>
          <cell r="AN1811" t="str">
            <v>NON</v>
          </cell>
        </row>
        <row r="1812">
          <cell r="Z1812" t="str">
            <v>NON</v>
          </cell>
          <cell r="AA1812" t="str">
            <v>NON</v>
          </cell>
          <cell r="AB1812" t="str">
            <v>NON</v>
          </cell>
          <cell r="AC1812" t="str">
            <v>OUI</v>
          </cell>
          <cell r="AD1812" t="str">
            <v>NON</v>
          </cell>
          <cell r="AE1812" t="str">
            <v>OUI</v>
          </cell>
          <cell r="AF1812" t="str">
            <v>NON</v>
          </cell>
          <cell r="AG1812" t="str">
            <v>NON</v>
          </cell>
          <cell r="AH1812" t="str">
            <v>NON</v>
          </cell>
          <cell r="AI1812" t="str">
            <v>NON</v>
          </cell>
          <cell r="AJ1812" t="str">
            <v>NON</v>
          </cell>
          <cell r="AK1812" t="str">
            <v>NON</v>
          </cell>
          <cell r="AL1812" t="str">
            <v>NON</v>
          </cell>
          <cell r="AM1812" t="str">
            <v>OUI</v>
          </cell>
          <cell r="AN1812" t="str">
            <v>NON</v>
          </cell>
          <cell r="AO1812" t="str">
            <v>ADO &amp; Insuline</v>
          </cell>
          <cell r="AP1812" t="str">
            <v>OUI</v>
          </cell>
        </row>
        <row r="1813">
          <cell r="Z1813" t="str">
            <v>NON</v>
          </cell>
          <cell r="AA1813" t="str">
            <v>NON</v>
          </cell>
          <cell r="AB1813" t="str">
            <v>OUI</v>
          </cell>
          <cell r="AC1813" t="str">
            <v>NON</v>
          </cell>
          <cell r="AD1813" t="str">
            <v>OUI</v>
          </cell>
          <cell r="AE1813" t="str">
            <v>NON</v>
          </cell>
          <cell r="AF1813" t="str">
            <v>NON</v>
          </cell>
          <cell r="AG1813" t="str">
            <v>NON</v>
          </cell>
          <cell r="AH1813" t="str">
            <v>NON</v>
          </cell>
          <cell r="AI1813" t="str">
            <v>NON</v>
          </cell>
          <cell r="AJ1813" t="str">
            <v>NON</v>
          </cell>
          <cell r="AK1813" t="str">
            <v>NON</v>
          </cell>
          <cell r="AL1813" t="str">
            <v>NON</v>
          </cell>
          <cell r="AM1813" t="str">
            <v>OUI</v>
          </cell>
          <cell r="AN1813" t="str">
            <v>OUI</v>
          </cell>
        </row>
        <row r="1814">
          <cell r="Z1814" t="str">
            <v>NON</v>
          </cell>
          <cell r="AA1814" t="str">
            <v>NON</v>
          </cell>
          <cell r="AB1814" t="str">
            <v>NON</v>
          </cell>
          <cell r="AC1814" t="str">
            <v>NON</v>
          </cell>
          <cell r="AD1814" t="str">
            <v>OUI</v>
          </cell>
          <cell r="AE1814" t="str">
            <v>OUI</v>
          </cell>
          <cell r="AF1814" t="str">
            <v>NON</v>
          </cell>
          <cell r="AG1814" t="str">
            <v>OUI</v>
          </cell>
          <cell r="AH1814" t="str">
            <v>NON</v>
          </cell>
          <cell r="AI1814" t="str">
            <v>NON</v>
          </cell>
          <cell r="AJ1814" t="str">
            <v>NON</v>
          </cell>
          <cell r="AK1814" t="str">
            <v>OUI</v>
          </cell>
          <cell r="AL1814" t="str">
            <v>NON</v>
          </cell>
          <cell r="AM1814" t="str">
            <v>NON</v>
          </cell>
          <cell r="AN1814" t="str">
            <v>NON</v>
          </cell>
        </row>
        <row r="1815">
          <cell r="Z1815" t="str">
            <v>NON</v>
          </cell>
          <cell r="AA1815" t="str">
            <v>NON</v>
          </cell>
          <cell r="AB1815" t="str">
            <v>NON</v>
          </cell>
          <cell r="AC1815" t="str">
            <v>OUI</v>
          </cell>
          <cell r="AD1815" t="str">
            <v>NON</v>
          </cell>
          <cell r="AE1815" t="str">
            <v>NON</v>
          </cell>
          <cell r="AF1815" t="str">
            <v>NON</v>
          </cell>
          <cell r="AG1815" t="str">
            <v>NON</v>
          </cell>
          <cell r="AH1815" t="str">
            <v>NON</v>
          </cell>
          <cell r="AI1815" t="str">
            <v>OUI</v>
          </cell>
          <cell r="AJ1815" t="str">
            <v>NON</v>
          </cell>
          <cell r="AK1815" t="str">
            <v>NON</v>
          </cell>
          <cell r="AL1815" t="str">
            <v>OUI</v>
          </cell>
          <cell r="AM1815" t="str">
            <v>OUI</v>
          </cell>
          <cell r="AN1815" t="str">
            <v>NON</v>
          </cell>
        </row>
        <row r="1816">
          <cell r="Z1816" t="str">
            <v>NON</v>
          </cell>
          <cell r="AA1816" t="str">
            <v>NON</v>
          </cell>
          <cell r="AB1816" t="str">
            <v>NON</v>
          </cell>
          <cell r="AC1816" t="str">
            <v>OUI</v>
          </cell>
          <cell r="AD1816" t="str">
            <v>NON</v>
          </cell>
          <cell r="AE1816" t="str">
            <v>NON</v>
          </cell>
          <cell r="AF1816" t="str">
            <v>NON</v>
          </cell>
          <cell r="AG1816" t="str">
            <v>NON</v>
          </cell>
          <cell r="AH1816" t="str">
            <v>NON</v>
          </cell>
          <cell r="AI1816" t="str">
            <v>NON</v>
          </cell>
          <cell r="AJ1816" t="str">
            <v>NON</v>
          </cell>
          <cell r="AK1816" t="str">
            <v>NON</v>
          </cell>
          <cell r="AL1816" t="str">
            <v>NON</v>
          </cell>
          <cell r="AM1816" t="str">
            <v>OUI</v>
          </cell>
          <cell r="AN1816" t="str">
            <v>OUI</v>
          </cell>
          <cell r="AO1816" t="str">
            <v>ADO</v>
          </cell>
          <cell r="AP1816" t="str">
            <v>OUI</v>
          </cell>
        </row>
        <row r="1817">
          <cell r="Z1817" t="str">
            <v>NON</v>
          </cell>
          <cell r="AA1817" t="str">
            <v>OUI</v>
          </cell>
          <cell r="AB1817" t="str">
            <v>OUI</v>
          </cell>
          <cell r="AC1817" t="str">
            <v>OUI</v>
          </cell>
          <cell r="AD1817" t="str">
            <v>NON</v>
          </cell>
          <cell r="AE1817" t="str">
            <v>NON</v>
          </cell>
          <cell r="AF1817" t="str">
            <v>NON</v>
          </cell>
          <cell r="AG1817" t="str">
            <v>NON</v>
          </cell>
          <cell r="AH1817" t="str">
            <v>NON</v>
          </cell>
          <cell r="AI1817" t="str">
            <v>NON</v>
          </cell>
          <cell r="AJ1817" t="str">
            <v>NON</v>
          </cell>
          <cell r="AK1817" t="str">
            <v>NON</v>
          </cell>
          <cell r="AL1817" t="str">
            <v>NON</v>
          </cell>
          <cell r="AM1817" t="str">
            <v>NON</v>
          </cell>
          <cell r="AN1817" t="str">
            <v>OUI</v>
          </cell>
        </row>
        <row r="1818">
          <cell r="Z1818" t="str">
            <v>NON</v>
          </cell>
          <cell r="AA1818" t="str">
            <v>NON</v>
          </cell>
          <cell r="AB1818" t="str">
            <v>OUI</v>
          </cell>
          <cell r="AC1818" t="str">
            <v>OUI</v>
          </cell>
          <cell r="AD1818" t="str">
            <v>NON</v>
          </cell>
          <cell r="AE1818" t="str">
            <v>NON</v>
          </cell>
          <cell r="AF1818" t="str">
            <v>NON</v>
          </cell>
          <cell r="AG1818" t="str">
            <v>NON</v>
          </cell>
          <cell r="AH1818" t="str">
            <v>NON</v>
          </cell>
          <cell r="AI1818" t="str">
            <v>NON</v>
          </cell>
          <cell r="AJ1818" t="str">
            <v>NON</v>
          </cell>
          <cell r="AK1818" t="str">
            <v>NON</v>
          </cell>
          <cell r="AL1818" t="str">
            <v>OUI</v>
          </cell>
          <cell r="AM1818" t="str">
            <v>NON</v>
          </cell>
          <cell r="AN1818" t="str">
            <v>NON</v>
          </cell>
          <cell r="AO1818" t="str">
            <v>ADO</v>
          </cell>
          <cell r="AP1818" t="str">
            <v>OUI</v>
          </cell>
        </row>
        <row r="1819">
          <cell r="Z1819" t="str">
            <v>NON</v>
          </cell>
          <cell r="AA1819" t="str">
            <v>NON</v>
          </cell>
          <cell r="AB1819" t="str">
            <v>NON</v>
          </cell>
          <cell r="AC1819" t="str">
            <v>OUI</v>
          </cell>
          <cell r="AD1819" t="str">
            <v>OUI</v>
          </cell>
          <cell r="AE1819" t="str">
            <v>NON</v>
          </cell>
          <cell r="AF1819" t="str">
            <v>NON</v>
          </cell>
          <cell r="AG1819" t="str">
            <v>NON</v>
          </cell>
          <cell r="AH1819" t="str">
            <v>NON</v>
          </cell>
          <cell r="AI1819" t="str">
            <v>NON</v>
          </cell>
          <cell r="AJ1819" t="str">
            <v>NON</v>
          </cell>
          <cell r="AK1819" t="str">
            <v>OUI</v>
          </cell>
          <cell r="AL1819" t="str">
            <v>OUI</v>
          </cell>
          <cell r="AM1819" t="str">
            <v>NON</v>
          </cell>
          <cell r="AN1819" t="str">
            <v>NON</v>
          </cell>
        </row>
        <row r="1820">
          <cell r="Z1820" t="str">
            <v>NON</v>
          </cell>
          <cell r="AA1820" t="str">
            <v>NON</v>
          </cell>
          <cell r="AB1820" t="str">
            <v>OUI</v>
          </cell>
          <cell r="AC1820" t="str">
            <v>NON</v>
          </cell>
          <cell r="AD1820" t="str">
            <v>NON</v>
          </cell>
          <cell r="AE1820" t="str">
            <v>OUI</v>
          </cell>
          <cell r="AF1820" t="str">
            <v>NON</v>
          </cell>
          <cell r="AG1820" t="str">
            <v>NON</v>
          </cell>
          <cell r="AH1820" t="str">
            <v>OUI</v>
          </cell>
          <cell r="AI1820" t="str">
            <v>NON</v>
          </cell>
          <cell r="AJ1820" t="str">
            <v>NON</v>
          </cell>
          <cell r="AK1820" t="str">
            <v>NON</v>
          </cell>
          <cell r="AL1820" t="str">
            <v>NON</v>
          </cell>
          <cell r="AM1820" t="str">
            <v>OUI</v>
          </cell>
          <cell r="AN1820" t="str">
            <v>NON</v>
          </cell>
        </row>
        <row r="1821">
          <cell r="Z1821" t="str">
            <v>OUI</v>
          </cell>
          <cell r="AA1821" t="str">
            <v>NON</v>
          </cell>
          <cell r="AB1821" t="str">
            <v>NON</v>
          </cell>
          <cell r="AC1821" t="str">
            <v>OUI</v>
          </cell>
          <cell r="AD1821" t="str">
            <v>OUI</v>
          </cell>
          <cell r="AE1821" t="str">
            <v>NON</v>
          </cell>
          <cell r="AF1821" t="str">
            <v>NON</v>
          </cell>
          <cell r="AG1821" t="str">
            <v>NON</v>
          </cell>
          <cell r="AH1821" t="str">
            <v>NON</v>
          </cell>
          <cell r="AI1821" t="str">
            <v>NON</v>
          </cell>
          <cell r="AJ1821" t="str">
            <v>NON</v>
          </cell>
          <cell r="AK1821" t="str">
            <v>OUI</v>
          </cell>
          <cell r="AL1821" t="str">
            <v>NON</v>
          </cell>
          <cell r="AM1821" t="str">
            <v>NON</v>
          </cell>
          <cell r="AN1821" t="str">
            <v>NON</v>
          </cell>
        </row>
        <row r="1822">
          <cell r="Z1822" t="str">
            <v>NON</v>
          </cell>
          <cell r="AA1822" t="str">
            <v>NON</v>
          </cell>
          <cell r="AB1822" t="str">
            <v>OUI</v>
          </cell>
          <cell r="AC1822" t="str">
            <v>OUI</v>
          </cell>
          <cell r="AD1822" t="str">
            <v>OUI</v>
          </cell>
          <cell r="AE1822" t="str">
            <v>NON</v>
          </cell>
          <cell r="AF1822" t="str">
            <v>NON</v>
          </cell>
          <cell r="AG1822" t="str">
            <v>NON</v>
          </cell>
          <cell r="AH1822" t="str">
            <v>NON</v>
          </cell>
          <cell r="AI1822" t="str">
            <v>NON</v>
          </cell>
          <cell r="AJ1822" t="str">
            <v>NON</v>
          </cell>
          <cell r="AK1822" t="str">
            <v>OUI</v>
          </cell>
          <cell r="AL1822" t="str">
            <v>NON</v>
          </cell>
          <cell r="AM1822" t="str">
            <v>NON</v>
          </cell>
          <cell r="AN1822" t="str">
            <v>NON</v>
          </cell>
        </row>
        <row r="1823">
          <cell r="Z1823" t="str">
            <v>NON</v>
          </cell>
          <cell r="AA1823" t="str">
            <v>NON</v>
          </cell>
          <cell r="AB1823" t="str">
            <v>OUI</v>
          </cell>
          <cell r="AC1823" t="str">
            <v>OUI</v>
          </cell>
          <cell r="AD1823" t="str">
            <v>NON</v>
          </cell>
          <cell r="AE1823" t="str">
            <v>NON</v>
          </cell>
          <cell r="AF1823" t="str">
            <v>NON</v>
          </cell>
          <cell r="AG1823" t="str">
            <v>NON</v>
          </cell>
          <cell r="AH1823" t="str">
            <v>NON</v>
          </cell>
          <cell r="AI1823" t="str">
            <v>NON</v>
          </cell>
          <cell r="AJ1823" t="str">
            <v>NON</v>
          </cell>
          <cell r="AK1823" t="str">
            <v>OUI</v>
          </cell>
          <cell r="AL1823" t="str">
            <v>NON</v>
          </cell>
          <cell r="AM1823" t="str">
            <v>OUI</v>
          </cell>
          <cell r="AN1823" t="str">
            <v>NON</v>
          </cell>
        </row>
        <row r="1824">
          <cell r="Z1824" t="str">
            <v>NON</v>
          </cell>
          <cell r="AA1824" t="str">
            <v>NON</v>
          </cell>
          <cell r="AB1824" t="str">
            <v>NON</v>
          </cell>
          <cell r="AC1824" t="str">
            <v>OUI</v>
          </cell>
          <cell r="AD1824" t="str">
            <v>NON</v>
          </cell>
          <cell r="AE1824" t="str">
            <v>NON</v>
          </cell>
          <cell r="AF1824" t="str">
            <v>OUI</v>
          </cell>
          <cell r="AG1824" t="str">
            <v>NON</v>
          </cell>
          <cell r="AH1824" t="str">
            <v>NON</v>
          </cell>
          <cell r="AI1824" t="str">
            <v>NON</v>
          </cell>
          <cell r="AJ1824" t="str">
            <v>NON</v>
          </cell>
          <cell r="AK1824" t="str">
            <v>OUI</v>
          </cell>
          <cell r="AL1824" t="str">
            <v>NON</v>
          </cell>
          <cell r="AM1824" t="str">
            <v>OUI</v>
          </cell>
          <cell r="AN1824" t="str">
            <v>NON</v>
          </cell>
        </row>
        <row r="1825">
          <cell r="Z1825" t="str">
            <v>NON</v>
          </cell>
          <cell r="AA1825" t="str">
            <v>NON</v>
          </cell>
          <cell r="AB1825" t="str">
            <v>NON</v>
          </cell>
          <cell r="AC1825" t="str">
            <v>NON</v>
          </cell>
          <cell r="AD1825" t="str">
            <v>OUI</v>
          </cell>
          <cell r="AE1825" t="str">
            <v>NON</v>
          </cell>
          <cell r="AF1825" t="str">
            <v>NON</v>
          </cell>
          <cell r="AG1825" t="str">
            <v>NON</v>
          </cell>
          <cell r="AH1825" t="str">
            <v>NON</v>
          </cell>
          <cell r="AI1825" t="str">
            <v>NON</v>
          </cell>
          <cell r="AJ1825" t="str">
            <v>NON</v>
          </cell>
          <cell r="AK1825" t="str">
            <v>OUI</v>
          </cell>
          <cell r="AL1825" t="str">
            <v>NON</v>
          </cell>
          <cell r="AM1825" t="str">
            <v>NON</v>
          </cell>
          <cell r="AN1825" t="str">
            <v>OUI</v>
          </cell>
          <cell r="AO1825" t="str">
            <v>ADO &amp; Insuline</v>
          </cell>
          <cell r="AP1825" t="str">
            <v>OUI</v>
          </cell>
        </row>
        <row r="1826">
          <cell r="Z1826" t="str">
            <v>OUI</v>
          </cell>
          <cell r="AA1826" t="str">
            <v>NON</v>
          </cell>
          <cell r="AB1826" t="str">
            <v>NON</v>
          </cell>
          <cell r="AC1826" t="str">
            <v>NON</v>
          </cell>
          <cell r="AD1826" t="str">
            <v>OUI</v>
          </cell>
          <cell r="AE1826" t="str">
            <v>OUI</v>
          </cell>
          <cell r="AF1826" t="str">
            <v>NON</v>
          </cell>
          <cell r="AG1826" t="str">
            <v>NON</v>
          </cell>
          <cell r="AH1826" t="str">
            <v>NON</v>
          </cell>
          <cell r="AI1826" t="str">
            <v>NON</v>
          </cell>
          <cell r="AJ1826" t="str">
            <v>NON</v>
          </cell>
          <cell r="AK1826" t="str">
            <v>NON</v>
          </cell>
          <cell r="AL1826" t="str">
            <v>NON</v>
          </cell>
          <cell r="AM1826" t="str">
            <v>NON</v>
          </cell>
          <cell r="AN1826" t="str">
            <v>OUI</v>
          </cell>
        </row>
        <row r="1827">
          <cell r="Z1827" t="str">
            <v>NON</v>
          </cell>
          <cell r="AA1827" t="str">
            <v>NON</v>
          </cell>
          <cell r="AB1827" t="str">
            <v>NON</v>
          </cell>
          <cell r="AC1827" t="str">
            <v>OUI</v>
          </cell>
          <cell r="AD1827" t="str">
            <v>OUI</v>
          </cell>
          <cell r="AE1827" t="str">
            <v>NON</v>
          </cell>
          <cell r="AF1827" t="str">
            <v>NON</v>
          </cell>
          <cell r="AG1827" t="str">
            <v>NON</v>
          </cell>
          <cell r="AH1827" t="str">
            <v>NON</v>
          </cell>
          <cell r="AI1827" t="str">
            <v>NON</v>
          </cell>
          <cell r="AJ1827" t="str">
            <v>NON</v>
          </cell>
          <cell r="AK1827" t="str">
            <v>NON</v>
          </cell>
          <cell r="AL1827" t="str">
            <v>NON</v>
          </cell>
          <cell r="AM1827" t="str">
            <v>NON</v>
          </cell>
          <cell r="AN1827" t="str">
            <v>OUI</v>
          </cell>
          <cell r="AO1827" t="str">
            <v>Insuline</v>
          </cell>
          <cell r="AP1827" t="str">
            <v>OUI</v>
          </cell>
        </row>
        <row r="1828">
          <cell r="Z1828" t="str">
            <v>NON</v>
          </cell>
          <cell r="AA1828" t="str">
            <v>NON</v>
          </cell>
          <cell r="AB1828" t="str">
            <v>OUI</v>
          </cell>
          <cell r="AC1828" t="str">
            <v>OUI</v>
          </cell>
          <cell r="AD1828" t="str">
            <v>NON</v>
          </cell>
          <cell r="AE1828" t="str">
            <v>NON</v>
          </cell>
          <cell r="AF1828" t="str">
            <v>NON</v>
          </cell>
          <cell r="AG1828" t="str">
            <v>NON</v>
          </cell>
          <cell r="AH1828" t="str">
            <v>NON</v>
          </cell>
          <cell r="AI1828" t="str">
            <v>OUI</v>
          </cell>
          <cell r="AJ1828" t="str">
            <v>NON</v>
          </cell>
          <cell r="AK1828" t="str">
            <v>NON</v>
          </cell>
          <cell r="AL1828" t="str">
            <v>OUI</v>
          </cell>
          <cell r="AM1828" t="str">
            <v>NON</v>
          </cell>
          <cell r="AN1828" t="str">
            <v>NON</v>
          </cell>
        </row>
        <row r="1829">
          <cell r="Z1829" t="str">
            <v>OUI</v>
          </cell>
          <cell r="AA1829" t="str">
            <v>NON</v>
          </cell>
          <cell r="AB1829" t="str">
            <v>NON</v>
          </cell>
          <cell r="AC1829" t="str">
            <v>OUI</v>
          </cell>
          <cell r="AD1829" t="str">
            <v>OUI</v>
          </cell>
          <cell r="AE1829" t="str">
            <v>NON</v>
          </cell>
          <cell r="AF1829" t="str">
            <v>NON</v>
          </cell>
          <cell r="AG1829" t="str">
            <v>NON</v>
          </cell>
          <cell r="AH1829" t="str">
            <v>NON</v>
          </cell>
          <cell r="AI1829" t="str">
            <v>NON</v>
          </cell>
          <cell r="AJ1829" t="str">
            <v>NON</v>
          </cell>
          <cell r="AK1829" t="str">
            <v>NON</v>
          </cell>
          <cell r="AL1829" t="str">
            <v>NON</v>
          </cell>
          <cell r="AM1829" t="str">
            <v>NON</v>
          </cell>
          <cell r="AN1829" t="str">
            <v>NON</v>
          </cell>
          <cell r="AO1829" t="str">
            <v>Insuline</v>
          </cell>
          <cell r="AP1829" t="str">
            <v>OUI</v>
          </cell>
        </row>
        <row r="1830">
          <cell r="Z1830" t="str">
            <v>NON</v>
          </cell>
          <cell r="AA1830" t="str">
            <v>NON</v>
          </cell>
          <cell r="AB1830" t="str">
            <v>OUI</v>
          </cell>
          <cell r="AC1830" t="str">
            <v>NON</v>
          </cell>
          <cell r="AD1830" t="str">
            <v>NON</v>
          </cell>
          <cell r="AE1830" t="str">
            <v>OUI</v>
          </cell>
          <cell r="AF1830" t="str">
            <v>NON</v>
          </cell>
          <cell r="AG1830" t="str">
            <v>NON</v>
          </cell>
          <cell r="AH1830" t="str">
            <v>NON</v>
          </cell>
          <cell r="AI1830" t="str">
            <v>NON</v>
          </cell>
          <cell r="AJ1830" t="str">
            <v>NON</v>
          </cell>
          <cell r="AK1830" t="str">
            <v>NON</v>
          </cell>
          <cell r="AL1830" t="str">
            <v>OUI</v>
          </cell>
          <cell r="AM1830" t="str">
            <v>NON</v>
          </cell>
          <cell r="AN1830" t="str">
            <v>NON</v>
          </cell>
          <cell r="AO1830" t="str">
            <v>ADO</v>
          </cell>
          <cell r="AP1830" t="str">
            <v>OUI</v>
          </cell>
        </row>
        <row r="1831">
          <cell r="Z1831" t="str">
            <v>OUI</v>
          </cell>
          <cell r="AA1831" t="str">
            <v>NON</v>
          </cell>
          <cell r="AB1831" t="str">
            <v>NON</v>
          </cell>
          <cell r="AC1831" t="str">
            <v>OUI</v>
          </cell>
          <cell r="AD1831" t="str">
            <v>OUI</v>
          </cell>
          <cell r="AE1831" t="str">
            <v>NON</v>
          </cell>
          <cell r="AF1831" t="str">
            <v>NON</v>
          </cell>
          <cell r="AG1831" t="str">
            <v>NON</v>
          </cell>
          <cell r="AH1831" t="str">
            <v>NON</v>
          </cell>
          <cell r="AI1831" t="str">
            <v>NON</v>
          </cell>
          <cell r="AJ1831" t="str">
            <v>NON</v>
          </cell>
          <cell r="AK1831" t="str">
            <v>NON</v>
          </cell>
          <cell r="AL1831" t="str">
            <v>NON</v>
          </cell>
          <cell r="AM1831" t="str">
            <v>NON</v>
          </cell>
          <cell r="AN1831" t="str">
            <v>OUI</v>
          </cell>
        </row>
        <row r="1832">
          <cell r="Z1832" t="str">
            <v>NON</v>
          </cell>
          <cell r="AA1832" t="str">
            <v>OUI</v>
          </cell>
          <cell r="AB1832" t="str">
            <v>NON</v>
          </cell>
          <cell r="AC1832" t="str">
            <v>NON</v>
          </cell>
          <cell r="AD1832" t="str">
            <v>NON</v>
          </cell>
          <cell r="AE1832" t="str">
            <v>OUI</v>
          </cell>
          <cell r="AF1832" t="str">
            <v>NON</v>
          </cell>
          <cell r="AG1832" t="str">
            <v>NON</v>
          </cell>
          <cell r="AH1832" t="str">
            <v>NON</v>
          </cell>
          <cell r="AI1832" t="str">
            <v>NON</v>
          </cell>
          <cell r="AJ1832" t="str">
            <v>NON</v>
          </cell>
          <cell r="AK1832" t="str">
            <v>NON</v>
          </cell>
          <cell r="AL1832" t="str">
            <v>NON</v>
          </cell>
          <cell r="AM1832" t="str">
            <v>OUI</v>
          </cell>
          <cell r="AN1832" t="str">
            <v>OUI</v>
          </cell>
        </row>
        <row r="1833">
          <cell r="Z1833" t="str">
            <v>NON</v>
          </cell>
          <cell r="AA1833" t="str">
            <v>OUI</v>
          </cell>
          <cell r="AB1833" t="str">
            <v>NON</v>
          </cell>
          <cell r="AC1833" t="str">
            <v>NON</v>
          </cell>
          <cell r="AD1833" t="str">
            <v>NON</v>
          </cell>
          <cell r="AE1833" t="str">
            <v>OUI</v>
          </cell>
          <cell r="AF1833" t="str">
            <v>NON</v>
          </cell>
          <cell r="AG1833" t="str">
            <v>NON</v>
          </cell>
          <cell r="AH1833" t="str">
            <v>NON</v>
          </cell>
          <cell r="AI1833" t="str">
            <v>NON</v>
          </cell>
          <cell r="AJ1833" t="str">
            <v>NON</v>
          </cell>
          <cell r="AK1833" t="str">
            <v>NON</v>
          </cell>
          <cell r="AL1833" t="str">
            <v>OUI</v>
          </cell>
          <cell r="AM1833" t="str">
            <v>NON</v>
          </cell>
          <cell r="AN1833" t="str">
            <v>NON</v>
          </cell>
          <cell r="AO1833" t="str">
            <v>ADO</v>
          </cell>
          <cell r="AP1833" t="str">
            <v>OUI</v>
          </cell>
        </row>
        <row r="1834">
          <cell r="Z1834" t="str">
            <v>NON</v>
          </cell>
          <cell r="AA1834" t="str">
            <v>NON</v>
          </cell>
          <cell r="AB1834" t="str">
            <v>NON</v>
          </cell>
          <cell r="AC1834" t="str">
            <v>NON</v>
          </cell>
          <cell r="AD1834" t="str">
            <v>NON</v>
          </cell>
          <cell r="AE1834" t="str">
            <v>OUI</v>
          </cell>
          <cell r="AF1834" t="str">
            <v>NON</v>
          </cell>
          <cell r="AG1834" t="str">
            <v>OUI</v>
          </cell>
          <cell r="AH1834" t="str">
            <v>NON</v>
          </cell>
          <cell r="AI1834" t="str">
            <v>OUI</v>
          </cell>
          <cell r="AJ1834" t="str">
            <v>NON</v>
          </cell>
          <cell r="AK1834" t="str">
            <v>NON</v>
          </cell>
          <cell r="AL1834" t="str">
            <v>NON</v>
          </cell>
          <cell r="AM1834" t="str">
            <v>NON</v>
          </cell>
          <cell r="AN1834" t="str">
            <v>OUI</v>
          </cell>
        </row>
        <row r="1835">
          <cell r="Z1835" t="str">
            <v>OUI</v>
          </cell>
          <cell r="AA1835" t="str">
            <v>NON</v>
          </cell>
          <cell r="AB1835" t="str">
            <v>NON</v>
          </cell>
          <cell r="AC1835" t="str">
            <v>NON</v>
          </cell>
          <cell r="AD1835" t="str">
            <v>NON</v>
          </cell>
          <cell r="AE1835" t="str">
            <v>NON</v>
          </cell>
          <cell r="AF1835" t="str">
            <v>NON</v>
          </cell>
          <cell r="AG1835" t="str">
            <v>NON</v>
          </cell>
          <cell r="AH1835" t="str">
            <v>NON</v>
          </cell>
          <cell r="AI1835" t="str">
            <v>OUI</v>
          </cell>
          <cell r="AJ1835" t="str">
            <v>NON</v>
          </cell>
          <cell r="AK1835" t="str">
            <v>NON</v>
          </cell>
          <cell r="AL1835" t="str">
            <v>NON</v>
          </cell>
          <cell r="AM1835" t="str">
            <v>OUI</v>
          </cell>
          <cell r="AN1835" t="str">
            <v>NON</v>
          </cell>
          <cell r="AO1835" t="str">
            <v>ADO</v>
          </cell>
          <cell r="AP1835" t="str">
            <v>OUI</v>
          </cell>
        </row>
        <row r="1836">
          <cell r="Z1836" t="str">
            <v>NON</v>
          </cell>
          <cell r="AA1836" t="str">
            <v>NON</v>
          </cell>
          <cell r="AB1836" t="str">
            <v>OUI</v>
          </cell>
          <cell r="AC1836" t="str">
            <v>NON</v>
          </cell>
          <cell r="AD1836" t="str">
            <v>NON</v>
          </cell>
          <cell r="AE1836" t="str">
            <v>OUI</v>
          </cell>
          <cell r="AF1836" t="str">
            <v>NON</v>
          </cell>
          <cell r="AG1836" t="str">
            <v>OUI</v>
          </cell>
          <cell r="AH1836" t="str">
            <v>NON</v>
          </cell>
          <cell r="AI1836" t="str">
            <v>NON</v>
          </cell>
          <cell r="AJ1836" t="str">
            <v>NON</v>
          </cell>
          <cell r="AK1836" t="str">
            <v>NON</v>
          </cell>
          <cell r="AL1836" t="str">
            <v>NON</v>
          </cell>
          <cell r="AM1836" t="str">
            <v>NON</v>
          </cell>
          <cell r="AN1836" t="str">
            <v>OUI</v>
          </cell>
        </row>
        <row r="1837">
          <cell r="Z1837" t="str">
            <v>NON</v>
          </cell>
          <cell r="AA1837" t="str">
            <v>OUI</v>
          </cell>
          <cell r="AB1837" t="str">
            <v>NON</v>
          </cell>
          <cell r="AC1837" t="str">
            <v>NON</v>
          </cell>
          <cell r="AD1837" t="str">
            <v>NON</v>
          </cell>
          <cell r="AE1837" t="str">
            <v>NON</v>
          </cell>
          <cell r="AF1837" t="str">
            <v>NON</v>
          </cell>
          <cell r="AG1837" t="str">
            <v>OUI</v>
          </cell>
          <cell r="AH1837" t="str">
            <v>NON</v>
          </cell>
          <cell r="AI1837" t="str">
            <v>OUI</v>
          </cell>
          <cell r="AJ1837" t="str">
            <v>NON</v>
          </cell>
          <cell r="AK1837" t="str">
            <v>NON</v>
          </cell>
          <cell r="AL1837" t="str">
            <v>NON</v>
          </cell>
          <cell r="AM1837" t="str">
            <v>OUI</v>
          </cell>
          <cell r="AN1837" t="str">
            <v>NON</v>
          </cell>
        </row>
        <row r="1838">
          <cell r="Z1838" t="str">
            <v>NON</v>
          </cell>
          <cell r="AA1838" t="str">
            <v>OUI</v>
          </cell>
          <cell r="AB1838" t="str">
            <v>OUI</v>
          </cell>
          <cell r="AC1838" t="str">
            <v>OUI</v>
          </cell>
          <cell r="AD1838" t="str">
            <v>OUI</v>
          </cell>
          <cell r="AE1838" t="str">
            <v>NON</v>
          </cell>
          <cell r="AF1838" t="str">
            <v>NON</v>
          </cell>
          <cell r="AG1838" t="str">
            <v>NON</v>
          </cell>
          <cell r="AH1838" t="str">
            <v>NON</v>
          </cell>
          <cell r="AI1838" t="str">
            <v>NON</v>
          </cell>
          <cell r="AJ1838" t="str">
            <v>NON</v>
          </cell>
          <cell r="AK1838" t="str">
            <v>NON</v>
          </cell>
          <cell r="AL1838" t="str">
            <v>NON</v>
          </cell>
          <cell r="AM1838" t="str">
            <v>NON</v>
          </cell>
          <cell r="AN1838" t="str">
            <v>NON</v>
          </cell>
        </row>
        <row r="1839">
          <cell r="Z1839" t="str">
            <v>NON</v>
          </cell>
          <cell r="AA1839" t="str">
            <v>NON</v>
          </cell>
          <cell r="AB1839" t="str">
            <v>OUI</v>
          </cell>
          <cell r="AC1839" t="str">
            <v>NON</v>
          </cell>
          <cell r="AD1839" t="str">
            <v>NON</v>
          </cell>
          <cell r="AE1839" t="str">
            <v>NON</v>
          </cell>
          <cell r="AF1839" t="str">
            <v>NON</v>
          </cell>
          <cell r="AG1839" t="str">
            <v>NON</v>
          </cell>
          <cell r="AH1839" t="str">
            <v>NON</v>
          </cell>
          <cell r="AI1839" t="str">
            <v>OUI</v>
          </cell>
          <cell r="AJ1839" t="str">
            <v>NON</v>
          </cell>
          <cell r="AK1839" t="str">
            <v>NON</v>
          </cell>
          <cell r="AL1839" t="str">
            <v>OUI</v>
          </cell>
          <cell r="AM1839" t="str">
            <v>NON</v>
          </cell>
          <cell r="AN1839" t="str">
            <v>OUI</v>
          </cell>
        </row>
        <row r="1840">
          <cell r="Z1840" t="str">
            <v>NON</v>
          </cell>
          <cell r="AA1840" t="str">
            <v>NON</v>
          </cell>
          <cell r="AB1840" t="str">
            <v>OUI</v>
          </cell>
          <cell r="AC1840" t="str">
            <v>NON</v>
          </cell>
          <cell r="AD1840" t="str">
            <v>NON</v>
          </cell>
          <cell r="AE1840" t="str">
            <v>OUI</v>
          </cell>
          <cell r="AF1840" t="str">
            <v>NON</v>
          </cell>
          <cell r="AG1840" t="str">
            <v>NON</v>
          </cell>
          <cell r="AH1840" t="str">
            <v>NON</v>
          </cell>
          <cell r="AI1840" t="str">
            <v>NON</v>
          </cell>
          <cell r="AJ1840" t="str">
            <v>NON</v>
          </cell>
          <cell r="AK1840" t="str">
            <v>OUI</v>
          </cell>
          <cell r="AL1840" t="str">
            <v>NON</v>
          </cell>
          <cell r="AM1840" t="str">
            <v>NON</v>
          </cell>
          <cell r="AN1840" t="str">
            <v>OUI</v>
          </cell>
        </row>
        <row r="1841">
          <cell r="Z1841" t="str">
            <v>NON</v>
          </cell>
          <cell r="AA1841" t="str">
            <v>NON</v>
          </cell>
          <cell r="AB1841" t="str">
            <v>OUI</v>
          </cell>
          <cell r="AC1841" t="str">
            <v>OUI</v>
          </cell>
          <cell r="AD1841" t="str">
            <v>OUI</v>
          </cell>
          <cell r="AE1841" t="str">
            <v>NON</v>
          </cell>
          <cell r="AF1841" t="str">
            <v>NON</v>
          </cell>
          <cell r="AG1841" t="str">
            <v>NON</v>
          </cell>
          <cell r="AH1841" t="str">
            <v>NON</v>
          </cell>
          <cell r="AI1841" t="str">
            <v>NON</v>
          </cell>
          <cell r="AJ1841" t="str">
            <v>NON</v>
          </cell>
          <cell r="AK1841" t="str">
            <v>NON</v>
          </cell>
          <cell r="AL1841" t="str">
            <v>OUI</v>
          </cell>
          <cell r="AM1841" t="str">
            <v>NON</v>
          </cell>
          <cell r="AN1841" t="str">
            <v>NON</v>
          </cell>
        </row>
        <row r="1842">
          <cell r="Z1842" t="str">
            <v>NON</v>
          </cell>
          <cell r="AA1842" t="str">
            <v>NON</v>
          </cell>
          <cell r="AB1842" t="str">
            <v>OUI</v>
          </cell>
          <cell r="AC1842" t="str">
            <v>OUI</v>
          </cell>
          <cell r="AD1842" t="str">
            <v>OUI</v>
          </cell>
          <cell r="AE1842" t="str">
            <v>NON</v>
          </cell>
          <cell r="AF1842" t="str">
            <v>NON</v>
          </cell>
          <cell r="AG1842" t="str">
            <v>NON</v>
          </cell>
          <cell r="AH1842" t="str">
            <v>NON</v>
          </cell>
          <cell r="AI1842" t="str">
            <v>OUI</v>
          </cell>
          <cell r="AJ1842" t="str">
            <v>NON</v>
          </cell>
          <cell r="AK1842" t="str">
            <v>NON</v>
          </cell>
          <cell r="AL1842" t="str">
            <v>NON</v>
          </cell>
          <cell r="AM1842" t="str">
            <v>NON</v>
          </cell>
          <cell r="AN1842" t="str">
            <v>NON</v>
          </cell>
        </row>
        <row r="1843">
          <cell r="Z1843" t="str">
            <v>NON</v>
          </cell>
          <cell r="AA1843" t="str">
            <v>OUI</v>
          </cell>
          <cell r="AB1843" t="str">
            <v>NON</v>
          </cell>
          <cell r="AC1843" t="str">
            <v>NON</v>
          </cell>
          <cell r="AD1843" t="str">
            <v>NON</v>
          </cell>
          <cell r="AE1843" t="str">
            <v>NON</v>
          </cell>
          <cell r="AF1843" t="str">
            <v>NON</v>
          </cell>
          <cell r="AG1843" t="str">
            <v>NON</v>
          </cell>
          <cell r="AH1843" t="str">
            <v>NON</v>
          </cell>
          <cell r="AI1843" t="str">
            <v>OUI</v>
          </cell>
          <cell r="AJ1843" t="str">
            <v>NON</v>
          </cell>
          <cell r="AK1843" t="str">
            <v>OUI</v>
          </cell>
          <cell r="AL1843" t="str">
            <v>NON</v>
          </cell>
          <cell r="AM1843" t="str">
            <v>NON</v>
          </cell>
          <cell r="AN1843" t="str">
            <v>OUI</v>
          </cell>
        </row>
        <row r="1844">
          <cell r="Z1844" t="str">
            <v>OUI</v>
          </cell>
          <cell r="AA1844" t="str">
            <v>OUI</v>
          </cell>
          <cell r="AB1844" t="str">
            <v>NON</v>
          </cell>
          <cell r="AC1844" t="str">
            <v>NON</v>
          </cell>
          <cell r="AD1844" t="str">
            <v>NON</v>
          </cell>
          <cell r="AE1844" t="str">
            <v>NON</v>
          </cell>
          <cell r="AF1844" t="str">
            <v>NON</v>
          </cell>
          <cell r="AG1844" t="str">
            <v>NON</v>
          </cell>
          <cell r="AH1844" t="str">
            <v>NON</v>
          </cell>
          <cell r="AI1844" t="str">
            <v>OUI</v>
          </cell>
          <cell r="AJ1844" t="str">
            <v>NON</v>
          </cell>
          <cell r="AK1844" t="str">
            <v>NON</v>
          </cell>
          <cell r="AL1844" t="str">
            <v>NON</v>
          </cell>
          <cell r="AM1844" t="str">
            <v>OUI</v>
          </cell>
          <cell r="AN1844" t="str">
            <v>NON</v>
          </cell>
        </row>
        <row r="1845">
          <cell r="Z1845" t="str">
            <v>NON</v>
          </cell>
          <cell r="AA1845" t="str">
            <v>NON</v>
          </cell>
          <cell r="AB1845" t="str">
            <v>NON</v>
          </cell>
          <cell r="AC1845" t="str">
            <v>OUI</v>
          </cell>
          <cell r="AD1845" t="str">
            <v>OUI</v>
          </cell>
          <cell r="AE1845" t="str">
            <v>OUI</v>
          </cell>
          <cell r="AF1845" t="str">
            <v>NON</v>
          </cell>
          <cell r="AG1845" t="str">
            <v>NON</v>
          </cell>
          <cell r="AH1845" t="str">
            <v>NON</v>
          </cell>
          <cell r="AI1845" t="str">
            <v>NON</v>
          </cell>
          <cell r="AJ1845" t="str">
            <v>NON</v>
          </cell>
          <cell r="AK1845" t="str">
            <v>NON</v>
          </cell>
          <cell r="AL1845" t="str">
            <v>NON</v>
          </cell>
          <cell r="AM1845" t="str">
            <v>NON</v>
          </cell>
          <cell r="AN1845" t="str">
            <v>OUI</v>
          </cell>
        </row>
        <row r="1846">
          <cell r="Z1846" t="str">
            <v>OUI</v>
          </cell>
          <cell r="AA1846" t="str">
            <v>NON</v>
          </cell>
          <cell r="AB1846" t="str">
            <v>NON</v>
          </cell>
          <cell r="AC1846" t="str">
            <v>OUI</v>
          </cell>
          <cell r="AD1846" t="str">
            <v>NON</v>
          </cell>
          <cell r="AE1846" t="str">
            <v>NON</v>
          </cell>
          <cell r="AF1846" t="str">
            <v>NON</v>
          </cell>
          <cell r="AG1846" t="str">
            <v>OUI</v>
          </cell>
          <cell r="AH1846" t="str">
            <v>NON</v>
          </cell>
          <cell r="AI1846" t="str">
            <v>NON</v>
          </cell>
          <cell r="AJ1846" t="str">
            <v>NON</v>
          </cell>
          <cell r="AK1846" t="str">
            <v>NON</v>
          </cell>
          <cell r="AL1846" t="str">
            <v>OUI</v>
          </cell>
          <cell r="AM1846" t="str">
            <v>NON</v>
          </cell>
          <cell r="AN1846" t="str">
            <v>NON</v>
          </cell>
        </row>
        <row r="1847">
          <cell r="Z1847" t="str">
            <v>NON</v>
          </cell>
          <cell r="AA1847" t="str">
            <v>NON</v>
          </cell>
          <cell r="AB1847" t="str">
            <v>NON</v>
          </cell>
          <cell r="AC1847" t="str">
            <v>NON</v>
          </cell>
          <cell r="AD1847" t="str">
            <v>OUI</v>
          </cell>
          <cell r="AE1847" t="str">
            <v>OUI</v>
          </cell>
          <cell r="AF1847" t="str">
            <v>NON</v>
          </cell>
          <cell r="AG1847" t="str">
            <v>NON</v>
          </cell>
          <cell r="AH1847" t="str">
            <v>NON</v>
          </cell>
          <cell r="AI1847" t="str">
            <v>NON</v>
          </cell>
          <cell r="AJ1847" t="str">
            <v>NON</v>
          </cell>
          <cell r="AK1847" t="str">
            <v>OUI</v>
          </cell>
          <cell r="AL1847" t="str">
            <v>NON</v>
          </cell>
          <cell r="AM1847" t="str">
            <v>NON</v>
          </cell>
          <cell r="AN1847" t="str">
            <v>OUI</v>
          </cell>
        </row>
        <row r="1848">
          <cell r="Z1848" t="str">
            <v>OUI</v>
          </cell>
          <cell r="AA1848" t="str">
            <v>NON</v>
          </cell>
          <cell r="AB1848" t="str">
            <v>NON</v>
          </cell>
          <cell r="AC1848" t="str">
            <v>NON</v>
          </cell>
          <cell r="AD1848" t="str">
            <v>NON</v>
          </cell>
          <cell r="AE1848" t="str">
            <v>OUI</v>
          </cell>
          <cell r="AF1848" t="str">
            <v>NON</v>
          </cell>
          <cell r="AG1848" t="str">
            <v>NON</v>
          </cell>
          <cell r="AH1848" t="str">
            <v>NON</v>
          </cell>
          <cell r="AI1848" t="str">
            <v>OUI</v>
          </cell>
          <cell r="AJ1848" t="str">
            <v>NON</v>
          </cell>
          <cell r="AK1848" t="str">
            <v>NON</v>
          </cell>
          <cell r="AL1848" t="str">
            <v>NON</v>
          </cell>
          <cell r="AM1848" t="str">
            <v>OUI</v>
          </cell>
          <cell r="AN1848" t="str">
            <v>NON</v>
          </cell>
        </row>
        <row r="1849">
          <cell r="Z1849" t="str">
            <v>NON</v>
          </cell>
          <cell r="AA1849" t="str">
            <v>NON</v>
          </cell>
          <cell r="AB1849" t="str">
            <v>OUI</v>
          </cell>
          <cell r="AC1849" t="str">
            <v>NON</v>
          </cell>
          <cell r="AD1849" t="str">
            <v>OUI</v>
          </cell>
          <cell r="AE1849" t="str">
            <v>NON</v>
          </cell>
          <cell r="AF1849" t="str">
            <v>NON</v>
          </cell>
          <cell r="AG1849" t="str">
            <v>NON</v>
          </cell>
          <cell r="AH1849" t="str">
            <v>NON</v>
          </cell>
          <cell r="AI1849" t="str">
            <v>NON</v>
          </cell>
          <cell r="AJ1849" t="str">
            <v>NON</v>
          </cell>
          <cell r="AK1849" t="str">
            <v>OUI</v>
          </cell>
          <cell r="AL1849" t="str">
            <v>NON</v>
          </cell>
          <cell r="AM1849" t="str">
            <v>NON</v>
          </cell>
          <cell r="AN1849" t="str">
            <v>NON</v>
          </cell>
          <cell r="AO1849" t="str">
            <v>ADO</v>
          </cell>
          <cell r="AP1849" t="str">
            <v>OUI</v>
          </cell>
        </row>
        <row r="1850">
          <cell r="Z1850" t="str">
            <v>NON</v>
          </cell>
          <cell r="AA1850" t="str">
            <v>NON</v>
          </cell>
          <cell r="AB1850" t="str">
            <v>OUI</v>
          </cell>
          <cell r="AC1850" t="str">
            <v>NON</v>
          </cell>
          <cell r="AD1850" t="str">
            <v>OUI</v>
          </cell>
          <cell r="AE1850" t="str">
            <v>OUI</v>
          </cell>
          <cell r="AF1850" t="str">
            <v>NON</v>
          </cell>
          <cell r="AG1850" t="str">
            <v>NON</v>
          </cell>
          <cell r="AH1850" t="str">
            <v>NON</v>
          </cell>
          <cell r="AI1850" t="str">
            <v>NON</v>
          </cell>
          <cell r="AJ1850" t="str">
            <v>NON</v>
          </cell>
          <cell r="AK1850" t="str">
            <v>NON</v>
          </cell>
          <cell r="AL1850" t="str">
            <v>OUI</v>
          </cell>
          <cell r="AM1850" t="str">
            <v>NON</v>
          </cell>
          <cell r="AN1850" t="str">
            <v>NON</v>
          </cell>
        </row>
        <row r="1851">
          <cell r="Z1851" t="str">
            <v>NON</v>
          </cell>
          <cell r="AA1851" t="str">
            <v>NON</v>
          </cell>
          <cell r="AB1851" t="str">
            <v>OUI</v>
          </cell>
          <cell r="AC1851" t="str">
            <v>NON</v>
          </cell>
          <cell r="AD1851" t="str">
            <v>NON</v>
          </cell>
          <cell r="AE1851" t="str">
            <v>OUI</v>
          </cell>
          <cell r="AF1851" t="str">
            <v>NON</v>
          </cell>
          <cell r="AG1851" t="str">
            <v>NON</v>
          </cell>
          <cell r="AH1851" t="str">
            <v>NON</v>
          </cell>
          <cell r="AI1851" t="str">
            <v>OUI</v>
          </cell>
          <cell r="AJ1851" t="str">
            <v>NON</v>
          </cell>
          <cell r="AK1851" t="str">
            <v>NON</v>
          </cell>
          <cell r="AL1851" t="str">
            <v>OUI</v>
          </cell>
          <cell r="AM1851" t="str">
            <v>NON</v>
          </cell>
          <cell r="AN1851" t="str">
            <v>NON</v>
          </cell>
        </row>
        <row r="1852">
          <cell r="Z1852" t="str">
            <v>NON</v>
          </cell>
          <cell r="AA1852" t="str">
            <v>OUI</v>
          </cell>
          <cell r="AB1852" t="str">
            <v>NON</v>
          </cell>
          <cell r="AC1852" t="str">
            <v>NON</v>
          </cell>
          <cell r="AD1852" t="str">
            <v>NON</v>
          </cell>
          <cell r="AE1852" t="str">
            <v>OUI</v>
          </cell>
          <cell r="AF1852" t="str">
            <v>NON</v>
          </cell>
          <cell r="AG1852" t="str">
            <v>NON</v>
          </cell>
          <cell r="AH1852" t="str">
            <v>NON</v>
          </cell>
          <cell r="AI1852" t="str">
            <v>OUI</v>
          </cell>
          <cell r="AJ1852" t="str">
            <v>NON</v>
          </cell>
          <cell r="AK1852" t="str">
            <v>NON</v>
          </cell>
          <cell r="AL1852" t="str">
            <v>NON</v>
          </cell>
          <cell r="AM1852" t="str">
            <v>OUI</v>
          </cell>
          <cell r="AN1852" t="str">
            <v>NON</v>
          </cell>
        </row>
        <row r="1853">
          <cell r="Z1853" t="str">
            <v>OUI</v>
          </cell>
          <cell r="AA1853" t="str">
            <v>NON</v>
          </cell>
          <cell r="AB1853" t="str">
            <v>NON</v>
          </cell>
          <cell r="AC1853" t="str">
            <v>NON</v>
          </cell>
          <cell r="AD1853" t="str">
            <v>OUI</v>
          </cell>
          <cell r="AE1853" t="str">
            <v>NON</v>
          </cell>
          <cell r="AF1853" t="str">
            <v>NON</v>
          </cell>
          <cell r="AG1853" t="str">
            <v>OUI</v>
          </cell>
          <cell r="AH1853" t="str">
            <v>NON</v>
          </cell>
          <cell r="AI1853" t="str">
            <v>NON</v>
          </cell>
          <cell r="AJ1853" t="str">
            <v>NON</v>
          </cell>
          <cell r="AK1853" t="str">
            <v>NON</v>
          </cell>
          <cell r="AL1853" t="str">
            <v>NON</v>
          </cell>
          <cell r="AM1853" t="str">
            <v>NON</v>
          </cell>
          <cell r="AN1853" t="str">
            <v>OUI</v>
          </cell>
        </row>
        <row r="1854">
          <cell r="Z1854" t="str">
            <v>NON</v>
          </cell>
          <cell r="AA1854" t="str">
            <v>NON</v>
          </cell>
          <cell r="AB1854" t="str">
            <v>NON</v>
          </cell>
          <cell r="AC1854" t="str">
            <v>NON</v>
          </cell>
          <cell r="AD1854" t="str">
            <v>NON</v>
          </cell>
          <cell r="AE1854" t="str">
            <v>NON</v>
          </cell>
          <cell r="AF1854" t="str">
            <v>OUI</v>
          </cell>
          <cell r="AG1854" t="str">
            <v>NON</v>
          </cell>
          <cell r="AH1854" t="str">
            <v>NON</v>
          </cell>
          <cell r="AI1854" t="str">
            <v>NON</v>
          </cell>
          <cell r="AJ1854" t="str">
            <v>NON</v>
          </cell>
          <cell r="AK1854" t="str">
            <v>NON</v>
          </cell>
          <cell r="AL1854" t="str">
            <v>OUI</v>
          </cell>
          <cell r="AM1854" t="str">
            <v>OUI</v>
          </cell>
          <cell r="AN1854" t="str">
            <v>NON</v>
          </cell>
          <cell r="AO1854" t="str">
            <v>ADO &amp; Insuline</v>
          </cell>
          <cell r="AP1854" t="str">
            <v>OUI</v>
          </cell>
        </row>
        <row r="1855">
          <cell r="Z1855" t="str">
            <v>NON</v>
          </cell>
          <cell r="AA1855" t="str">
            <v>NON</v>
          </cell>
          <cell r="AB1855" t="str">
            <v>OUI</v>
          </cell>
          <cell r="AC1855" t="str">
            <v>OUI</v>
          </cell>
          <cell r="AD1855" t="str">
            <v>NON</v>
          </cell>
          <cell r="AE1855" t="str">
            <v>NON</v>
          </cell>
          <cell r="AF1855" t="str">
            <v>NON</v>
          </cell>
          <cell r="AG1855" t="str">
            <v>NON</v>
          </cell>
          <cell r="AH1855" t="str">
            <v>NON</v>
          </cell>
          <cell r="AI1855" t="str">
            <v>NON</v>
          </cell>
          <cell r="AJ1855" t="str">
            <v>NON</v>
          </cell>
          <cell r="AK1855" t="str">
            <v>OUI</v>
          </cell>
          <cell r="AL1855" t="str">
            <v>OUI</v>
          </cell>
          <cell r="AM1855" t="str">
            <v>NON</v>
          </cell>
          <cell r="AN1855" t="str">
            <v>NON</v>
          </cell>
        </row>
        <row r="1856">
          <cell r="Z1856" t="str">
            <v>NON</v>
          </cell>
          <cell r="AA1856" t="str">
            <v>OUI</v>
          </cell>
          <cell r="AB1856" t="str">
            <v>NON</v>
          </cell>
          <cell r="AC1856" t="str">
            <v>NON</v>
          </cell>
          <cell r="AD1856" t="str">
            <v>NON</v>
          </cell>
          <cell r="AE1856" t="str">
            <v>NON</v>
          </cell>
          <cell r="AF1856" t="str">
            <v>NON</v>
          </cell>
          <cell r="AG1856" t="str">
            <v>NON</v>
          </cell>
          <cell r="AH1856" t="str">
            <v>NON</v>
          </cell>
          <cell r="AI1856" t="str">
            <v>OUI</v>
          </cell>
          <cell r="AJ1856" t="str">
            <v>NON</v>
          </cell>
          <cell r="AK1856" t="str">
            <v>NON</v>
          </cell>
          <cell r="AL1856" t="str">
            <v>NON</v>
          </cell>
          <cell r="AM1856" t="str">
            <v>OUI</v>
          </cell>
          <cell r="AN1856" t="str">
            <v>OUI</v>
          </cell>
        </row>
        <row r="1857">
          <cell r="Z1857" t="str">
            <v>NON</v>
          </cell>
          <cell r="AA1857" t="str">
            <v>NON</v>
          </cell>
          <cell r="AB1857" t="str">
            <v>NON</v>
          </cell>
          <cell r="AC1857" t="str">
            <v>OUI</v>
          </cell>
          <cell r="AD1857" t="str">
            <v>NON</v>
          </cell>
          <cell r="AE1857" t="str">
            <v>NON</v>
          </cell>
          <cell r="AF1857" t="str">
            <v>OUI</v>
          </cell>
          <cell r="AG1857" t="str">
            <v>NON</v>
          </cell>
          <cell r="AH1857" t="str">
            <v>NON</v>
          </cell>
          <cell r="AI1857" t="str">
            <v>OUI</v>
          </cell>
          <cell r="AJ1857" t="str">
            <v>NON</v>
          </cell>
          <cell r="AK1857" t="str">
            <v>OUI</v>
          </cell>
          <cell r="AL1857" t="str">
            <v>NON</v>
          </cell>
          <cell r="AM1857" t="str">
            <v>NON</v>
          </cell>
          <cell r="AN1857" t="str">
            <v>NON</v>
          </cell>
        </row>
        <row r="1858">
          <cell r="Z1858" t="str">
            <v>NON</v>
          </cell>
          <cell r="AA1858" t="str">
            <v>OUI</v>
          </cell>
          <cell r="AB1858" t="str">
            <v>NON</v>
          </cell>
          <cell r="AC1858" t="str">
            <v>OUI</v>
          </cell>
          <cell r="AD1858" t="str">
            <v>NON</v>
          </cell>
          <cell r="AE1858" t="str">
            <v>NON</v>
          </cell>
          <cell r="AF1858" t="str">
            <v>NON</v>
          </cell>
          <cell r="AG1858" t="str">
            <v>NON</v>
          </cell>
          <cell r="AH1858" t="str">
            <v>NON</v>
          </cell>
          <cell r="AI1858" t="str">
            <v>NON</v>
          </cell>
          <cell r="AJ1858" t="str">
            <v>NON</v>
          </cell>
          <cell r="AK1858" t="str">
            <v>NON</v>
          </cell>
          <cell r="AL1858" t="str">
            <v>NON</v>
          </cell>
          <cell r="AM1858" t="str">
            <v>NON</v>
          </cell>
          <cell r="AN1858" t="str">
            <v>OUI</v>
          </cell>
          <cell r="AO1858" t="str">
            <v>ADO</v>
          </cell>
          <cell r="AP1858" t="str">
            <v>OUI</v>
          </cell>
        </row>
        <row r="1859">
          <cell r="Z1859" t="str">
            <v>NON</v>
          </cell>
          <cell r="AA1859" t="str">
            <v>OUI</v>
          </cell>
          <cell r="AB1859" t="str">
            <v>NON</v>
          </cell>
          <cell r="AC1859" t="str">
            <v>NON</v>
          </cell>
          <cell r="AD1859" t="str">
            <v>NON</v>
          </cell>
          <cell r="AE1859" t="str">
            <v>OUI</v>
          </cell>
          <cell r="AF1859" t="str">
            <v>NON</v>
          </cell>
          <cell r="AG1859" t="str">
            <v>NON</v>
          </cell>
          <cell r="AH1859" t="str">
            <v>NON</v>
          </cell>
          <cell r="AI1859" t="str">
            <v>NON</v>
          </cell>
          <cell r="AJ1859" t="str">
            <v>NON</v>
          </cell>
          <cell r="AK1859" t="str">
            <v>NON</v>
          </cell>
          <cell r="AL1859" t="str">
            <v>OUI</v>
          </cell>
          <cell r="AM1859" t="str">
            <v>NON</v>
          </cell>
          <cell r="AN1859" t="str">
            <v>NON</v>
          </cell>
          <cell r="AO1859" t="str">
            <v>Insuline</v>
          </cell>
          <cell r="AP1859" t="str">
            <v>OUI</v>
          </cell>
        </row>
        <row r="1860">
          <cell r="Z1860" t="str">
            <v>NON</v>
          </cell>
          <cell r="AA1860" t="str">
            <v>NON</v>
          </cell>
          <cell r="AB1860" t="str">
            <v>OUI</v>
          </cell>
          <cell r="AC1860" t="str">
            <v>OUI</v>
          </cell>
          <cell r="AD1860" t="str">
            <v>NON</v>
          </cell>
          <cell r="AE1860" t="str">
            <v>OUI</v>
          </cell>
          <cell r="AF1860" t="str">
            <v>NON</v>
          </cell>
          <cell r="AG1860" t="str">
            <v>NON</v>
          </cell>
          <cell r="AH1860" t="str">
            <v>NON</v>
          </cell>
          <cell r="AI1860" t="str">
            <v>OUI</v>
          </cell>
          <cell r="AJ1860" t="str">
            <v>NON</v>
          </cell>
          <cell r="AK1860" t="str">
            <v>NON</v>
          </cell>
          <cell r="AL1860" t="str">
            <v>NON</v>
          </cell>
          <cell r="AM1860" t="str">
            <v>NON</v>
          </cell>
          <cell r="AN1860" t="str">
            <v>NON</v>
          </cell>
        </row>
        <row r="1861">
          <cell r="Z1861" t="str">
            <v>NON</v>
          </cell>
          <cell r="AA1861" t="str">
            <v>NON</v>
          </cell>
          <cell r="AB1861" t="str">
            <v>NON</v>
          </cell>
          <cell r="AC1861" t="str">
            <v>NON</v>
          </cell>
          <cell r="AD1861" t="str">
            <v>NON</v>
          </cell>
          <cell r="AE1861" t="str">
            <v>NON</v>
          </cell>
          <cell r="AF1861" t="str">
            <v>OUI</v>
          </cell>
          <cell r="AG1861" t="str">
            <v>NON</v>
          </cell>
          <cell r="AH1861" t="str">
            <v>NON</v>
          </cell>
          <cell r="AI1861" t="str">
            <v>NON</v>
          </cell>
          <cell r="AJ1861" t="str">
            <v>NON</v>
          </cell>
          <cell r="AK1861" t="str">
            <v>OUI</v>
          </cell>
          <cell r="AL1861" t="str">
            <v>OUI</v>
          </cell>
          <cell r="AM1861" t="str">
            <v>OUI</v>
          </cell>
          <cell r="AN1861" t="str">
            <v>NON</v>
          </cell>
        </row>
        <row r="1862">
          <cell r="Z1862" t="str">
            <v>NON</v>
          </cell>
          <cell r="AA1862" t="str">
            <v>NON</v>
          </cell>
          <cell r="AB1862" t="str">
            <v>NON</v>
          </cell>
          <cell r="AC1862" t="str">
            <v>OUI</v>
          </cell>
          <cell r="AD1862" t="str">
            <v>NON</v>
          </cell>
          <cell r="AE1862" t="str">
            <v>NON</v>
          </cell>
          <cell r="AF1862" t="str">
            <v>OUI</v>
          </cell>
          <cell r="AG1862" t="str">
            <v>NON</v>
          </cell>
          <cell r="AH1862" t="str">
            <v>NON</v>
          </cell>
          <cell r="AI1862" t="str">
            <v>NON</v>
          </cell>
          <cell r="AJ1862" t="str">
            <v>NON</v>
          </cell>
          <cell r="AK1862" t="str">
            <v>NON</v>
          </cell>
          <cell r="AL1862" t="str">
            <v>OUI</v>
          </cell>
          <cell r="AM1862" t="str">
            <v>NON</v>
          </cell>
          <cell r="AN1862" t="str">
            <v>NON</v>
          </cell>
          <cell r="AO1862" t="str">
            <v>ADO &amp; Insuline</v>
          </cell>
          <cell r="AP1862" t="str">
            <v>OUI</v>
          </cell>
        </row>
        <row r="1863">
          <cell r="Z1863" t="str">
            <v>OUI</v>
          </cell>
          <cell r="AA1863" t="str">
            <v>NON</v>
          </cell>
          <cell r="AB1863" t="str">
            <v>NON</v>
          </cell>
          <cell r="AC1863" t="str">
            <v>OUI</v>
          </cell>
          <cell r="AD1863" t="str">
            <v>OUI</v>
          </cell>
          <cell r="AE1863" t="str">
            <v>NON</v>
          </cell>
          <cell r="AF1863" t="str">
            <v>NON</v>
          </cell>
          <cell r="AG1863" t="str">
            <v>NON</v>
          </cell>
          <cell r="AH1863" t="str">
            <v>NON</v>
          </cell>
          <cell r="AI1863" t="str">
            <v>NON</v>
          </cell>
          <cell r="AJ1863" t="str">
            <v>NON</v>
          </cell>
          <cell r="AK1863" t="str">
            <v>NON</v>
          </cell>
          <cell r="AL1863" t="str">
            <v>NON</v>
          </cell>
          <cell r="AM1863" t="str">
            <v>NON</v>
          </cell>
          <cell r="AN1863" t="str">
            <v>OUI</v>
          </cell>
        </row>
        <row r="1864">
          <cell r="Z1864" t="str">
            <v>OUI</v>
          </cell>
          <cell r="AA1864" t="str">
            <v>NON</v>
          </cell>
          <cell r="AB1864" t="str">
            <v>OUI</v>
          </cell>
          <cell r="AC1864" t="str">
            <v>OUI</v>
          </cell>
          <cell r="AD1864" t="str">
            <v>OUI</v>
          </cell>
          <cell r="AE1864" t="str">
            <v>NON</v>
          </cell>
          <cell r="AF1864" t="str">
            <v>NON</v>
          </cell>
          <cell r="AG1864" t="str">
            <v>NON</v>
          </cell>
          <cell r="AH1864" t="str">
            <v>NON</v>
          </cell>
          <cell r="AI1864" t="str">
            <v>NON</v>
          </cell>
          <cell r="AJ1864" t="str">
            <v>NON</v>
          </cell>
          <cell r="AK1864" t="str">
            <v>NON</v>
          </cell>
          <cell r="AL1864" t="str">
            <v>NON</v>
          </cell>
          <cell r="AM1864" t="str">
            <v>NON</v>
          </cell>
          <cell r="AN1864" t="str">
            <v>NON</v>
          </cell>
        </row>
        <row r="1865">
          <cell r="Z1865" t="str">
            <v>NON</v>
          </cell>
          <cell r="AA1865" t="str">
            <v>OUI</v>
          </cell>
          <cell r="AB1865" t="str">
            <v>NON</v>
          </cell>
          <cell r="AC1865" t="str">
            <v>OUI</v>
          </cell>
          <cell r="AD1865" t="str">
            <v>NON</v>
          </cell>
          <cell r="AE1865" t="str">
            <v>NON</v>
          </cell>
          <cell r="AF1865" t="str">
            <v>NON</v>
          </cell>
          <cell r="AG1865" t="str">
            <v>NON</v>
          </cell>
          <cell r="AH1865" t="str">
            <v>NON</v>
          </cell>
          <cell r="AI1865" t="str">
            <v>NON</v>
          </cell>
          <cell r="AJ1865" t="str">
            <v>NON</v>
          </cell>
          <cell r="AK1865" t="str">
            <v>NON</v>
          </cell>
          <cell r="AL1865" t="str">
            <v>OUI</v>
          </cell>
          <cell r="AM1865" t="str">
            <v>OUI</v>
          </cell>
          <cell r="AN1865" t="str">
            <v>NON</v>
          </cell>
        </row>
        <row r="1866">
          <cell r="Z1866" t="str">
            <v>NON</v>
          </cell>
          <cell r="AA1866" t="str">
            <v>OUI</v>
          </cell>
          <cell r="AB1866" t="str">
            <v>NON</v>
          </cell>
          <cell r="AC1866" t="str">
            <v>OUI</v>
          </cell>
          <cell r="AD1866" t="str">
            <v>NON</v>
          </cell>
          <cell r="AE1866" t="str">
            <v>NON</v>
          </cell>
          <cell r="AF1866" t="str">
            <v>NON</v>
          </cell>
          <cell r="AG1866" t="str">
            <v>NON</v>
          </cell>
          <cell r="AH1866" t="str">
            <v>NON</v>
          </cell>
          <cell r="AI1866" t="str">
            <v>OUI</v>
          </cell>
          <cell r="AJ1866" t="str">
            <v>NON</v>
          </cell>
          <cell r="AK1866" t="str">
            <v>NON</v>
          </cell>
          <cell r="AL1866" t="str">
            <v>OUI</v>
          </cell>
          <cell r="AM1866" t="str">
            <v>NON</v>
          </cell>
          <cell r="AN1866" t="str">
            <v>NON</v>
          </cell>
        </row>
        <row r="1867">
          <cell r="Z1867" t="str">
            <v>NON</v>
          </cell>
          <cell r="AA1867" t="str">
            <v>NON</v>
          </cell>
          <cell r="AB1867" t="str">
            <v>OUI</v>
          </cell>
          <cell r="AC1867" t="str">
            <v>OUI</v>
          </cell>
          <cell r="AD1867" t="str">
            <v>NON</v>
          </cell>
          <cell r="AE1867" t="str">
            <v>NON</v>
          </cell>
          <cell r="AF1867" t="str">
            <v>NON</v>
          </cell>
          <cell r="AG1867" t="str">
            <v>NON</v>
          </cell>
          <cell r="AH1867" t="str">
            <v>NON</v>
          </cell>
          <cell r="AI1867" t="str">
            <v>NON</v>
          </cell>
          <cell r="AJ1867" t="str">
            <v>NON</v>
          </cell>
          <cell r="AK1867" t="str">
            <v>NON</v>
          </cell>
          <cell r="AL1867" t="str">
            <v>NON</v>
          </cell>
          <cell r="AM1867" t="str">
            <v>OUI</v>
          </cell>
          <cell r="AN1867" t="str">
            <v>OUI</v>
          </cell>
        </row>
        <row r="1868">
          <cell r="Z1868" t="str">
            <v>NON</v>
          </cell>
          <cell r="AA1868" t="str">
            <v>NON</v>
          </cell>
          <cell r="AB1868" t="str">
            <v>OUI</v>
          </cell>
          <cell r="AC1868" t="str">
            <v>OUI</v>
          </cell>
          <cell r="AD1868" t="str">
            <v>OUI</v>
          </cell>
          <cell r="AE1868" t="str">
            <v>NON</v>
          </cell>
          <cell r="AF1868" t="str">
            <v>NON</v>
          </cell>
          <cell r="AG1868" t="str">
            <v>NON</v>
          </cell>
          <cell r="AH1868" t="str">
            <v>NON</v>
          </cell>
          <cell r="AI1868" t="str">
            <v>NON</v>
          </cell>
          <cell r="AJ1868" t="str">
            <v>NON</v>
          </cell>
          <cell r="AK1868" t="str">
            <v>NON</v>
          </cell>
          <cell r="AL1868" t="str">
            <v>NON</v>
          </cell>
          <cell r="AM1868" t="str">
            <v>OUI</v>
          </cell>
          <cell r="AN1868" t="str">
            <v>NON</v>
          </cell>
        </row>
        <row r="1869">
          <cell r="Z1869" t="str">
            <v>NON</v>
          </cell>
          <cell r="AA1869" t="str">
            <v>OUI</v>
          </cell>
          <cell r="AB1869" t="str">
            <v>NON</v>
          </cell>
          <cell r="AC1869" t="str">
            <v>OUI</v>
          </cell>
          <cell r="AD1869" t="str">
            <v>NON</v>
          </cell>
          <cell r="AE1869" t="str">
            <v>NON</v>
          </cell>
          <cell r="AF1869" t="str">
            <v>NON</v>
          </cell>
          <cell r="AG1869" t="str">
            <v>NON</v>
          </cell>
          <cell r="AH1869" t="str">
            <v>NON</v>
          </cell>
          <cell r="AI1869" t="str">
            <v>NON</v>
          </cell>
          <cell r="AJ1869" t="str">
            <v>NON</v>
          </cell>
          <cell r="AK1869" t="str">
            <v>OUI</v>
          </cell>
          <cell r="AL1869" t="str">
            <v>NON</v>
          </cell>
          <cell r="AM1869" t="str">
            <v>OUI</v>
          </cell>
          <cell r="AN1869" t="str">
            <v>NON</v>
          </cell>
        </row>
        <row r="1870">
          <cell r="Z1870" t="str">
            <v>NON</v>
          </cell>
          <cell r="AA1870" t="str">
            <v>NON</v>
          </cell>
          <cell r="AB1870" t="str">
            <v>OUI</v>
          </cell>
          <cell r="AC1870" t="str">
            <v>NON</v>
          </cell>
          <cell r="AD1870" t="str">
            <v>NON</v>
          </cell>
          <cell r="AE1870" t="str">
            <v>OUI</v>
          </cell>
          <cell r="AF1870" t="str">
            <v>NON</v>
          </cell>
          <cell r="AG1870" t="str">
            <v>NON</v>
          </cell>
          <cell r="AH1870" t="str">
            <v>NON</v>
          </cell>
          <cell r="AI1870" t="str">
            <v>NON</v>
          </cell>
          <cell r="AJ1870" t="str">
            <v>NON</v>
          </cell>
          <cell r="AK1870" t="str">
            <v>NON</v>
          </cell>
          <cell r="AL1870" t="str">
            <v>NON</v>
          </cell>
          <cell r="AM1870" t="str">
            <v>OUI</v>
          </cell>
          <cell r="AN1870" t="str">
            <v>OUI</v>
          </cell>
        </row>
        <row r="1871">
          <cell r="Z1871" t="str">
            <v>OUI</v>
          </cell>
          <cell r="AA1871" t="str">
            <v>NON</v>
          </cell>
          <cell r="AB1871" t="str">
            <v>NON</v>
          </cell>
          <cell r="AC1871" t="str">
            <v>OUI</v>
          </cell>
          <cell r="AD1871" t="str">
            <v>NON</v>
          </cell>
          <cell r="AE1871" t="str">
            <v>NON</v>
          </cell>
          <cell r="AF1871" t="str">
            <v>NON</v>
          </cell>
          <cell r="AG1871" t="str">
            <v>NON</v>
          </cell>
          <cell r="AH1871" t="str">
            <v>NON</v>
          </cell>
          <cell r="AI1871" t="str">
            <v>NON</v>
          </cell>
          <cell r="AJ1871" t="str">
            <v>NON</v>
          </cell>
          <cell r="AK1871" t="str">
            <v>OUI</v>
          </cell>
          <cell r="AL1871" t="str">
            <v>NON</v>
          </cell>
          <cell r="AM1871" t="str">
            <v>NON</v>
          </cell>
          <cell r="AN1871" t="str">
            <v>OUI</v>
          </cell>
        </row>
        <row r="1872">
          <cell r="Z1872" t="str">
            <v>OUI</v>
          </cell>
          <cell r="AA1872" t="str">
            <v>NON</v>
          </cell>
          <cell r="AB1872" t="str">
            <v>OUI</v>
          </cell>
          <cell r="AC1872" t="str">
            <v>NON</v>
          </cell>
          <cell r="AD1872" t="str">
            <v>NON</v>
          </cell>
          <cell r="AE1872" t="str">
            <v>NON</v>
          </cell>
          <cell r="AF1872" t="str">
            <v>NON</v>
          </cell>
          <cell r="AG1872" t="str">
            <v>NON</v>
          </cell>
          <cell r="AH1872" t="str">
            <v>NON</v>
          </cell>
          <cell r="AI1872" t="str">
            <v>OUI</v>
          </cell>
          <cell r="AJ1872" t="str">
            <v>NON</v>
          </cell>
          <cell r="AK1872" t="str">
            <v>NON</v>
          </cell>
          <cell r="AL1872" t="str">
            <v>NON</v>
          </cell>
          <cell r="AM1872" t="str">
            <v>NON</v>
          </cell>
          <cell r="AN1872" t="str">
            <v>OUI</v>
          </cell>
        </row>
        <row r="1873">
          <cell r="Z1873" t="str">
            <v>OUI</v>
          </cell>
          <cell r="AA1873" t="str">
            <v>OUI</v>
          </cell>
          <cell r="AB1873" t="str">
            <v>NON</v>
          </cell>
          <cell r="AC1873" t="str">
            <v>NON</v>
          </cell>
          <cell r="AD1873" t="str">
            <v>OUI</v>
          </cell>
          <cell r="AE1873" t="str">
            <v>NON</v>
          </cell>
          <cell r="AF1873" t="str">
            <v>NON</v>
          </cell>
          <cell r="AG1873" t="str">
            <v>NON</v>
          </cell>
          <cell r="AH1873" t="str">
            <v>NON</v>
          </cell>
          <cell r="AI1873" t="str">
            <v>NON</v>
          </cell>
          <cell r="AJ1873" t="str">
            <v>NON</v>
          </cell>
          <cell r="AK1873" t="str">
            <v>NON</v>
          </cell>
          <cell r="AL1873" t="str">
            <v>NON</v>
          </cell>
          <cell r="AM1873" t="str">
            <v>OUI</v>
          </cell>
          <cell r="AN1873" t="str">
            <v>NON</v>
          </cell>
        </row>
        <row r="1874">
          <cell r="Z1874" t="str">
            <v>OUI</v>
          </cell>
          <cell r="AA1874" t="str">
            <v>OUI</v>
          </cell>
          <cell r="AB1874" t="str">
            <v>NON</v>
          </cell>
          <cell r="AC1874" t="str">
            <v>NON</v>
          </cell>
          <cell r="AD1874" t="str">
            <v>OUI</v>
          </cell>
          <cell r="AE1874" t="str">
            <v>NON</v>
          </cell>
          <cell r="AF1874" t="str">
            <v>NON</v>
          </cell>
          <cell r="AG1874" t="str">
            <v>NON</v>
          </cell>
          <cell r="AH1874" t="str">
            <v>OUI</v>
          </cell>
          <cell r="AI1874" t="str">
            <v>NON</v>
          </cell>
          <cell r="AJ1874" t="str">
            <v>NON</v>
          </cell>
          <cell r="AK1874" t="str">
            <v>NON</v>
          </cell>
          <cell r="AL1874" t="str">
            <v>NON</v>
          </cell>
          <cell r="AM1874" t="str">
            <v>NON</v>
          </cell>
          <cell r="AN1874" t="str">
            <v>NON</v>
          </cell>
        </row>
        <row r="1875">
          <cell r="Z1875" t="str">
            <v>NON</v>
          </cell>
          <cell r="AA1875" t="str">
            <v>NON</v>
          </cell>
          <cell r="AB1875" t="str">
            <v>NON</v>
          </cell>
          <cell r="AC1875" t="str">
            <v>NON</v>
          </cell>
          <cell r="AD1875" t="str">
            <v>NON</v>
          </cell>
          <cell r="AE1875" t="str">
            <v>OUI</v>
          </cell>
          <cell r="AF1875" t="str">
            <v>NON</v>
          </cell>
          <cell r="AG1875" t="str">
            <v>NON</v>
          </cell>
          <cell r="AH1875" t="str">
            <v>NON</v>
          </cell>
          <cell r="AI1875" t="str">
            <v>NON</v>
          </cell>
          <cell r="AJ1875" t="str">
            <v>NON</v>
          </cell>
          <cell r="AK1875" t="str">
            <v>NON</v>
          </cell>
          <cell r="AL1875" t="str">
            <v>NON</v>
          </cell>
          <cell r="AM1875" t="str">
            <v>OUI</v>
          </cell>
          <cell r="AN1875" t="str">
            <v>OUI</v>
          </cell>
          <cell r="AO1875" t="str">
            <v>Insuline</v>
          </cell>
          <cell r="AP1875" t="str">
            <v>OUI</v>
          </cell>
        </row>
        <row r="1876">
          <cell r="Z1876" t="str">
            <v>NON</v>
          </cell>
          <cell r="AA1876" t="str">
            <v>NON</v>
          </cell>
          <cell r="AB1876" t="str">
            <v>OUI</v>
          </cell>
          <cell r="AC1876" t="str">
            <v>OUI</v>
          </cell>
          <cell r="AD1876" t="str">
            <v>NON</v>
          </cell>
          <cell r="AE1876" t="str">
            <v>NON</v>
          </cell>
          <cell r="AF1876" t="str">
            <v>NON</v>
          </cell>
          <cell r="AG1876" t="str">
            <v>NON</v>
          </cell>
          <cell r="AH1876" t="str">
            <v>NON</v>
          </cell>
          <cell r="AI1876" t="str">
            <v>NON</v>
          </cell>
          <cell r="AJ1876" t="str">
            <v>NON</v>
          </cell>
          <cell r="AK1876" t="str">
            <v>NON</v>
          </cell>
          <cell r="AL1876" t="str">
            <v>OUI</v>
          </cell>
          <cell r="AM1876" t="str">
            <v>OUI</v>
          </cell>
          <cell r="AN1876" t="str">
            <v>NON</v>
          </cell>
        </row>
        <row r="1877">
          <cell r="Z1877" t="str">
            <v>OUI</v>
          </cell>
          <cell r="AA1877" t="str">
            <v>OUI</v>
          </cell>
          <cell r="AB1877" t="str">
            <v>OUI</v>
          </cell>
          <cell r="AC1877" t="str">
            <v>NON</v>
          </cell>
          <cell r="AD1877" t="str">
            <v>OUI</v>
          </cell>
          <cell r="AE1877" t="str">
            <v>NON</v>
          </cell>
          <cell r="AF1877" t="str">
            <v>NON</v>
          </cell>
          <cell r="AG1877" t="str">
            <v>NON</v>
          </cell>
          <cell r="AH1877" t="str">
            <v>NON</v>
          </cell>
          <cell r="AI1877" t="str">
            <v>NON</v>
          </cell>
          <cell r="AJ1877" t="str">
            <v>NON</v>
          </cell>
          <cell r="AK1877" t="str">
            <v>NON</v>
          </cell>
          <cell r="AL1877" t="str">
            <v>NON</v>
          </cell>
          <cell r="AM1877" t="str">
            <v>NON</v>
          </cell>
          <cell r="AN1877" t="str">
            <v>NON</v>
          </cell>
        </row>
        <row r="1878">
          <cell r="Z1878" t="str">
            <v>NON</v>
          </cell>
          <cell r="AA1878" t="str">
            <v>NON</v>
          </cell>
          <cell r="AB1878" t="str">
            <v>OUI</v>
          </cell>
          <cell r="AC1878" t="str">
            <v>NON</v>
          </cell>
          <cell r="AD1878" t="str">
            <v>NON</v>
          </cell>
          <cell r="AE1878" t="str">
            <v>NON</v>
          </cell>
          <cell r="AF1878" t="str">
            <v>NON</v>
          </cell>
          <cell r="AG1878" t="str">
            <v>OUI</v>
          </cell>
          <cell r="AH1878" t="str">
            <v>NON</v>
          </cell>
          <cell r="AI1878" t="str">
            <v>NON</v>
          </cell>
          <cell r="AJ1878" t="str">
            <v>NON</v>
          </cell>
          <cell r="AK1878" t="str">
            <v>NON</v>
          </cell>
          <cell r="AL1878" t="str">
            <v>NON</v>
          </cell>
          <cell r="AM1878" t="str">
            <v>NON</v>
          </cell>
          <cell r="AN1878" t="str">
            <v>OUI</v>
          </cell>
          <cell r="AO1878" t="str">
            <v>Insuline</v>
          </cell>
          <cell r="AP1878" t="str">
            <v>OUI</v>
          </cell>
        </row>
        <row r="1879">
          <cell r="Z1879" t="str">
            <v>NON</v>
          </cell>
          <cell r="AA1879" t="str">
            <v>NON</v>
          </cell>
          <cell r="AB1879" t="str">
            <v>OUI</v>
          </cell>
          <cell r="AC1879" t="str">
            <v>OUI</v>
          </cell>
          <cell r="AD1879" t="str">
            <v>OUI</v>
          </cell>
          <cell r="AE1879" t="str">
            <v>NON</v>
          </cell>
          <cell r="AF1879" t="str">
            <v>NON</v>
          </cell>
          <cell r="AG1879" t="str">
            <v>NON</v>
          </cell>
          <cell r="AH1879" t="str">
            <v>NON</v>
          </cell>
          <cell r="AI1879" t="str">
            <v>NON</v>
          </cell>
          <cell r="AJ1879" t="str">
            <v>NON</v>
          </cell>
          <cell r="AK1879" t="str">
            <v>NON</v>
          </cell>
          <cell r="AL1879" t="str">
            <v>OUI</v>
          </cell>
          <cell r="AM1879" t="str">
            <v>NON</v>
          </cell>
          <cell r="AN1879" t="str">
            <v>NON</v>
          </cell>
        </row>
        <row r="1880">
          <cell r="Z1880" t="str">
            <v>NON</v>
          </cell>
          <cell r="AA1880" t="str">
            <v>OUI</v>
          </cell>
          <cell r="AB1880" t="str">
            <v>OUI</v>
          </cell>
          <cell r="AC1880" t="str">
            <v>NON</v>
          </cell>
          <cell r="AD1880" t="str">
            <v>NON</v>
          </cell>
          <cell r="AE1880" t="str">
            <v>NON</v>
          </cell>
          <cell r="AF1880" t="str">
            <v>NON</v>
          </cell>
          <cell r="AG1880" t="str">
            <v>NON</v>
          </cell>
          <cell r="AH1880" t="str">
            <v>NON</v>
          </cell>
          <cell r="AI1880" t="str">
            <v>NON</v>
          </cell>
          <cell r="AJ1880" t="str">
            <v>NON</v>
          </cell>
          <cell r="AK1880" t="str">
            <v>NON</v>
          </cell>
          <cell r="AL1880" t="str">
            <v>NON</v>
          </cell>
          <cell r="AM1880" t="str">
            <v>NON</v>
          </cell>
          <cell r="AN1880" t="str">
            <v>OUI</v>
          </cell>
          <cell r="AO1880" t="str">
            <v>Insuline</v>
          </cell>
          <cell r="AP1880" t="str">
            <v>OUI</v>
          </cell>
        </row>
        <row r="1881">
          <cell r="Z1881" t="str">
            <v>NON</v>
          </cell>
          <cell r="AA1881" t="str">
            <v>OUI</v>
          </cell>
          <cell r="AB1881" t="str">
            <v>OUI</v>
          </cell>
          <cell r="AC1881" t="str">
            <v>NON</v>
          </cell>
          <cell r="AD1881" t="str">
            <v>NON</v>
          </cell>
          <cell r="AE1881" t="str">
            <v>OUI</v>
          </cell>
          <cell r="AF1881" t="str">
            <v>NON</v>
          </cell>
          <cell r="AG1881" t="str">
            <v>NON</v>
          </cell>
          <cell r="AH1881" t="str">
            <v>NON</v>
          </cell>
          <cell r="AI1881" t="str">
            <v>NON</v>
          </cell>
          <cell r="AJ1881" t="str">
            <v>NON</v>
          </cell>
          <cell r="AK1881" t="str">
            <v>NON</v>
          </cell>
          <cell r="AL1881" t="str">
            <v>NON</v>
          </cell>
          <cell r="AM1881" t="str">
            <v>NON</v>
          </cell>
          <cell r="AN1881" t="str">
            <v>OUI</v>
          </cell>
        </row>
        <row r="1882">
          <cell r="Z1882" t="str">
            <v>NON</v>
          </cell>
          <cell r="AA1882" t="str">
            <v>NON</v>
          </cell>
          <cell r="AB1882" t="str">
            <v>OUI</v>
          </cell>
          <cell r="AC1882" t="str">
            <v>OUI</v>
          </cell>
          <cell r="AD1882" t="str">
            <v>OUI</v>
          </cell>
          <cell r="AE1882" t="str">
            <v>NON</v>
          </cell>
          <cell r="AF1882" t="str">
            <v>NON</v>
          </cell>
          <cell r="AG1882" t="str">
            <v>NON</v>
          </cell>
          <cell r="AH1882" t="str">
            <v>NON</v>
          </cell>
          <cell r="AI1882" t="str">
            <v>OUI</v>
          </cell>
          <cell r="AJ1882" t="str">
            <v>NON</v>
          </cell>
          <cell r="AK1882" t="str">
            <v>NON</v>
          </cell>
          <cell r="AL1882" t="str">
            <v>NON</v>
          </cell>
          <cell r="AM1882" t="str">
            <v>NON</v>
          </cell>
          <cell r="AN1882" t="str">
            <v>NON</v>
          </cell>
        </row>
        <row r="1883">
          <cell r="Z1883" t="str">
            <v>NON</v>
          </cell>
          <cell r="AA1883" t="str">
            <v>NON</v>
          </cell>
          <cell r="AB1883" t="str">
            <v>NON</v>
          </cell>
          <cell r="AC1883" t="str">
            <v>NON</v>
          </cell>
          <cell r="AD1883" t="str">
            <v>OUI</v>
          </cell>
          <cell r="AE1883" t="str">
            <v>NON</v>
          </cell>
          <cell r="AF1883" t="str">
            <v>NON</v>
          </cell>
          <cell r="AG1883" t="str">
            <v>NON</v>
          </cell>
          <cell r="AH1883" t="str">
            <v>NON</v>
          </cell>
          <cell r="AI1883" t="str">
            <v>OUI</v>
          </cell>
          <cell r="AJ1883" t="str">
            <v>NON</v>
          </cell>
          <cell r="AK1883" t="str">
            <v>NON</v>
          </cell>
          <cell r="AL1883" t="str">
            <v>NON</v>
          </cell>
          <cell r="AM1883" t="str">
            <v>NON</v>
          </cell>
          <cell r="AN1883" t="str">
            <v>OUI</v>
          </cell>
          <cell r="AO1883" t="str">
            <v>ADO &amp; Insuline</v>
          </cell>
          <cell r="AP1883" t="str">
            <v>OUI</v>
          </cell>
        </row>
        <row r="1884">
          <cell r="Z1884" t="str">
            <v>NON</v>
          </cell>
          <cell r="AA1884" t="str">
            <v>NON</v>
          </cell>
          <cell r="AB1884" t="str">
            <v>NON</v>
          </cell>
          <cell r="AC1884" t="str">
            <v>OUI</v>
          </cell>
          <cell r="AD1884" t="str">
            <v>NON</v>
          </cell>
          <cell r="AE1884" t="str">
            <v>OUI</v>
          </cell>
          <cell r="AF1884" t="str">
            <v>NON</v>
          </cell>
          <cell r="AG1884" t="str">
            <v>NON</v>
          </cell>
          <cell r="AH1884" t="str">
            <v>NON</v>
          </cell>
          <cell r="AI1884" t="str">
            <v>NON</v>
          </cell>
          <cell r="AJ1884" t="str">
            <v>NON</v>
          </cell>
          <cell r="AK1884" t="str">
            <v>NON</v>
          </cell>
          <cell r="AL1884" t="str">
            <v>NON</v>
          </cell>
          <cell r="AM1884" t="str">
            <v>NON</v>
          </cell>
          <cell r="AN1884" t="str">
            <v>OUI</v>
          </cell>
          <cell r="AO1884" t="str">
            <v>Insuline</v>
          </cell>
          <cell r="AP1884" t="str">
            <v>OUI</v>
          </cell>
        </row>
        <row r="1885">
          <cell r="Z1885" t="str">
            <v>NON</v>
          </cell>
          <cell r="AA1885" t="str">
            <v>NON</v>
          </cell>
          <cell r="AB1885" t="str">
            <v>OUI</v>
          </cell>
          <cell r="AC1885" t="str">
            <v>OUI</v>
          </cell>
          <cell r="AD1885" t="str">
            <v>OUI</v>
          </cell>
          <cell r="AE1885" t="str">
            <v>NON</v>
          </cell>
          <cell r="AF1885" t="str">
            <v>NON</v>
          </cell>
          <cell r="AG1885" t="str">
            <v>NON</v>
          </cell>
          <cell r="AH1885" t="str">
            <v>NON</v>
          </cell>
          <cell r="AI1885" t="str">
            <v>NON</v>
          </cell>
          <cell r="AJ1885" t="str">
            <v>NON</v>
          </cell>
          <cell r="AK1885" t="str">
            <v>NON</v>
          </cell>
          <cell r="AL1885" t="str">
            <v>NON</v>
          </cell>
          <cell r="AM1885" t="str">
            <v>NON</v>
          </cell>
          <cell r="AN1885" t="str">
            <v>NON</v>
          </cell>
          <cell r="AO1885" t="str">
            <v>Insuline</v>
          </cell>
          <cell r="AP1885" t="str">
            <v>OUI</v>
          </cell>
        </row>
        <row r="1886">
          <cell r="Z1886" t="str">
            <v>NON</v>
          </cell>
          <cell r="AA1886" t="str">
            <v>OUI</v>
          </cell>
          <cell r="AB1886" t="str">
            <v>NON</v>
          </cell>
          <cell r="AC1886" t="str">
            <v>OUI</v>
          </cell>
          <cell r="AD1886" t="str">
            <v>NON</v>
          </cell>
          <cell r="AE1886" t="str">
            <v>OUI</v>
          </cell>
          <cell r="AF1886" t="str">
            <v>NON</v>
          </cell>
          <cell r="AG1886" t="str">
            <v>NON</v>
          </cell>
          <cell r="AH1886" t="str">
            <v>NON</v>
          </cell>
          <cell r="AI1886" t="str">
            <v>OUI</v>
          </cell>
          <cell r="AJ1886" t="str">
            <v>NON</v>
          </cell>
          <cell r="AK1886" t="str">
            <v>NON</v>
          </cell>
          <cell r="AL1886" t="str">
            <v>NON</v>
          </cell>
          <cell r="AM1886" t="str">
            <v>NON</v>
          </cell>
          <cell r="AN1886" t="str">
            <v>NON</v>
          </cell>
        </row>
        <row r="1887">
          <cell r="Z1887" t="str">
            <v>NON</v>
          </cell>
          <cell r="AA1887" t="str">
            <v>NON</v>
          </cell>
          <cell r="AB1887" t="str">
            <v>OUI</v>
          </cell>
          <cell r="AC1887" t="str">
            <v>OUI</v>
          </cell>
          <cell r="AD1887" t="str">
            <v>OUI</v>
          </cell>
          <cell r="AE1887" t="str">
            <v>NON</v>
          </cell>
          <cell r="AF1887" t="str">
            <v>NON</v>
          </cell>
          <cell r="AG1887" t="str">
            <v>NON</v>
          </cell>
          <cell r="AH1887" t="str">
            <v>NON</v>
          </cell>
          <cell r="AI1887" t="str">
            <v>OUI</v>
          </cell>
          <cell r="AJ1887" t="str">
            <v>NON</v>
          </cell>
          <cell r="AK1887" t="str">
            <v>NON</v>
          </cell>
          <cell r="AL1887" t="str">
            <v>NON</v>
          </cell>
          <cell r="AM1887" t="str">
            <v>NON</v>
          </cell>
          <cell r="AN1887" t="str">
            <v>NON</v>
          </cell>
        </row>
        <row r="1888">
          <cell r="Z1888" t="str">
            <v>NON</v>
          </cell>
          <cell r="AA1888" t="str">
            <v>NON</v>
          </cell>
          <cell r="AB1888" t="str">
            <v>OUI</v>
          </cell>
          <cell r="AC1888" t="str">
            <v>OUI</v>
          </cell>
          <cell r="AD1888" t="str">
            <v>OUI</v>
          </cell>
          <cell r="AE1888" t="str">
            <v>NON</v>
          </cell>
          <cell r="AF1888" t="str">
            <v>NON</v>
          </cell>
          <cell r="AG1888" t="str">
            <v>NON</v>
          </cell>
          <cell r="AH1888" t="str">
            <v>NON</v>
          </cell>
          <cell r="AI1888" t="str">
            <v>NON</v>
          </cell>
          <cell r="AJ1888" t="str">
            <v>NON</v>
          </cell>
          <cell r="AK1888" t="str">
            <v>NON</v>
          </cell>
          <cell r="AL1888" t="str">
            <v>NON</v>
          </cell>
          <cell r="AM1888" t="str">
            <v>NON</v>
          </cell>
          <cell r="AN1888" t="str">
            <v>OUI</v>
          </cell>
        </row>
        <row r="1889">
          <cell r="Z1889" t="str">
            <v>NON</v>
          </cell>
          <cell r="AA1889" t="str">
            <v>NON</v>
          </cell>
          <cell r="AB1889" t="str">
            <v>NON</v>
          </cell>
          <cell r="AC1889" t="str">
            <v>NON</v>
          </cell>
          <cell r="AD1889" t="str">
            <v>NON</v>
          </cell>
          <cell r="AE1889" t="str">
            <v>OUI</v>
          </cell>
          <cell r="AF1889" t="str">
            <v>NON</v>
          </cell>
          <cell r="AG1889" t="str">
            <v>OUI</v>
          </cell>
          <cell r="AH1889" t="str">
            <v>NON</v>
          </cell>
          <cell r="AI1889" t="str">
            <v>NON</v>
          </cell>
          <cell r="AJ1889" t="str">
            <v>NON</v>
          </cell>
          <cell r="AK1889" t="str">
            <v>NON</v>
          </cell>
          <cell r="AL1889" t="str">
            <v>NON</v>
          </cell>
          <cell r="AM1889" t="str">
            <v>OUI</v>
          </cell>
          <cell r="AN1889" t="str">
            <v>NON</v>
          </cell>
          <cell r="AO1889" t="str">
            <v>Insuline</v>
          </cell>
          <cell r="AP1889" t="str">
            <v>OUI</v>
          </cell>
        </row>
        <row r="1890">
          <cell r="Z1890" t="str">
            <v>NON</v>
          </cell>
          <cell r="AA1890" t="str">
            <v>NON</v>
          </cell>
          <cell r="AB1890" t="str">
            <v>NON</v>
          </cell>
          <cell r="AC1890" t="str">
            <v>NON</v>
          </cell>
          <cell r="AD1890" t="str">
            <v>OUI</v>
          </cell>
          <cell r="AE1890" t="str">
            <v>OUI</v>
          </cell>
          <cell r="AF1890" t="str">
            <v>NON</v>
          </cell>
          <cell r="AG1890" t="str">
            <v>NON</v>
          </cell>
          <cell r="AH1890" t="str">
            <v>NON</v>
          </cell>
          <cell r="AI1890" t="str">
            <v>OUI</v>
          </cell>
          <cell r="AJ1890" t="str">
            <v>NON</v>
          </cell>
          <cell r="AK1890" t="str">
            <v>NON</v>
          </cell>
          <cell r="AL1890" t="str">
            <v>NON</v>
          </cell>
          <cell r="AM1890" t="str">
            <v>NON</v>
          </cell>
          <cell r="AN1890" t="str">
            <v>NON</v>
          </cell>
          <cell r="AO1890" t="str">
            <v>ADO</v>
          </cell>
          <cell r="AP1890" t="str">
            <v>OUI</v>
          </cell>
        </row>
        <row r="1891">
          <cell r="Z1891" t="str">
            <v>OUI</v>
          </cell>
          <cell r="AA1891" t="str">
            <v>NON</v>
          </cell>
          <cell r="AB1891" t="str">
            <v>NON</v>
          </cell>
          <cell r="AC1891" t="str">
            <v>OUI</v>
          </cell>
          <cell r="AD1891" t="str">
            <v>OUI</v>
          </cell>
          <cell r="AE1891" t="str">
            <v>NON</v>
          </cell>
          <cell r="AF1891" t="str">
            <v>NON</v>
          </cell>
          <cell r="AG1891" t="str">
            <v>NON</v>
          </cell>
          <cell r="AH1891" t="str">
            <v>NON</v>
          </cell>
          <cell r="AI1891" t="str">
            <v>NON</v>
          </cell>
          <cell r="AJ1891" t="str">
            <v>NON</v>
          </cell>
          <cell r="AK1891" t="str">
            <v>OUI</v>
          </cell>
          <cell r="AL1891" t="str">
            <v>NON</v>
          </cell>
          <cell r="AM1891" t="str">
            <v>NON</v>
          </cell>
          <cell r="AN1891" t="str">
            <v>NON</v>
          </cell>
        </row>
        <row r="1892">
          <cell r="Z1892" t="str">
            <v>OUI</v>
          </cell>
          <cell r="AA1892" t="str">
            <v>NON</v>
          </cell>
          <cell r="AB1892" t="str">
            <v>OUI</v>
          </cell>
          <cell r="AC1892" t="str">
            <v>NON</v>
          </cell>
          <cell r="AD1892" t="str">
            <v>NON</v>
          </cell>
          <cell r="AE1892" t="str">
            <v>NON</v>
          </cell>
          <cell r="AF1892" t="str">
            <v>NON</v>
          </cell>
          <cell r="AG1892" t="str">
            <v>NON</v>
          </cell>
          <cell r="AH1892" t="str">
            <v>NON</v>
          </cell>
          <cell r="AI1892" t="str">
            <v>NON</v>
          </cell>
          <cell r="AJ1892" t="str">
            <v>NON</v>
          </cell>
          <cell r="AK1892" t="str">
            <v>NON</v>
          </cell>
          <cell r="AL1892" t="str">
            <v>NON</v>
          </cell>
          <cell r="AM1892" t="str">
            <v>NON</v>
          </cell>
          <cell r="AN1892" t="str">
            <v>OUI</v>
          </cell>
          <cell r="AO1892" t="str">
            <v>Insuline</v>
          </cell>
          <cell r="AP1892" t="str">
            <v>OUI</v>
          </cell>
        </row>
        <row r="1893">
          <cell r="Z1893" t="str">
            <v>NON</v>
          </cell>
          <cell r="AA1893" t="str">
            <v>NON</v>
          </cell>
          <cell r="AB1893" t="str">
            <v>OUI</v>
          </cell>
          <cell r="AC1893" t="str">
            <v>OUI</v>
          </cell>
          <cell r="AD1893" t="str">
            <v>OUI</v>
          </cell>
          <cell r="AE1893" t="str">
            <v>OUI</v>
          </cell>
          <cell r="AF1893" t="str">
            <v>NON</v>
          </cell>
          <cell r="AG1893" t="str">
            <v>NON</v>
          </cell>
          <cell r="AH1893" t="str">
            <v>NON</v>
          </cell>
          <cell r="AI1893" t="str">
            <v>NON</v>
          </cell>
          <cell r="AJ1893" t="str">
            <v>NON</v>
          </cell>
          <cell r="AK1893" t="str">
            <v>NON</v>
          </cell>
          <cell r="AL1893" t="str">
            <v>NON</v>
          </cell>
          <cell r="AM1893" t="str">
            <v>NON</v>
          </cell>
          <cell r="AN1893" t="str">
            <v>NON</v>
          </cell>
        </row>
        <row r="1894">
          <cell r="Z1894" t="str">
            <v>NON</v>
          </cell>
          <cell r="AA1894" t="str">
            <v>NON</v>
          </cell>
          <cell r="AB1894" t="str">
            <v>NON</v>
          </cell>
          <cell r="AC1894" t="str">
            <v>OUI</v>
          </cell>
          <cell r="AD1894" t="str">
            <v>NON</v>
          </cell>
          <cell r="AE1894" t="str">
            <v>NON</v>
          </cell>
          <cell r="AF1894" t="str">
            <v>NON</v>
          </cell>
          <cell r="AG1894" t="str">
            <v>NON</v>
          </cell>
          <cell r="AH1894" t="str">
            <v>NON</v>
          </cell>
          <cell r="AI1894" t="str">
            <v>OUI</v>
          </cell>
          <cell r="AJ1894" t="str">
            <v>NON</v>
          </cell>
          <cell r="AK1894" t="str">
            <v>NON</v>
          </cell>
          <cell r="AL1894" t="str">
            <v>OUI</v>
          </cell>
          <cell r="AM1894" t="str">
            <v>NON</v>
          </cell>
          <cell r="AN1894" t="str">
            <v>OUI</v>
          </cell>
        </row>
        <row r="1895">
          <cell r="Z1895" t="str">
            <v>NON</v>
          </cell>
          <cell r="AA1895" t="str">
            <v>NON</v>
          </cell>
          <cell r="AB1895" t="str">
            <v>OUI</v>
          </cell>
          <cell r="AC1895" t="str">
            <v>NON</v>
          </cell>
          <cell r="AD1895" t="str">
            <v>NON</v>
          </cell>
          <cell r="AE1895" t="str">
            <v>NON</v>
          </cell>
          <cell r="AF1895" t="str">
            <v>OUI</v>
          </cell>
          <cell r="AG1895" t="str">
            <v>NON</v>
          </cell>
          <cell r="AH1895" t="str">
            <v>NON</v>
          </cell>
          <cell r="AI1895" t="str">
            <v>NON</v>
          </cell>
          <cell r="AJ1895" t="str">
            <v>NON</v>
          </cell>
          <cell r="AK1895" t="str">
            <v>NON</v>
          </cell>
          <cell r="AL1895" t="str">
            <v>OUI</v>
          </cell>
          <cell r="AM1895" t="str">
            <v>NON</v>
          </cell>
          <cell r="AN1895" t="str">
            <v>NON</v>
          </cell>
          <cell r="AO1895" t="str">
            <v>ADO</v>
          </cell>
          <cell r="AP1895" t="str">
            <v>OUI</v>
          </cell>
        </row>
        <row r="1896">
          <cell r="Z1896" t="str">
            <v>NON</v>
          </cell>
          <cell r="AB1896" t="str">
            <v>NON</v>
          </cell>
          <cell r="AC1896" t="str">
            <v>NON</v>
          </cell>
          <cell r="AD1896" t="str">
            <v>OUI</v>
          </cell>
          <cell r="AE1896" t="str">
            <v>NON</v>
          </cell>
          <cell r="AF1896" t="str">
            <v>NON</v>
          </cell>
          <cell r="AG1896" t="str">
            <v>NON</v>
          </cell>
          <cell r="AH1896" t="str">
            <v>NON</v>
          </cell>
          <cell r="AI1896" t="str">
            <v>OUI</v>
          </cell>
          <cell r="AJ1896" t="str">
            <v>NON</v>
          </cell>
          <cell r="AK1896" t="str">
            <v>NON</v>
          </cell>
          <cell r="AL1896" t="str">
            <v>NON</v>
          </cell>
          <cell r="AM1896" t="str">
            <v>NON</v>
          </cell>
          <cell r="AN1896" t="str">
            <v>OUI</v>
          </cell>
          <cell r="AO1896" t="str">
            <v>ADO &amp; Insuline</v>
          </cell>
          <cell r="AP1896" t="str">
            <v>OUI</v>
          </cell>
        </row>
        <row r="1897">
          <cell r="Z1897" t="str">
            <v>NON</v>
          </cell>
          <cell r="AA1897" t="str">
            <v>NON</v>
          </cell>
          <cell r="AB1897" t="str">
            <v>NON</v>
          </cell>
          <cell r="AC1897" t="str">
            <v>NON</v>
          </cell>
          <cell r="AD1897" t="str">
            <v>OUI</v>
          </cell>
          <cell r="AE1897" t="str">
            <v>OUI</v>
          </cell>
          <cell r="AF1897" t="str">
            <v>NON</v>
          </cell>
          <cell r="AG1897" t="str">
            <v>NON</v>
          </cell>
          <cell r="AH1897" t="str">
            <v>NON</v>
          </cell>
          <cell r="AI1897" t="str">
            <v>NON</v>
          </cell>
          <cell r="AJ1897" t="str">
            <v>NON</v>
          </cell>
          <cell r="AK1897" t="str">
            <v>NON</v>
          </cell>
          <cell r="AL1897" t="str">
            <v>NON</v>
          </cell>
          <cell r="AM1897" t="str">
            <v>NON</v>
          </cell>
          <cell r="AN1897" t="str">
            <v>OUI</v>
          </cell>
          <cell r="AO1897" t="str">
            <v>Insuline</v>
          </cell>
          <cell r="AP1897" t="str">
            <v>OUI</v>
          </cell>
        </row>
        <row r="1898">
          <cell r="Z1898" t="str">
            <v>NON</v>
          </cell>
          <cell r="AA1898" t="str">
            <v>NON</v>
          </cell>
          <cell r="AB1898" t="str">
            <v>OUI</v>
          </cell>
          <cell r="AC1898" t="str">
            <v>NON</v>
          </cell>
          <cell r="AD1898" t="str">
            <v>NON</v>
          </cell>
          <cell r="AE1898" t="str">
            <v>OUI</v>
          </cell>
          <cell r="AF1898" t="str">
            <v>NON</v>
          </cell>
          <cell r="AG1898" t="str">
            <v>NON</v>
          </cell>
          <cell r="AH1898" t="str">
            <v>NON</v>
          </cell>
          <cell r="AI1898" t="str">
            <v>OUI</v>
          </cell>
          <cell r="AJ1898" t="str">
            <v>NON</v>
          </cell>
          <cell r="AK1898" t="str">
            <v>NON</v>
          </cell>
          <cell r="AL1898" t="str">
            <v>NON</v>
          </cell>
          <cell r="AM1898" t="str">
            <v>NON</v>
          </cell>
          <cell r="AN1898" t="str">
            <v>NON</v>
          </cell>
          <cell r="AO1898" t="str">
            <v>ADO &amp; Insuline</v>
          </cell>
          <cell r="AP1898" t="str">
            <v>OUI</v>
          </cell>
        </row>
        <row r="1899">
          <cell r="Z1899" t="str">
            <v>NON</v>
          </cell>
          <cell r="AA1899" t="str">
            <v>NON</v>
          </cell>
          <cell r="AB1899" t="str">
            <v>NON</v>
          </cell>
          <cell r="AC1899" t="str">
            <v>OUI</v>
          </cell>
          <cell r="AD1899" t="str">
            <v>NON</v>
          </cell>
          <cell r="AE1899" t="str">
            <v>NON</v>
          </cell>
          <cell r="AF1899" t="str">
            <v>NON</v>
          </cell>
          <cell r="AG1899" t="str">
            <v>NON</v>
          </cell>
          <cell r="AH1899" t="str">
            <v>NON</v>
          </cell>
          <cell r="AI1899" t="str">
            <v>OUI</v>
          </cell>
          <cell r="AJ1899" t="str">
            <v>NON</v>
          </cell>
          <cell r="AK1899" t="str">
            <v>NON</v>
          </cell>
          <cell r="AL1899" t="str">
            <v>OUI</v>
          </cell>
          <cell r="AM1899" t="str">
            <v>NON</v>
          </cell>
          <cell r="AN1899" t="str">
            <v>OUI</v>
          </cell>
        </row>
        <row r="1900">
          <cell r="Z1900" t="str">
            <v>NON</v>
          </cell>
          <cell r="AA1900" t="str">
            <v>OUI</v>
          </cell>
          <cell r="AB1900" t="str">
            <v>NON</v>
          </cell>
          <cell r="AC1900" t="str">
            <v>NON</v>
          </cell>
          <cell r="AD1900" t="str">
            <v>OUI</v>
          </cell>
          <cell r="AE1900" t="str">
            <v>NON</v>
          </cell>
          <cell r="AF1900" t="str">
            <v>NON</v>
          </cell>
          <cell r="AG1900" t="str">
            <v>NON</v>
          </cell>
          <cell r="AH1900" t="str">
            <v>NON</v>
          </cell>
          <cell r="AI1900" t="str">
            <v>NON</v>
          </cell>
          <cell r="AJ1900" t="str">
            <v>NON</v>
          </cell>
          <cell r="AK1900" t="str">
            <v>NON</v>
          </cell>
          <cell r="AL1900" t="str">
            <v>NON</v>
          </cell>
          <cell r="AM1900" t="str">
            <v>NON</v>
          </cell>
          <cell r="AN1900" t="str">
            <v>OUI</v>
          </cell>
          <cell r="AO1900" t="str">
            <v>ADO</v>
          </cell>
          <cell r="AP1900" t="str">
            <v>OUI</v>
          </cell>
        </row>
        <row r="1901">
          <cell r="Z1901" t="str">
            <v>NON</v>
          </cell>
          <cell r="AA1901" t="str">
            <v>NON</v>
          </cell>
          <cell r="AB1901" t="str">
            <v>NON</v>
          </cell>
          <cell r="AC1901" t="str">
            <v>NON</v>
          </cell>
          <cell r="AD1901" t="str">
            <v>OUI</v>
          </cell>
          <cell r="AE1901" t="str">
            <v>NON</v>
          </cell>
          <cell r="AF1901" t="str">
            <v>OUI</v>
          </cell>
          <cell r="AG1901" t="str">
            <v>NON</v>
          </cell>
          <cell r="AH1901" t="str">
            <v>NON</v>
          </cell>
          <cell r="AI1901" t="str">
            <v>OUI</v>
          </cell>
          <cell r="AJ1901" t="str">
            <v>NON</v>
          </cell>
          <cell r="AK1901" t="str">
            <v>NON</v>
          </cell>
          <cell r="AL1901" t="str">
            <v>NON</v>
          </cell>
          <cell r="AM1901" t="str">
            <v>NON</v>
          </cell>
          <cell r="AN1901" t="str">
            <v>NON</v>
          </cell>
          <cell r="AO1901" t="str">
            <v>ADO</v>
          </cell>
          <cell r="AP1901" t="str">
            <v>OUI</v>
          </cell>
        </row>
        <row r="1902">
          <cell r="Z1902" t="str">
            <v>NON</v>
          </cell>
          <cell r="AA1902" t="str">
            <v>OUI</v>
          </cell>
          <cell r="AB1902" t="str">
            <v>OUI</v>
          </cell>
          <cell r="AC1902" t="str">
            <v>OUI</v>
          </cell>
          <cell r="AD1902" t="str">
            <v>NON</v>
          </cell>
          <cell r="AE1902" t="str">
            <v>NON</v>
          </cell>
          <cell r="AF1902" t="str">
            <v>NON</v>
          </cell>
          <cell r="AG1902" t="str">
            <v>NON</v>
          </cell>
          <cell r="AH1902" t="str">
            <v>NON</v>
          </cell>
          <cell r="AI1902" t="str">
            <v>NON</v>
          </cell>
          <cell r="AJ1902" t="str">
            <v>NON</v>
          </cell>
          <cell r="AK1902" t="str">
            <v>NON</v>
          </cell>
          <cell r="AL1902" t="str">
            <v>NON</v>
          </cell>
          <cell r="AM1902" t="str">
            <v>NON</v>
          </cell>
          <cell r="AN1902" t="str">
            <v>OUI</v>
          </cell>
        </row>
        <row r="1903">
          <cell r="Z1903" t="str">
            <v>NON</v>
          </cell>
          <cell r="AA1903" t="str">
            <v>OUI</v>
          </cell>
          <cell r="AB1903" t="str">
            <v>NON</v>
          </cell>
          <cell r="AC1903" t="str">
            <v>OUI</v>
          </cell>
          <cell r="AD1903" t="str">
            <v>NON</v>
          </cell>
          <cell r="AE1903" t="str">
            <v>NON</v>
          </cell>
          <cell r="AF1903" t="str">
            <v>NON</v>
          </cell>
          <cell r="AG1903" t="str">
            <v>NON</v>
          </cell>
          <cell r="AH1903" t="str">
            <v>NON</v>
          </cell>
          <cell r="AI1903" t="str">
            <v>OUI</v>
          </cell>
          <cell r="AJ1903" t="str">
            <v>NON</v>
          </cell>
          <cell r="AK1903" t="str">
            <v>NON</v>
          </cell>
          <cell r="AL1903" t="str">
            <v>NON</v>
          </cell>
          <cell r="AM1903" t="str">
            <v>NON</v>
          </cell>
          <cell r="AN1903" t="str">
            <v>OUI</v>
          </cell>
        </row>
        <row r="1904">
          <cell r="Z1904" t="str">
            <v>OUI</v>
          </cell>
          <cell r="AA1904" t="str">
            <v>NON</v>
          </cell>
          <cell r="AB1904" t="str">
            <v>NON</v>
          </cell>
          <cell r="AC1904" t="str">
            <v>OUI</v>
          </cell>
          <cell r="AD1904" t="str">
            <v>OUI</v>
          </cell>
          <cell r="AE1904" t="str">
            <v>NON</v>
          </cell>
          <cell r="AF1904" t="str">
            <v>NON</v>
          </cell>
          <cell r="AG1904" t="str">
            <v>NON</v>
          </cell>
          <cell r="AH1904" t="str">
            <v>NON</v>
          </cell>
          <cell r="AI1904" t="str">
            <v>NON</v>
          </cell>
          <cell r="AJ1904" t="str">
            <v>NON</v>
          </cell>
          <cell r="AK1904" t="str">
            <v>NON</v>
          </cell>
          <cell r="AL1904" t="str">
            <v>NON</v>
          </cell>
          <cell r="AM1904" t="str">
            <v>NON</v>
          </cell>
          <cell r="AN1904" t="str">
            <v>OUI</v>
          </cell>
        </row>
        <row r="1905">
          <cell r="Z1905" t="str">
            <v>NON</v>
          </cell>
          <cell r="AA1905" t="str">
            <v>NON</v>
          </cell>
          <cell r="AB1905" t="str">
            <v>OUI</v>
          </cell>
          <cell r="AC1905" t="str">
            <v>OUI</v>
          </cell>
          <cell r="AD1905" t="str">
            <v>OUI</v>
          </cell>
          <cell r="AE1905" t="str">
            <v>NON</v>
          </cell>
          <cell r="AF1905" t="str">
            <v>NON</v>
          </cell>
          <cell r="AG1905" t="str">
            <v>NON</v>
          </cell>
          <cell r="AH1905" t="str">
            <v>NON</v>
          </cell>
          <cell r="AI1905" t="str">
            <v>NON</v>
          </cell>
          <cell r="AJ1905" t="str">
            <v>NON</v>
          </cell>
          <cell r="AK1905" t="str">
            <v>NON</v>
          </cell>
          <cell r="AL1905" t="str">
            <v>NON</v>
          </cell>
          <cell r="AM1905" t="str">
            <v>NON</v>
          </cell>
          <cell r="AN1905" t="str">
            <v>OUI</v>
          </cell>
        </row>
        <row r="1906">
          <cell r="Z1906" t="str">
            <v>NON</v>
          </cell>
          <cell r="AA1906" t="str">
            <v>OUI</v>
          </cell>
          <cell r="AB1906" t="str">
            <v>OUI</v>
          </cell>
          <cell r="AC1906" t="str">
            <v>NON</v>
          </cell>
          <cell r="AD1906" t="str">
            <v>NON</v>
          </cell>
          <cell r="AE1906" t="str">
            <v>NON</v>
          </cell>
          <cell r="AF1906" t="str">
            <v>NON</v>
          </cell>
          <cell r="AG1906" t="str">
            <v>NON</v>
          </cell>
          <cell r="AH1906" t="str">
            <v>NON</v>
          </cell>
          <cell r="AI1906" t="str">
            <v>NON</v>
          </cell>
          <cell r="AJ1906" t="str">
            <v>NON</v>
          </cell>
          <cell r="AK1906" t="str">
            <v>NON</v>
          </cell>
          <cell r="AL1906" t="str">
            <v>NON</v>
          </cell>
          <cell r="AM1906" t="str">
            <v>NON</v>
          </cell>
          <cell r="AN1906" t="str">
            <v>OUI</v>
          </cell>
          <cell r="AO1906" t="str">
            <v>ADO</v>
          </cell>
          <cell r="AP1906" t="str">
            <v>OUI</v>
          </cell>
        </row>
        <row r="1907">
          <cell r="Z1907" t="str">
            <v>NON</v>
          </cell>
          <cell r="AA1907" t="str">
            <v>NON</v>
          </cell>
          <cell r="AB1907" t="str">
            <v>OUI</v>
          </cell>
          <cell r="AC1907" t="str">
            <v>OUI</v>
          </cell>
          <cell r="AD1907" t="str">
            <v>NON</v>
          </cell>
          <cell r="AE1907" t="str">
            <v>OUI</v>
          </cell>
          <cell r="AF1907" t="str">
            <v>NON</v>
          </cell>
          <cell r="AG1907" t="str">
            <v>NON</v>
          </cell>
          <cell r="AH1907" t="str">
            <v>NON</v>
          </cell>
          <cell r="AI1907" t="str">
            <v>NON</v>
          </cell>
          <cell r="AJ1907" t="str">
            <v>NON</v>
          </cell>
          <cell r="AK1907" t="str">
            <v>NON</v>
          </cell>
          <cell r="AL1907" t="str">
            <v>OUI</v>
          </cell>
          <cell r="AM1907" t="str">
            <v>NON</v>
          </cell>
          <cell r="AN1907" t="str">
            <v>NON</v>
          </cell>
        </row>
        <row r="1908">
          <cell r="Z1908" t="str">
            <v>NON</v>
          </cell>
          <cell r="AA1908" t="str">
            <v>OUI</v>
          </cell>
          <cell r="AB1908" t="str">
            <v>NON</v>
          </cell>
          <cell r="AC1908" t="str">
            <v>NON</v>
          </cell>
          <cell r="AD1908" t="str">
            <v>OUI</v>
          </cell>
          <cell r="AE1908" t="str">
            <v>OUI</v>
          </cell>
          <cell r="AF1908" t="str">
            <v>NON</v>
          </cell>
          <cell r="AG1908" t="str">
            <v>NON</v>
          </cell>
          <cell r="AH1908" t="str">
            <v>NON</v>
          </cell>
          <cell r="AI1908" t="str">
            <v>OUI</v>
          </cell>
          <cell r="AJ1908" t="str">
            <v>NON</v>
          </cell>
          <cell r="AK1908" t="str">
            <v>NON</v>
          </cell>
          <cell r="AL1908" t="str">
            <v>NON</v>
          </cell>
          <cell r="AM1908" t="str">
            <v>NON</v>
          </cell>
          <cell r="AN1908" t="str">
            <v>NON</v>
          </cell>
        </row>
        <row r="1909">
          <cell r="Z1909" t="str">
            <v>NON</v>
          </cell>
          <cell r="AA1909" t="str">
            <v>NON</v>
          </cell>
          <cell r="AB1909" t="str">
            <v>OUI</v>
          </cell>
          <cell r="AC1909" t="str">
            <v>OUI</v>
          </cell>
          <cell r="AD1909" t="str">
            <v>NON</v>
          </cell>
          <cell r="AE1909" t="str">
            <v>NON</v>
          </cell>
          <cell r="AF1909" t="str">
            <v>OUI</v>
          </cell>
          <cell r="AG1909" t="str">
            <v>NON</v>
          </cell>
          <cell r="AH1909" t="str">
            <v>NON</v>
          </cell>
          <cell r="AI1909" t="str">
            <v>NON</v>
          </cell>
          <cell r="AJ1909" t="str">
            <v>NON</v>
          </cell>
          <cell r="AK1909" t="str">
            <v>NON</v>
          </cell>
          <cell r="AL1909" t="str">
            <v>NON</v>
          </cell>
          <cell r="AM1909" t="str">
            <v>NON</v>
          </cell>
          <cell r="AN1909" t="str">
            <v>NON</v>
          </cell>
          <cell r="AO1909" t="str">
            <v>Insuline</v>
          </cell>
          <cell r="AP1909" t="str">
            <v>OUI</v>
          </cell>
        </row>
        <row r="1910">
          <cell r="Z1910" t="str">
            <v>NON</v>
          </cell>
          <cell r="AA1910" t="str">
            <v>OUI</v>
          </cell>
          <cell r="AB1910" t="str">
            <v>OUI</v>
          </cell>
          <cell r="AC1910" t="str">
            <v>NON</v>
          </cell>
          <cell r="AD1910" t="str">
            <v>NON</v>
          </cell>
          <cell r="AE1910" t="str">
            <v>OUI</v>
          </cell>
          <cell r="AF1910" t="str">
            <v>OUI</v>
          </cell>
          <cell r="AG1910" t="str">
            <v>NON</v>
          </cell>
          <cell r="AH1910" t="str">
            <v>NON</v>
          </cell>
          <cell r="AI1910" t="str">
            <v>NON</v>
          </cell>
          <cell r="AJ1910" t="str">
            <v>NON</v>
          </cell>
          <cell r="AK1910" t="str">
            <v>NON</v>
          </cell>
          <cell r="AL1910" t="str">
            <v>NON</v>
          </cell>
          <cell r="AM1910" t="str">
            <v>NON</v>
          </cell>
          <cell r="AN1910" t="str">
            <v>NON</v>
          </cell>
        </row>
        <row r="1911">
          <cell r="Z1911" t="str">
            <v>OUI</v>
          </cell>
          <cell r="AA1911" t="str">
            <v>NON</v>
          </cell>
          <cell r="AB1911" t="str">
            <v>NON</v>
          </cell>
          <cell r="AC1911" t="str">
            <v>OUI</v>
          </cell>
          <cell r="AD1911" t="str">
            <v>OUI</v>
          </cell>
          <cell r="AE1911" t="str">
            <v>NON</v>
          </cell>
          <cell r="AF1911" t="str">
            <v>NON</v>
          </cell>
          <cell r="AG1911" t="str">
            <v>NON</v>
          </cell>
          <cell r="AH1911" t="str">
            <v>NON</v>
          </cell>
          <cell r="AI1911" t="str">
            <v>NON</v>
          </cell>
          <cell r="AJ1911" t="str">
            <v>NON</v>
          </cell>
          <cell r="AK1911" t="str">
            <v>NON</v>
          </cell>
          <cell r="AL1911" t="str">
            <v>NON</v>
          </cell>
          <cell r="AM1911" t="str">
            <v>NON</v>
          </cell>
          <cell r="AN1911" t="str">
            <v>NON</v>
          </cell>
          <cell r="AO1911" t="str">
            <v>Insuline</v>
          </cell>
          <cell r="AP1911" t="str">
            <v>OUI</v>
          </cell>
        </row>
        <row r="1912">
          <cell r="Z1912" t="str">
            <v>OUI</v>
          </cell>
          <cell r="AA1912" t="str">
            <v>OUI</v>
          </cell>
          <cell r="AB1912" t="str">
            <v>NON</v>
          </cell>
          <cell r="AC1912" t="str">
            <v>NON</v>
          </cell>
          <cell r="AD1912" t="str">
            <v>NON</v>
          </cell>
          <cell r="AE1912" t="str">
            <v>NON</v>
          </cell>
          <cell r="AF1912" t="str">
            <v>NON</v>
          </cell>
          <cell r="AG1912" t="str">
            <v>NON</v>
          </cell>
          <cell r="AH1912" t="str">
            <v>NON</v>
          </cell>
          <cell r="AI1912" t="str">
            <v>OUI</v>
          </cell>
          <cell r="AJ1912" t="str">
            <v>NON</v>
          </cell>
          <cell r="AK1912" t="str">
            <v>NON</v>
          </cell>
          <cell r="AL1912" t="str">
            <v>NON</v>
          </cell>
          <cell r="AM1912" t="str">
            <v>NON</v>
          </cell>
          <cell r="AN1912" t="str">
            <v>OUI</v>
          </cell>
        </row>
        <row r="1913">
          <cell r="Z1913" t="str">
            <v>NON</v>
          </cell>
          <cell r="AA1913" t="str">
            <v>NON</v>
          </cell>
          <cell r="AB1913" t="str">
            <v>OUI</v>
          </cell>
          <cell r="AC1913" t="str">
            <v>NON</v>
          </cell>
          <cell r="AD1913" t="str">
            <v>NON</v>
          </cell>
          <cell r="AE1913" t="str">
            <v>OUI</v>
          </cell>
          <cell r="AF1913" t="str">
            <v>NON</v>
          </cell>
          <cell r="AG1913" t="str">
            <v>NON</v>
          </cell>
          <cell r="AH1913" t="str">
            <v>NON</v>
          </cell>
          <cell r="AI1913" t="str">
            <v>NON</v>
          </cell>
          <cell r="AJ1913" t="str">
            <v>NON</v>
          </cell>
          <cell r="AK1913" t="str">
            <v>NON</v>
          </cell>
          <cell r="AL1913" t="str">
            <v>OUI</v>
          </cell>
          <cell r="AM1913" t="str">
            <v>NON</v>
          </cell>
          <cell r="AN1913" t="str">
            <v>NON</v>
          </cell>
          <cell r="AO1913" t="str">
            <v>ADO</v>
          </cell>
          <cell r="AP1913" t="str">
            <v>OUI</v>
          </cell>
        </row>
        <row r="1914">
          <cell r="Z1914" t="str">
            <v>NON</v>
          </cell>
          <cell r="AA1914" t="str">
            <v>OUI</v>
          </cell>
          <cell r="AB1914" t="str">
            <v>NON</v>
          </cell>
          <cell r="AC1914" t="str">
            <v>OUI</v>
          </cell>
          <cell r="AD1914" t="str">
            <v>NON</v>
          </cell>
          <cell r="AE1914" t="str">
            <v>OUI</v>
          </cell>
          <cell r="AF1914" t="str">
            <v>NON</v>
          </cell>
          <cell r="AG1914" t="str">
            <v>NON</v>
          </cell>
          <cell r="AH1914" t="str">
            <v>OUI</v>
          </cell>
          <cell r="AI1914" t="str">
            <v>NON</v>
          </cell>
          <cell r="AJ1914" t="str">
            <v>NON</v>
          </cell>
          <cell r="AK1914" t="str">
            <v>NON</v>
          </cell>
          <cell r="AL1914" t="str">
            <v>NON</v>
          </cell>
          <cell r="AM1914" t="str">
            <v>NON</v>
          </cell>
          <cell r="AN1914" t="str">
            <v>NON</v>
          </cell>
        </row>
        <row r="1915">
          <cell r="Z1915" t="str">
            <v>NON</v>
          </cell>
          <cell r="AA1915" t="str">
            <v>OUI</v>
          </cell>
          <cell r="AB1915" t="str">
            <v>NON</v>
          </cell>
          <cell r="AC1915" t="str">
            <v>NON</v>
          </cell>
          <cell r="AD1915" t="str">
            <v>NON</v>
          </cell>
          <cell r="AE1915" t="str">
            <v>NON</v>
          </cell>
          <cell r="AF1915" t="str">
            <v>NON</v>
          </cell>
          <cell r="AG1915" t="str">
            <v>NON</v>
          </cell>
          <cell r="AH1915" t="str">
            <v>NON</v>
          </cell>
          <cell r="AI1915" t="str">
            <v>NON</v>
          </cell>
          <cell r="AJ1915" t="str">
            <v>NON</v>
          </cell>
          <cell r="AK1915" t="str">
            <v>NON</v>
          </cell>
          <cell r="AL1915" t="str">
            <v>OUI</v>
          </cell>
          <cell r="AM1915" t="str">
            <v>OUI</v>
          </cell>
          <cell r="AN1915" t="str">
            <v>NON</v>
          </cell>
          <cell r="AO1915" t="str">
            <v>ADO</v>
          </cell>
          <cell r="AP1915" t="str">
            <v>OUI</v>
          </cell>
        </row>
        <row r="1916">
          <cell r="Z1916" t="str">
            <v>NON</v>
          </cell>
          <cell r="AA1916" t="str">
            <v>OUI</v>
          </cell>
          <cell r="AB1916" t="str">
            <v>NON</v>
          </cell>
          <cell r="AC1916" t="str">
            <v>NON</v>
          </cell>
          <cell r="AD1916" t="str">
            <v>OUI</v>
          </cell>
          <cell r="AE1916" t="str">
            <v>OUI</v>
          </cell>
          <cell r="AF1916" t="str">
            <v>NON</v>
          </cell>
          <cell r="AG1916" t="str">
            <v>NON</v>
          </cell>
          <cell r="AH1916" t="str">
            <v>NON</v>
          </cell>
          <cell r="AI1916" t="str">
            <v>NON</v>
          </cell>
          <cell r="AJ1916" t="str">
            <v>NON</v>
          </cell>
          <cell r="AK1916" t="str">
            <v>NON</v>
          </cell>
          <cell r="AL1916" t="str">
            <v>NON</v>
          </cell>
          <cell r="AM1916" t="str">
            <v>NON</v>
          </cell>
          <cell r="AN1916" t="str">
            <v>OUI</v>
          </cell>
        </row>
        <row r="1917">
          <cell r="Z1917" t="str">
            <v>NON</v>
          </cell>
          <cell r="AA1917" t="str">
            <v>NON</v>
          </cell>
          <cell r="AB1917" t="str">
            <v>OUI</v>
          </cell>
          <cell r="AC1917" t="str">
            <v>OUI</v>
          </cell>
          <cell r="AD1917" t="str">
            <v>OUI</v>
          </cell>
          <cell r="AE1917" t="str">
            <v>NON</v>
          </cell>
          <cell r="AF1917" t="str">
            <v>NON</v>
          </cell>
          <cell r="AG1917" t="str">
            <v>NON</v>
          </cell>
          <cell r="AH1917" t="str">
            <v>NON</v>
          </cell>
          <cell r="AI1917" t="str">
            <v>NON</v>
          </cell>
          <cell r="AJ1917" t="str">
            <v>NON</v>
          </cell>
          <cell r="AK1917" t="str">
            <v>NON</v>
          </cell>
          <cell r="AL1917" t="str">
            <v>OUI</v>
          </cell>
          <cell r="AM1917" t="str">
            <v>NON</v>
          </cell>
          <cell r="AN1917" t="str">
            <v>NON</v>
          </cell>
        </row>
        <row r="1918">
          <cell r="Z1918" t="str">
            <v>NON</v>
          </cell>
          <cell r="AA1918" t="str">
            <v>NON</v>
          </cell>
          <cell r="AB1918" t="str">
            <v>OUI</v>
          </cell>
          <cell r="AC1918" t="str">
            <v>OUI</v>
          </cell>
          <cell r="AD1918" t="str">
            <v>OUI</v>
          </cell>
          <cell r="AE1918" t="str">
            <v>NON</v>
          </cell>
          <cell r="AF1918" t="str">
            <v>NON</v>
          </cell>
          <cell r="AG1918" t="str">
            <v>NON</v>
          </cell>
          <cell r="AH1918" t="str">
            <v>NON</v>
          </cell>
          <cell r="AI1918" t="str">
            <v>OUI</v>
          </cell>
          <cell r="AJ1918" t="str">
            <v>NON</v>
          </cell>
          <cell r="AK1918" t="str">
            <v>NON</v>
          </cell>
          <cell r="AL1918" t="str">
            <v>NON</v>
          </cell>
          <cell r="AM1918" t="str">
            <v>NON</v>
          </cell>
          <cell r="AN1918" t="str">
            <v>NON</v>
          </cell>
        </row>
        <row r="1919">
          <cell r="Z1919" t="str">
            <v>NON</v>
          </cell>
          <cell r="AA1919" t="str">
            <v>NON</v>
          </cell>
          <cell r="AB1919" t="str">
            <v>OUI</v>
          </cell>
          <cell r="AC1919" t="str">
            <v>NON</v>
          </cell>
          <cell r="AD1919" t="str">
            <v>NON</v>
          </cell>
          <cell r="AE1919" t="str">
            <v>OUI</v>
          </cell>
          <cell r="AF1919" t="str">
            <v>NON</v>
          </cell>
          <cell r="AG1919" t="str">
            <v>NON</v>
          </cell>
          <cell r="AH1919" t="str">
            <v>NON</v>
          </cell>
          <cell r="AI1919" t="str">
            <v>NON</v>
          </cell>
          <cell r="AJ1919" t="str">
            <v>NON</v>
          </cell>
          <cell r="AK1919" t="str">
            <v>NON</v>
          </cell>
          <cell r="AL1919" t="str">
            <v>OUI</v>
          </cell>
          <cell r="AM1919" t="str">
            <v>NON</v>
          </cell>
          <cell r="AN1919" t="str">
            <v>NON</v>
          </cell>
          <cell r="AO1919" t="str">
            <v>ADO</v>
          </cell>
          <cell r="AP1919" t="str">
            <v>OUI</v>
          </cell>
        </row>
        <row r="1920">
          <cell r="Z1920" t="str">
            <v>NON</v>
          </cell>
          <cell r="AA1920" t="str">
            <v>NON</v>
          </cell>
          <cell r="AB1920" t="str">
            <v>NON</v>
          </cell>
          <cell r="AC1920" t="str">
            <v>NON</v>
          </cell>
          <cell r="AD1920" t="str">
            <v>OUI</v>
          </cell>
          <cell r="AE1920" t="str">
            <v>NON</v>
          </cell>
          <cell r="AF1920" t="str">
            <v>NON</v>
          </cell>
          <cell r="AG1920" t="str">
            <v>OUI</v>
          </cell>
          <cell r="AH1920" t="str">
            <v>NON</v>
          </cell>
          <cell r="AI1920" t="str">
            <v>OUI</v>
          </cell>
          <cell r="AJ1920" t="str">
            <v>NON</v>
          </cell>
          <cell r="AK1920" t="str">
            <v>NON</v>
          </cell>
          <cell r="AL1920" t="str">
            <v>NON</v>
          </cell>
          <cell r="AM1920" t="str">
            <v>NON</v>
          </cell>
          <cell r="AN1920" t="str">
            <v>OUI</v>
          </cell>
        </row>
        <row r="1921">
          <cell r="Z1921" t="str">
            <v>OUI</v>
          </cell>
          <cell r="AA1921" t="str">
            <v>NON</v>
          </cell>
          <cell r="AB1921" t="str">
            <v>OUI</v>
          </cell>
          <cell r="AC1921" t="str">
            <v>NON</v>
          </cell>
          <cell r="AD1921" t="str">
            <v>OUI</v>
          </cell>
          <cell r="AE1921" t="str">
            <v>NON</v>
          </cell>
          <cell r="AF1921" t="str">
            <v>NON</v>
          </cell>
          <cell r="AG1921" t="str">
            <v>NON</v>
          </cell>
          <cell r="AH1921" t="str">
            <v>NON</v>
          </cell>
          <cell r="AI1921" t="str">
            <v>NON</v>
          </cell>
          <cell r="AJ1921" t="str">
            <v>NON</v>
          </cell>
          <cell r="AK1921" t="str">
            <v>NON</v>
          </cell>
          <cell r="AL1921" t="str">
            <v>NON</v>
          </cell>
          <cell r="AM1921" t="str">
            <v>NON</v>
          </cell>
          <cell r="AN1921" t="str">
            <v>OUI</v>
          </cell>
        </row>
        <row r="1922">
          <cell r="Z1922" t="str">
            <v>NON</v>
          </cell>
          <cell r="AA1922" t="str">
            <v>NON</v>
          </cell>
          <cell r="AB1922" t="str">
            <v>NON</v>
          </cell>
          <cell r="AC1922" t="str">
            <v>OUI</v>
          </cell>
          <cell r="AD1922" t="str">
            <v>NON</v>
          </cell>
          <cell r="AE1922" t="str">
            <v>OUI</v>
          </cell>
          <cell r="AF1922" t="str">
            <v>NON</v>
          </cell>
          <cell r="AG1922" t="str">
            <v>NON</v>
          </cell>
          <cell r="AH1922" t="str">
            <v>NON</v>
          </cell>
          <cell r="AI1922" t="str">
            <v>OUI</v>
          </cell>
          <cell r="AJ1922" t="str">
            <v>NON</v>
          </cell>
          <cell r="AK1922" t="str">
            <v>NON</v>
          </cell>
          <cell r="AL1922" t="str">
            <v>OUI</v>
          </cell>
          <cell r="AM1922" t="str">
            <v>NON</v>
          </cell>
          <cell r="AN1922" t="str">
            <v>NON</v>
          </cell>
        </row>
        <row r="1923">
          <cell r="Z1923" t="str">
            <v>NON</v>
          </cell>
          <cell r="AA1923" t="str">
            <v>OUI</v>
          </cell>
          <cell r="AB1923" t="str">
            <v>OUI</v>
          </cell>
          <cell r="AC1923" t="str">
            <v>OUI</v>
          </cell>
          <cell r="AD1923" t="str">
            <v>NON</v>
          </cell>
          <cell r="AE1923" t="str">
            <v>NON</v>
          </cell>
          <cell r="AF1923" t="str">
            <v>NON</v>
          </cell>
          <cell r="AG1923" t="str">
            <v>NON</v>
          </cell>
          <cell r="AH1923" t="str">
            <v>NON</v>
          </cell>
          <cell r="AI1923" t="str">
            <v>NON</v>
          </cell>
          <cell r="AJ1923" t="str">
            <v>NON</v>
          </cell>
          <cell r="AK1923" t="str">
            <v>NON</v>
          </cell>
          <cell r="AL1923" t="str">
            <v>NON</v>
          </cell>
          <cell r="AM1923" t="str">
            <v>NON</v>
          </cell>
          <cell r="AN1923" t="str">
            <v>OUI</v>
          </cell>
        </row>
        <row r="1924">
          <cell r="Z1924" t="str">
            <v>NON</v>
          </cell>
          <cell r="AA1924" t="str">
            <v>NON</v>
          </cell>
          <cell r="AB1924" t="str">
            <v>OUI</v>
          </cell>
          <cell r="AC1924" t="str">
            <v>OUI</v>
          </cell>
          <cell r="AD1924" t="str">
            <v>NON</v>
          </cell>
          <cell r="AE1924" t="str">
            <v>NON</v>
          </cell>
          <cell r="AF1924" t="str">
            <v>NON</v>
          </cell>
          <cell r="AG1924" t="str">
            <v>NON</v>
          </cell>
          <cell r="AH1924" t="str">
            <v>NON</v>
          </cell>
          <cell r="AI1924" t="str">
            <v>NON</v>
          </cell>
          <cell r="AJ1924" t="str">
            <v>NON</v>
          </cell>
          <cell r="AK1924" t="str">
            <v>NON</v>
          </cell>
          <cell r="AL1924" t="str">
            <v>OUI</v>
          </cell>
          <cell r="AM1924" t="str">
            <v>OUI</v>
          </cell>
          <cell r="AN1924" t="str">
            <v>NON</v>
          </cell>
        </row>
        <row r="1925">
          <cell r="Z1925" t="str">
            <v>NON</v>
          </cell>
          <cell r="AA1925" t="str">
            <v>NON</v>
          </cell>
          <cell r="AB1925" t="str">
            <v>OUI</v>
          </cell>
          <cell r="AC1925" t="str">
            <v>OUI</v>
          </cell>
          <cell r="AD1925" t="str">
            <v>NON</v>
          </cell>
          <cell r="AE1925" t="str">
            <v>NON</v>
          </cell>
          <cell r="AF1925" t="str">
            <v>NON</v>
          </cell>
          <cell r="AG1925" t="str">
            <v>NON</v>
          </cell>
          <cell r="AH1925" t="str">
            <v>NON</v>
          </cell>
          <cell r="AI1925" t="str">
            <v>OUI</v>
          </cell>
          <cell r="AJ1925" t="str">
            <v>NON</v>
          </cell>
          <cell r="AK1925" t="str">
            <v>NON</v>
          </cell>
          <cell r="AL1925" t="str">
            <v>NON</v>
          </cell>
          <cell r="AM1925" t="str">
            <v>OUI</v>
          </cell>
          <cell r="AN1925" t="str">
            <v>NON</v>
          </cell>
        </row>
        <row r="1926">
          <cell r="Z1926" t="str">
            <v>NON</v>
          </cell>
          <cell r="AA1926" t="str">
            <v>NON</v>
          </cell>
          <cell r="AB1926" t="str">
            <v>NON</v>
          </cell>
          <cell r="AC1926" t="str">
            <v>OUI</v>
          </cell>
          <cell r="AD1926" t="str">
            <v>NON</v>
          </cell>
          <cell r="AE1926" t="str">
            <v>NON</v>
          </cell>
          <cell r="AF1926" t="str">
            <v>NON</v>
          </cell>
          <cell r="AG1926" t="str">
            <v>NON</v>
          </cell>
          <cell r="AH1926" t="str">
            <v>NON</v>
          </cell>
          <cell r="AI1926" t="str">
            <v>OUI</v>
          </cell>
          <cell r="AJ1926" t="str">
            <v>NON</v>
          </cell>
          <cell r="AK1926" t="str">
            <v>NON</v>
          </cell>
          <cell r="AL1926" t="str">
            <v>NON</v>
          </cell>
          <cell r="AM1926" t="str">
            <v>NON</v>
          </cell>
          <cell r="AN1926" t="str">
            <v>OUI</v>
          </cell>
          <cell r="AO1926" t="str">
            <v>ADO</v>
          </cell>
          <cell r="AP1926" t="str">
            <v>OUI</v>
          </cell>
        </row>
        <row r="1927">
          <cell r="Z1927" t="str">
            <v>NON</v>
          </cell>
          <cell r="AA1927" t="str">
            <v>NON</v>
          </cell>
          <cell r="AB1927" t="str">
            <v>OUI</v>
          </cell>
          <cell r="AC1927" t="str">
            <v>NON</v>
          </cell>
          <cell r="AD1927" t="str">
            <v>OUI</v>
          </cell>
          <cell r="AE1927" t="str">
            <v>NON</v>
          </cell>
          <cell r="AF1927" t="str">
            <v>NON</v>
          </cell>
          <cell r="AG1927" t="str">
            <v>NON</v>
          </cell>
          <cell r="AH1927" t="str">
            <v>NON</v>
          </cell>
          <cell r="AI1927" t="str">
            <v>OUI</v>
          </cell>
          <cell r="AJ1927" t="str">
            <v>NON</v>
          </cell>
          <cell r="AK1927" t="str">
            <v>NON</v>
          </cell>
          <cell r="AL1927" t="str">
            <v>OUI</v>
          </cell>
          <cell r="AM1927" t="str">
            <v>NON</v>
          </cell>
          <cell r="AN1927" t="str">
            <v>NON</v>
          </cell>
        </row>
        <row r="1928">
          <cell r="Z1928" t="str">
            <v>NON</v>
          </cell>
          <cell r="AA1928" t="str">
            <v>OUI</v>
          </cell>
          <cell r="AB1928" t="str">
            <v>NON</v>
          </cell>
          <cell r="AC1928" t="str">
            <v>OUI</v>
          </cell>
          <cell r="AD1928" t="str">
            <v>OUI</v>
          </cell>
          <cell r="AE1928" t="str">
            <v>NON</v>
          </cell>
          <cell r="AF1928" t="str">
            <v>NON</v>
          </cell>
          <cell r="AG1928" t="str">
            <v>NON</v>
          </cell>
          <cell r="AH1928" t="str">
            <v>NON</v>
          </cell>
          <cell r="AI1928" t="str">
            <v>NON</v>
          </cell>
          <cell r="AJ1928" t="str">
            <v>NON</v>
          </cell>
          <cell r="AK1928" t="str">
            <v>NON</v>
          </cell>
          <cell r="AL1928" t="str">
            <v>NON</v>
          </cell>
          <cell r="AM1928" t="str">
            <v>NON</v>
          </cell>
          <cell r="AN1928" t="str">
            <v>NON</v>
          </cell>
          <cell r="AO1928" t="str">
            <v>ADO</v>
          </cell>
          <cell r="AP1928" t="str">
            <v>OUI</v>
          </cell>
        </row>
        <row r="1929">
          <cell r="Z1929" t="str">
            <v>NON</v>
          </cell>
          <cell r="AA1929" t="str">
            <v>OUI</v>
          </cell>
          <cell r="AB1929" t="str">
            <v>OUI</v>
          </cell>
          <cell r="AC1929" t="str">
            <v>NON</v>
          </cell>
          <cell r="AD1929" t="str">
            <v>OUI</v>
          </cell>
          <cell r="AE1929" t="str">
            <v>NON</v>
          </cell>
          <cell r="AF1929" t="str">
            <v>NON</v>
          </cell>
          <cell r="AG1929" t="str">
            <v>NON</v>
          </cell>
          <cell r="AH1929" t="str">
            <v>NON</v>
          </cell>
          <cell r="AI1929" t="str">
            <v>NON</v>
          </cell>
          <cell r="AJ1929" t="str">
            <v>NON</v>
          </cell>
          <cell r="AK1929" t="str">
            <v>NON</v>
          </cell>
          <cell r="AL1929" t="str">
            <v>NON</v>
          </cell>
          <cell r="AM1929" t="str">
            <v>NON</v>
          </cell>
          <cell r="AN1929" t="str">
            <v>NON</v>
          </cell>
          <cell r="AO1929" t="str">
            <v>ADO</v>
          </cell>
          <cell r="AP1929" t="str">
            <v>OUI</v>
          </cell>
        </row>
        <row r="1930">
          <cell r="Z1930" t="str">
            <v>NON</v>
          </cell>
          <cell r="AA1930" t="str">
            <v>OUI</v>
          </cell>
          <cell r="AB1930" t="str">
            <v>OUI</v>
          </cell>
          <cell r="AC1930" t="str">
            <v>OUI</v>
          </cell>
          <cell r="AD1930" t="str">
            <v>OUI</v>
          </cell>
          <cell r="AE1930" t="str">
            <v>NON</v>
          </cell>
          <cell r="AF1930" t="str">
            <v>NON</v>
          </cell>
          <cell r="AG1930" t="str">
            <v>NON</v>
          </cell>
          <cell r="AH1930" t="str">
            <v>NON</v>
          </cell>
          <cell r="AI1930" t="str">
            <v>NON</v>
          </cell>
          <cell r="AJ1930" t="str">
            <v>NON</v>
          </cell>
          <cell r="AK1930" t="str">
            <v>NON</v>
          </cell>
          <cell r="AL1930" t="str">
            <v>NON</v>
          </cell>
          <cell r="AM1930" t="str">
            <v>NON</v>
          </cell>
          <cell r="AN1930" t="str">
            <v>NON</v>
          </cell>
        </row>
        <row r="1931">
          <cell r="Z1931" t="str">
            <v>NON</v>
          </cell>
          <cell r="AA1931" t="str">
            <v>OUI</v>
          </cell>
          <cell r="AB1931" t="str">
            <v>OUI</v>
          </cell>
          <cell r="AC1931" t="str">
            <v>OUI</v>
          </cell>
          <cell r="AD1931" t="str">
            <v>NON</v>
          </cell>
          <cell r="AE1931" t="str">
            <v>NON</v>
          </cell>
          <cell r="AF1931" t="str">
            <v>NON</v>
          </cell>
          <cell r="AG1931" t="str">
            <v>NON</v>
          </cell>
          <cell r="AH1931" t="str">
            <v>NON</v>
          </cell>
          <cell r="AI1931" t="str">
            <v>NON</v>
          </cell>
          <cell r="AJ1931" t="str">
            <v>NON</v>
          </cell>
          <cell r="AK1931" t="str">
            <v>NON</v>
          </cell>
          <cell r="AL1931" t="str">
            <v>NON</v>
          </cell>
          <cell r="AM1931" t="str">
            <v>NON</v>
          </cell>
          <cell r="AN1931" t="str">
            <v>OUI</v>
          </cell>
        </row>
        <row r="1932">
          <cell r="Z1932" t="str">
            <v>NON</v>
          </cell>
          <cell r="AA1932" t="str">
            <v>NON</v>
          </cell>
          <cell r="AB1932" t="str">
            <v>OUI</v>
          </cell>
          <cell r="AC1932" t="str">
            <v>NON</v>
          </cell>
          <cell r="AD1932" t="str">
            <v>OUI</v>
          </cell>
          <cell r="AE1932" t="str">
            <v>OUI</v>
          </cell>
          <cell r="AF1932" t="str">
            <v>NON</v>
          </cell>
          <cell r="AG1932" t="str">
            <v>NON</v>
          </cell>
          <cell r="AH1932" t="str">
            <v>NON</v>
          </cell>
          <cell r="AI1932" t="str">
            <v>NON</v>
          </cell>
          <cell r="AJ1932" t="str">
            <v>NON</v>
          </cell>
          <cell r="AK1932" t="str">
            <v>NON</v>
          </cell>
          <cell r="AL1932" t="str">
            <v>NON</v>
          </cell>
          <cell r="AM1932" t="str">
            <v>NON</v>
          </cell>
          <cell r="AN1932" t="str">
            <v>OUI</v>
          </cell>
        </row>
        <row r="1933">
          <cell r="Z1933" t="str">
            <v>OUI</v>
          </cell>
          <cell r="AA1933" t="str">
            <v>NON</v>
          </cell>
          <cell r="AB1933" t="str">
            <v>OUI</v>
          </cell>
          <cell r="AC1933" t="str">
            <v>NON</v>
          </cell>
          <cell r="AD1933" t="str">
            <v>OUI</v>
          </cell>
          <cell r="AE1933" t="str">
            <v>NON</v>
          </cell>
          <cell r="AF1933" t="str">
            <v>NON</v>
          </cell>
          <cell r="AG1933" t="str">
            <v>NON</v>
          </cell>
          <cell r="AH1933" t="str">
            <v>NON</v>
          </cell>
          <cell r="AI1933" t="str">
            <v>OUI</v>
          </cell>
          <cell r="AJ1933" t="str">
            <v>NON</v>
          </cell>
          <cell r="AK1933" t="str">
            <v>NON</v>
          </cell>
          <cell r="AL1933" t="str">
            <v>NON</v>
          </cell>
          <cell r="AM1933" t="str">
            <v>NON</v>
          </cell>
          <cell r="AN1933" t="str">
            <v>NON</v>
          </cell>
        </row>
        <row r="1934">
          <cell r="Z1934" t="str">
            <v>NON</v>
          </cell>
          <cell r="AA1934" t="str">
            <v>NON</v>
          </cell>
          <cell r="AB1934" t="str">
            <v>OUI</v>
          </cell>
          <cell r="AC1934" t="str">
            <v>NON</v>
          </cell>
          <cell r="AD1934" t="str">
            <v>OUI</v>
          </cell>
          <cell r="AE1934" t="str">
            <v>NON</v>
          </cell>
          <cell r="AF1934" t="str">
            <v>NON</v>
          </cell>
          <cell r="AG1934" t="str">
            <v>NON</v>
          </cell>
          <cell r="AH1934" t="str">
            <v>NON</v>
          </cell>
          <cell r="AI1934" t="str">
            <v>OUI</v>
          </cell>
          <cell r="AJ1934" t="str">
            <v>NON</v>
          </cell>
          <cell r="AK1934" t="str">
            <v>NON</v>
          </cell>
          <cell r="AL1934" t="str">
            <v>NON</v>
          </cell>
          <cell r="AM1934" t="str">
            <v>NON</v>
          </cell>
          <cell r="AN1934" t="str">
            <v>OUI</v>
          </cell>
        </row>
        <row r="1935">
          <cell r="Z1935" t="str">
            <v>NON</v>
          </cell>
          <cell r="AA1935" t="str">
            <v>NON</v>
          </cell>
          <cell r="AB1935" t="str">
            <v>NON</v>
          </cell>
          <cell r="AC1935" t="str">
            <v>OUI</v>
          </cell>
          <cell r="AD1935" t="str">
            <v>OUI</v>
          </cell>
          <cell r="AE1935" t="str">
            <v>NON</v>
          </cell>
          <cell r="AF1935" t="str">
            <v>NON</v>
          </cell>
          <cell r="AG1935" t="str">
            <v>NON</v>
          </cell>
          <cell r="AH1935" t="str">
            <v>NON</v>
          </cell>
          <cell r="AI1935" t="str">
            <v>OUI</v>
          </cell>
          <cell r="AJ1935" t="str">
            <v>NON</v>
          </cell>
          <cell r="AK1935" t="str">
            <v>NON</v>
          </cell>
          <cell r="AL1935" t="str">
            <v>NON</v>
          </cell>
          <cell r="AM1935" t="str">
            <v>NON</v>
          </cell>
          <cell r="AN1935" t="str">
            <v>OUI</v>
          </cell>
        </row>
        <row r="1936">
          <cell r="Z1936" t="str">
            <v>NON</v>
          </cell>
          <cell r="AA1936" t="str">
            <v>NON</v>
          </cell>
          <cell r="AB1936" t="str">
            <v>OUI</v>
          </cell>
          <cell r="AC1936" t="str">
            <v>OUI</v>
          </cell>
          <cell r="AD1936" t="str">
            <v>OUI</v>
          </cell>
          <cell r="AE1936" t="str">
            <v>NON</v>
          </cell>
          <cell r="AF1936" t="str">
            <v>NON</v>
          </cell>
          <cell r="AG1936" t="str">
            <v>NON</v>
          </cell>
          <cell r="AH1936" t="str">
            <v>NON</v>
          </cell>
          <cell r="AI1936" t="str">
            <v>OUI</v>
          </cell>
          <cell r="AJ1936" t="str">
            <v>NON</v>
          </cell>
          <cell r="AK1936" t="str">
            <v>NON</v>
          </cell>
          <cell r="AL1936" t="str">
            <v>NON</v>
          </cell>
          <cell r="AM1936" t="str">
            <v>NON</v>
          </cell>
          <cell r="AN1936" t="str">
            <v>NON</v>
          </cell>
        </row>
        <row r="1937">
          <cell r="Z1937" t="str">
            <v>NON</v>
          </cell>
          <cell r="AA1937" t="str">
            <v>NON</v>
          </cell>
          <cell r="AB1937" t="str">
            <v>OUI</v>
          </cell>
          <cell r="AC1937" t="str">
            <v>OUI</v>
          </cell>
          <cell r="AD1937" t="str">
            <v>NON</v>
          </cell>
          <cell r="AE1937" t="str">
            <v>OUI</v>
          </cell>
          <cell r="AF1937" t="str">
            <v>NON</v>
          </cell>
          <cell r="AG1937" t="str">
            <v>NON</v>
          </cell>
          <cell r="AH1937" t="str">
            <v>NON</v>
          </cell>
          <cell r="AI1937" t="str">
            <v>NON</v>
          </cell>
          <cell r="AJ1937" t="str">
            <v>NON</v>
          </cell>
          <cell r="AK1937" t="str">
            <v>NON</v>
          </cell>
          <cell r="AL1937" t="str">
            <v>NON</v>
          </cell>
          <cell r="AM1937" t="str">
            <v>NON</v>
          </cell>
          <cell r="AN1937" t="str">
            <v>NON</v>
          </cell>
          <cell r="AO1937" t="str">
            <v>ADO</v>
          </cell>
          <cell r="AP1937" t="str">
            <v>OUI</v>
          </cell>
        </row>
        <row r="1938">
          <cell r="Z1938" t="str">
            <v>OUI</v>
          </cell>
          <cell r="AA1938" t="str">
            <v>NON</v>
          </cell>
          <cell r="AB1938" t="str">
            <v>OUI</v>
          </cell>
          <cell r="AC1938" t="str">
            <v>OUI</v>
          </cell>
          <cell r="AD1938" t="str">
            <v>NON</v>
          </cell>
          <cell r="AE1938" t="str">
            <v>NON</v>
          </cell>
          <cell r="AF1938" t="str">
            <v>NON</v>
          </cell>
          <cell r="AG1938" t="str">
            <v>NON</v>
          </cell>
          <cell r="AH1938" t="str">
            <v>NON</v>
          </cell>
          <cell r="AI1938" t="str">
            <v>NON</v>
          </cell>
          <cell r="AJ1938" t="str">
            <v>NON</v>
          </cell>
          <cell r="AK1938" t="str">
            <v>NON</v>
          </cell>
          <cell r="AL1938" t="str">
            <v>NON</v>
          </cell>
          <cell r="AM1938" t="str">
            <v>NON</v>
          </cell>
          <cell r="AN1938" t="str">
            <v>OUI</v>
          </cell>
        </row>
        <row r="1939">
          <cell r="Z1939" t="str">
            <v>NON</v>
          </cell>
          <cell r="AA1939" t="str">
            <v>OUI</v>
          </cell>
          <cell r="AB1939" t="str">
            <v>NON</v>
          </cell>
          <cell r="AC1939" t="str">
            <v>NON</v>
          </cell>
          <cell r="AD1939" t="str">
            <v>NON</v>
          </cell>
          <cell r="AE1939" t="str">
            <v>NON</v>
          </cell>
          <cell r="AF1939" t="str">
            <v>NON</v>
          </cell>
          <cell r="AG1939" t="str">
            <v>OUI</v>
          </cell>
          <cell r="AH1939" t="str">
            <v>NON</v>
          </cell>
          <cell r="AI1939" t="str">
            <v>OUI</v>
          </cell>
          <cell r="AJ1939" t="str">
            <v>NON</v>
          </cell>
          <cell r="AK1939" t="str">
            <v>NON</v>
          </cell>
          <cell r="AL1939" t="str">
            <v>NON</v>
          </cell>
          <cell r="AM1939" t="str">
            <v>NON</v>
          </cell>
          <cell r="AN1939" t="str">
            <v>NON</v>
          </cell>
          <cell r="AO1939" t="str">
            <v>ADO</v>
          </cell>
          <cell r="AP1939" t="str">
            <v>OUI</v>
          </cell>
        </row>
        <row r="1940">
          <cell r="Z1940" t="str">
            <v>NON</v>
          </cell>
          <cell r="AA1940" t="str">
            <v>NON</v>
          </cell>
          <cell r="AB1940" t="str">
            <v>OUI</v>
          </cell>
          <cell r="AC1940" t="str">
            <v>OUI</v>
          </cell>
          <cell r="AD1940" t="str">
            <v>NON</v>
          </cell>
          <cell r="AE1940" t="str">
            <v>NON</v>
          </cell>
          <cell r="AF1940" t="str">
            <v>NON</v>
          </cell>
          <cell r="AG1940" t="str">
            <v>NON</v>
          </cell>
          <cell r="AH1940" t="str">
            <v>NON</v>
          </cell>
          <cell r="AI1940" t="str">
            <v>NON</v>
          </cell>
          <cell r="AJ1940" t="str">
            <v>NON</v>
          </cell>
          <cell r="AK1940" t="str">
            <v>NON</v>
          </cell>
          <cell r="AL1940" t="str">
            <v>NON</v>
          </cell>
          <cell r="AM1940" t="str">
            <v>NON</v>
          </cell>
          <cell r="AN1940" t="str">
            <v>OUI</v>
          </cell>
          <cell r="AO1940" t="str">
            <v>ADO</v>
          </cell>
          <cell r="AP1940" t="str">
            <v>OUI</v>
          </cell>
        </row>
        <row r="1941">
          <cell r="Z1941" t="str">
            <v>NON</v>
          </cell>
          <cell r="AA1941" t="str">
            <v>OUI</v>
          </cell>
          <cell r="AB1941" t="str">
            <v>OUI</v>
          </cell>
          <cell r="AC1941" t="str">
            <v>NON</v>
          </cell>
          <cell r="AD1941" t="str">
            <v>NON</v>
          </cell>
          <cell r="AE1941" t="str">
            <v>NON</v>
          </cell>
          <cell r="AF1941" t="str">
            <v>NON</v>
          </cell>
          <cell r="AG1941" t="str">
            <v>NON</v>
          </cell>
          <cell r="AH1941" t="str">
            <v>NON</v>
          </cell>
          <cell r="AI1941" t="str">
            <v>OUI</v>
          </cell>
          <cell r="AJ1941" t="str">
            <v>NON</v>
          </cell>
          <cell r="AK1941" t="str">
            <v>NON</v>
          </cell>
          <cell r="AL1941" t="str">
            <v>NON</v>
          </cell>
          <cell r="AM1941" t="str">
            <v>NON</v>
          </cell>
          <cell r="AN1941" t="str">
            <v>NON</v>
          </cell>
          <cell r="AO1941" t="str">
            <v>ADO</v>
          </cell>
          <cell r="AP1941" t="str">
            <v>OUI</v>
          </cell>
        </row>
        <row r="1942">
          <cell r="Z1942" t="str">
            <v>NON</v>
          </cell>
          <cell r="AA1942" t="str">
            <v>OUI</v>
          </cell>
          <cell r="AB1942" t="str">
            <v>OUI</v>
          </cell>
          <cell r="AC1942" t="str">
            <v>OUI</v>
          </cell>
          <cell r="AD1942" t="str">
            <v>NON</v>
          </cell>
          <cell r="AE1942" t="str">
            <v>NON</v>
          </cell>
          <cell r="AF1942" t="str">
            <v>NON</v>
          </cell>
          <cell r="AG1942" t="str">
            <v>NON</v>
          </cell>
          <cell r="AH1942" t="str">
            <v>NON</v>
          </cell>
          <cell r="AI1942" t="str">
            <v>OUI</v>
          </cell>
          <cell r="AJ1942" t="str">
            <v>NON</v>
          </cell>
          <cell r="AK1942" t="str">
            <v>NON</v>
          </cell>
          <cell r="AL1942" t="str">
            <v>NON</v>
          </cell>
          <cell r="AM1942" t="str">
            <v>NON</v>
          </cell>
          <cell r="AN1942" t="str">
            <v>NON</v>
          </cell>
        </row>
        <row r="1943">
          <cell r="Z1943" t="str">
            <v>NON</v>
          </cell>
          <cell r="AA1943" t="str">
            <v>NON</v>
          </cell>
          <cell r="AB1943" t="str">
            <v>NON</v>
          </cell>
          <cell r="AC1943" t="str">
            <v>NON</v>
          </cell>
          <cell r="AD1943" t="str">
            <v>NON</v>
          </cell>
          <cell r="AE1943" t="str">
            <v>NON</v>
          </cell>
          <cell r="AF1943" t="str">
            <v>NON</v>
          </cell>
          <cell r="AG1943" t="str">
            <v>NON</v>
          </cell>
          <cell r="AH1943" t="str">
            <v>NON</v>
          </cell>
          <cell r="AI1943" t="str">
            <v>OUI</v>
          </cell>
          <cell r="AJ1943" t="str">
            <v>NON</v>
          </cell>
          <cell r="AK1943" t="str">
            <v>NON</v>
          </cell>
          <cell r="AL1943" t="str">
            <v>OUI</v>
          </cell>
          <cell r="AM1943" t="str">
            <v>OUI</v>
          </cell>
          <cell r="AN1943" t="str">
            <v>OUI</v>
          </cell>
        </row>
        <row r="1944">
          <cell r="Z1944" t="str">
            <v>NON</v>
          </cell>
          <cell r="AA1944" t="str">
            <v>NON</v>
          </cell>
          <cell r="AB1944" t="str">
            <v>OUI</v>
          </cell>
          <cell r="AC1944" t="str">
            <v>NON</v>
          </cell>
          <cell r="AD1944" t="str">
            <v>OUI</v>
          </cell>
          <cell r="AE1944" t="str">
            <v>NON</v>
          </cell>
          <cell r="AF1944" t="str">
            <v>NON</v>
          </cell>
          <cell r="AG1944" t="str">
            <v>NON</v>
          </cell>
          <cell r="AH1944" t="str">
            <v>NON</v>
          </cell>
          <cell r="AI1944" t="str">
            <v>NON</v>
          </cell>
          <cell r="AJ1944" t="str">
            <v>NON</v>
          </cell>
          <cell r="AK1944" t="str">
            <v>NON</v>
          </cell>
          <cell r="AL1944" t="str">
            <v>OUI</v>
          </cell>
          <cell r="AM1944" t="str">
            <v>NON</v>
          </cell>
          <cell r="AN1944" t="str">
            <v>NON</v>
          </cell>
          <cell r="AO1944" t="str">
            <v>ADO</v>
          </cell>
          <cell r="AP1944" t="str">
            <v>OUI</v>
          </cell>
        </row>
        <row r="1945">
          <cell r="Z1945" t="str">
            <v>NON</v>
          </cell>
          <cell r="AA1945" t="str">
            <v>OUI</v>
          </cell>
          <cell r="AB1945" t="str">
            <v>OUI</v>
          </cell>
          <cell r="AC1945" t="str">
            <v>OUI</v>
          </cell>
          <cell r="AD1945" t="str">
            <v>OUI</v>
          </cell>
          <cell r="AE1945" t="str">
            <v>NON</v>
          </cell>
          <cell r="AF1945" t="str">
            <v>NON</v>
          </cell>
          <cell r="AG1945" t="str">
            <v>NON</v>
          </cell>
          <cell r="AH1945" t="str">
            <v>NON</v>
          </cell>
          <cell r="AI1945" t="str">
            <v>NON</v>
          </cell>
          <cell r="AJ1945" t="str">
            <v>NON</v>
          </cell>
          <cell r="AK1945" t="str">
            <v>NON</v>
          </cell>
          <cell r="AL1945" t="str">
            <v>NON</v>
          </cell>
          <cell r="AM1945" t="str">
            <v>NON</v>
          </cell>
          <cell r="AN1945" t="str">
            <v>NON</v>
          </cell>
        </row>
        <row r="1946">
          <cell r="Z1946" t="str">
            <v>NON</v>
          </cell>
          <cell r="AA1946" t="str">
            <v>OUI</v>
          </cell>
          <cell r="AB1946" t="str">
            <v>NON</v>
          </cell>
          <cell r="AC1946" t="str">
            <v>NON</v>
          </cell>
          <cell r="AD1946" t="str">
            <v>NON</v>
          </cell>
          <cell r="AE1946" t="str">
            <v>NON</v>
          </cell>
          <cell r="AF1946" t="str">
            <v>NON</v>
          </cell>
          <cell r="AG1946" t="str">
            <v>NON</v>
          </cell>
          <cell r="AH1946" t="str">
            <v>NON</v>
          </cell>
          <cell r="AI1946" t="str">
            <v>OUI</v>
          </cell>
          <cell r="AJ1946" t="str">
            <v>NON</v>
          </cell>
          <cell r="AK1946" t="str">
            <v>NON</v>
          </cell>
          <cell r="AL1946" t="str">
            <v>OUI</v>
          </cell>
          <cell r="AM1946" t="str">
            <v>NON</v>
          </cell>
          <cell r="AN1946" t="str">
            <v>OUI</v>
          </cell>
        </row>
        <row r="1947">
          <cell r="Z1947" t="str">
            <v>NON</v>
          </cell>
          <cell r="AA1947" t="str">
            <v>OUI</v>
          </cell>
          <cell r="AB1947" t="str">
            <v>OUI</v>
          </cell>
          <cell r="AC1947" t="str">
            <v>OUI</v>
          </cell>
          <cell r="AD1947" t="str">
            <v>OUI</v>
          </cell>
          <cell r="AE1947" t="str">
            <v>NON</v>
          </cell>
          <cell r="AF1947" t="str">
            <v>NON</v>
          </cell>
          <cell r="AG1947" t="str">
            <v>NON</v>
          </cell>
          <cell r="AH1947" t="str">
            <v>NON</v>
          </cell>
          <cell r="AI1947" t="str">
            <v>NON</v>
          </cell>
          <cell r="AJ1947" t="str">
            <v>NON</v>
          </cell>
          <cell r="AK1947" t="str">
            <v>NON</v>
          </cell>
          <cell r="AL1947" t="str">
            <v>NON</v>
          </cell>
          <cell r="AM1947" t="str">
            <v>NON</v>
          </cell>
          <cell r="AN1947" t="str">
            <v>NON</v>
          </cell>
        </row>
        <row r="1948">
          <cell r="Z1948" t="str">
            <v>NON</v>
          </cell>
          <cell r="AA1948" t="str">
            <v>OUI</v>
          </cell>
          <cell r="AB1948" t="str">
            <v>OUI</v>
          </cell>
          <cell r="AC1948" t="str">
            <v>NON</v>
          </cell>
          <cell r="AD1948" t="str">
            <v>NON</v>
          </cell>
          <cell r="AE1948" t="str">
            <v>NON</v>
          </cell>
          <cell r="AF1948" t="str">
            <v>NON</v>
          </cell>
          <cell r="AG1948" t="str">
            <v>NON</v>
          </cell>
          <cell r="AH1948" t="str">
            <v>NON</v>
          </cell>
          <cell r="AI1948" t="str">
            <v>OUI</v>
          </cell>
          <cell r="AJ1948" t="str">
            <v>NON</v>
          </cell>
          <cell r="AK1948" t="str">
            <v>NON</v>
          </cell>
          <cell r="AL1948" t="str">
            <v>NON</v>
          </cell>
          <cell r="AM1948" t="str">
            <v>OUI</v>
          </cell>
          <cell r="AN1948" t="str">
            <v>NON</v>
          </cell>
        </row>
        <row r="1949">
          <cell r="Z1949" t="str">
            <v>OUI</v>
          </cell>
          <cell r="AA1949" t="str">
            <v>NON</v>
          </cell>
          <cell r="AB1949" t="str">
            <v>NON</v>
          </cell>
          <cell r="AC1949" t="str">
            <v>OUI</v>
          </cell>
          <cell r="AD1949" t="str">
            <v>NON</v>
          </cell>
          <cell r="AE1949" t="str">
            <v>NON</v>
          </cell>
          <cell r="AF1949" t="str">
            <v>NON</v>
          </cell>
          <cell r="AG1949" t="str">
            <v>NON</v>
          </cell>
          <cell r="AH1949" t="str">
            <v>NON</v>
          </cell>
          <cell r="AI1949" t="str">
            <v>OUI</v>
          </cell>
          <cell r="AJ1949" t="str">
            <v>NON</v>
          </cell>
          <cell r="AK1949" t="str">
            <v>NON</v>
          </cell>
          <cell r="AL1949" t="str">
            <v>NON</v>
          </cell>
          <cell r="AM1949" t="str">
            <v>NON</v>
          </cell>
          <cell r="AN1949" t="str">
            <v>OUI</v>
          </cell>
        </row>
        <row r="1950">
          <cell r="Z1950" t="str">
            <v>NON</v>
          </cell>
          <cell r="AA1950" t="str">
            <v>OUI</v>
          </cell>
          <cell r="AB1950" t="str">
            <v>OUI</v>
          </cell>
          <cell r="AC1950" t="str">
            <v>OUI</v>
          </cell>
          <cell r="AD1950" t="str">
            <v>NON</v>
          </cell>
          <cell r="AE1950" t="str">
            <v>NON</v>
          </cell>
          <cell r="AF1950" t="str">
            <v>NON</v>
          </cell>
          <cell r="AG1950" t="str">
            <v>NON</v>
          </cell>
          <cell r="AH1950" t="str">
            <v>NON</v>
          </cell>
          <cell r="AI1950" t="str">
            <v>NON</v>
          </cell>
          <cell r="AJ1950" t="str">
            <v>NON</v>
          </cell>
          <cell r="AK1950" t="str">
            <v>NON</v>
          </cell>
          <cell r="AL1950" t="str">
            <v>NON</v>
          </cell>
          <cell r="AM1950" t="str">
            <v>OUI</v>
          </cell>
          <cell r="AN1950" t="str">
            <v>NON</v>
          </cell>
        </row>
        <row r="1951">
          <cell r="Z1951" t="str">
            <v>OUI</v>
          </cell>
          <cell r="AA1951" t="str">
            <v>NON</v>
          </cell>
          <cell r="AB1951" t="str">
            <v>OUI</v>
          </cell>
          <cell r="AC1951" t="str">
            <v>NON</v>
          </cell>
          <cell r="AD1951" t="str">
            <v>OUI</v>
          </cell>
          <cell r="AE1951" t="str">
            <v>NON</v>
          </cell>
          <cell r="AF1951" t="str">
            <v>NON</v>
          </cell>
          <cell r="AG1951" t="str">
            <v>OUI</v>
          </cell>
          <cell r="AH1951" t="str">
            <v>NON</v>
          </cell>
          <cell r="AI1951" t="str">
            <v>NON</v>
          </cell>
          <cell r="AJ1951" t="str">
            <v>NON</v>
          </cell>
          <cell r="AK1951" t="str">
            <v>NON</v>
          </cell>
          <cell r="AL1951" t="str">
            <v>NON</v>
          </cell>
          <cell r="AM1951" t="str">
            <v>NON</v>
          </cell>
          <cell r="AN1951" t="str">
            <v>NON</v>
          </cell>
        </row>
        <row r="1952">
          <cell r="Z1952" t="str">
            <v>NON</v>
          </cell>
          <cell r="AA1952" t="str">
            <v>OUI</v>
          </cell>
          <cell r="AB1952" t="str">
            <v>NON</v>
          </cell>
          <cell r="AC1952" t="str">
            <v>OUI</v>
          </cell>
          <cell r="AD1952" t="str">
            <v>NON</v>
          </cell>
          <cell r="AE1952" t="str">
            <v>OUI</v>
          </cell>
          <cell r="AF1952" t="str">
            <v>NON</v>
          </cell>
          <cell r="AG1952" t="str">
            <v>NON</v>
          </cell>
          <cell r="AH1952" t="str">
            <v>OUI</v>
          </cell>
          <cell r="AI1952" t="str">
            <v>NON</v>
          </cell>
          <cell r="AJ1952" t="str">
            <v>NON</v>
          </cell>
          <cell r="AK1952" t="str">
            <v>NON</v>
          </cell>
          <cell r="AL1952" t="str">
            <v>NON</v>
          </cell>
          <cell r="AM1952" t="str">
            <v>NON</v>
          </cell>
          <cell r="AN1952" t="str">
            <v>NON</v>
          </cell>
        </row>
        <row r="1953">
          <cell r="Z1953" t="str">
            <v>NON</v>
          </cell>
          <cell r="AA1953" t="str">
            <v>OUI</v>
          </cell>
          <cell r="AB1953" t="str">
            <v>OUI</v>
          </cell>
          <cell r="AC1953" t="str">
            <v>OUI</v>
          </cell>
          <cell r="AD1953" t="str">
            <v>NON</v>
          </cell>
          <cell r="AE1953" t="str">
            <v>OUI</v>
          </cell>
          <cell r="AF1953" t="str">
            <v>NON</v>
          </cell>
          <cell r="AG1953" t="str">
            <v>NON</v>
          </cell>
          <cell r="AH1953" t="str">
            <v>NON</v>
          </cell>
          <cell r="AI1953" t="str">
            <v>NON</v>
          </cell>
          <cell r="AJ1953" t="str">
            <v>NON</v>
          </cell>
          <cell r="AK1953" t="str">
            <v>NON</v>
          </cell>
          <cell r="AL1953" t="str">
            <v>NON</v>
          </cell>
          <cell r="AM1953" t="str">
            <v>NON</v>
          </cell>
          <cell r="AN1953" t="str">
            <v>NON</v>
          </cell>
        </row>
        <row r="1954">
          <cell r="Z1954" t="str">
            <v>NON</v>
          </cell>
          <cell r="AA1954" t="str">
            <v>OUI</v>
          </cell>
          <cell r="AB1954" t="str">
            <v>NON</v>
          </cell>
          <cell r="AC1954" t="str">
            <v>OUI</v>
          </cell>
          <cell r="AD1954" t="str">
            <v>NON</v>
          </cell>
          <cell r="AE1954" t="str">
            <v>NON</v>
          </cell>
          <cell r="AF1954" t="str">
            <v>NON</v>
          </cell>
          <cell r="AG1954" t="str">
            <v>NON</v>
          </cell>
          <cell r="AH1954" t="str">
            <v>NON</v>
          </cell>
          <cell r="AI1954" t="str">
            <v>OUI</v>
          </cell>
          <cell r="AJ1954" t="str">
            <v>NON</v>
          </cell>
          <cell r="AK1954" t="str">
            <v>NON</v>
          </cell>
          <cell r="AL1954" t="str">
            <v>NON</v>
          </cell>
          <cell r="AM1954" t="str">
            <v>NON</v>
          </cell>
          <cell r="AN1954" t="str">
            <v>NON</v>
          </cell>
          <cell r="AO1954" t="str">
            <v>ADO</v>
          </cell>
          <cell r="AP1954" t="str">
            <v>OUI</v>
          </cell>
        </row>
        <row r="1955">
          <cell r="Z1955" t="str">
            <v>NON</v>
          </cell>
          <cell r="AA1955" t="str">
            <v>NON</v>
          </cell>
          <cell r="AB1955" t="str">
            <v>OUI</v>
          </cell>
          <cell r="AC1955" t="str">
            <v>NON</v>
          </cell>
          <cell r="AD1955" t="str">
            <v>OUI</v>
          </cell>
          <cell r="AE1955" t="str">
            <v>NON</v>
          </cell>
          <cell r="AF1955" t="str">
            <v>NON</v>
          </cell>
          <cell r="AG1955" t="str">
            <v>NON</v>
          </cell>
          <cell r="AH1955" t="str">
            <v>NON</v>
          </cell>
          <cell r="AI1955" t="str">
            <v>OUI</v>
          </cell>
          <cell r="AJ1955" t="str">
            <v>NON</v>
          </cell>
          <cell r="AK1955" t="str">
            <v>NON</v>
          </cell>
          <cell r="AL1955" t="str">
            <v>NON</v>
          </cell>
          <cell r="AM1955" t="str">
            <v>NON</v>
          </cell>
          <cell r="AN1955" t="str">
            <v>OUI</v>
          </cell>
        </row>
        <row r="1956">
          <cell r="Z1956" t="str">
            <v>NON</v>
          </cell>
          <cell r="AA1956" t="str">
            <v>NON</v>
          </cell>
          <cell r="AB1956" t="str">
            <v>OUI</v>
          </cell>
          <cell r="AC1956" t="str">
            <v>OUI</v>
          </cell>
          <cell r="AD1956" t="str">
            <v>NON</v>
          </cell>
          <cell r="AE1956" t="str">
            <v>OUI</v>
          </cell>
          <cell r="AF1956" t="str">
            <v>NON</v>
          </cell>
          <cell r="AG1956" t="str">
            <v>NON</v>
          </cell>
          <cell r="AH1956" t="str">
            <v>NON</v>
          </cell>
          <cell r="AI1956" t="str">
            <v>NON</v>
          </cell>
          <cell r="AJ1956" t="str">
            <v>NON</v>
          </cell>
          <cell r="AK1956" t="str">
            <v>NON</v>
          </cell>
          <cell r="AL1956" t="str">
            <v>NON</v>
          </cell>
          <cell r="AM1956" t="str">
            <v>NON</v>
          </cell>
          <cell r="AN1956" t="str">
            <v>NON</v>
          </cell>
          <cell r="AO1956" t="str">
            <v>ADO &amp; Insuline</v>
          </cell>
          <cell r="AP1956" t="str">
            <v>OUI</v>
          </cell>
        </row>
        <row r="1957">
          <cell r="Z1957" t="str">
            <v>NON</v>
          </cell>
          <cell r="AA1957" t="str">
            <v>OUI</v>
          </cell>
          <cell r="AB1957" t="str">
            <v>OUI</v>
          </cell>
          <cell r="AC1957" t="str">
            <v>NON</v>
          </cell>
          <cell r="AD1957" t="str">
            <v>OUI</v>
          </cell>
          <cell r="AE1957" t="str">
            <v>NON</v>
          </cell>
          <cell r="AF1957" t="str">
            <v>NON</v>
          </cell>
          <cell r="AG1957" t="str">
            <v>NON</v>
          </cell>
          <cell r="AH1957" t="str">
            <v>NON</v>
          </cell>
          <cell r="AI1957" t="str">
            <v>NON</v>
          </cell>
          <cell r="AJ1957" t="str">
            <v>NON</v>
          </cell>
          <cell r="AK1957" t="str">
            <v>NON</v>
          </cell>
          <cell r="AL1957" t="str">
            <v>OUI</v>
          </cell>
          <cell r="AM1957" t="str">
            <v>NON</v>
          </cell>
          <cell r="AN1957" t="str">
            <v>NON</v>
          </cell>
        </row>
        <row r="1958">
          <cell r="Z1958" t="str">
            <v>NON</v>
          </cell>
          <cell r="AA1958" t="str">
            <v>NON</v>
          </cell>
          <cell r="AB1958" t="str">
            <v>NON</v>
          </cell>
          <cell r="AC1958" t="str">
            <v>OUI</v>
          </cell>
          <cell r="AD1958" t="str">
            <v>NON</v>
          </cell>
          <cell r="AE1958" t="str">
            <v>OUI</v>
          </cell>
          <cell r="AF1958" t="str">
            <v>NON</v>
          </cell>
          <cell r="AG1958" t="str">
            <v>NON</v>
          </cell>
          <cell r="AH1958" t="str">
            <v>NON</v>
          </cell>
          <cell r="AI1958" t="str">
            <v>NON</v>
          </cell>
          <cell r="AJ1958" t="str">
            <v>NON</v>
          </cell>
          <cell r="AK1958" t="str">
            <v>NON</v>
          </cell>
          <cell r="AL1958" t="str">
            <v>NON</v>
          </cell>
          <cell r="AM1958" t="str">
            <v>NON</v>
          </cell>
          <cell r="AN1958" t="str">
            <v>OUI</v>
          </cell>
          <cell r="AO1958" t="str">
            <v>ADO</v>
          </cell>
          <cell r="AP1958" t="str">
            <v>OUI</v>
          </cell>
        </row>
        <row r="1959">
          <cell r="Z1959" t="str">
            <v>OUI</v>
          </cell>
          <cell r="AA1959" t="str">
            <v>NON</v>
          </cell>
          <cell r="AB1959" t="str">
            <v>NON</v>
          </cell>
          <cell r="AC1959" t="str">
            <v>OUI</v>
          </cell>
          <cell r="AD1959" t="str">
            <v>OUI</v>
          </cell>
          <cell r="AE1959" t="str">
            <v>NON</v>
          </cell>
          <cell r="AF1959" t="str">
            <v>NON</v>
          </cell>
          <cell r="AG1959" t="str">
            <v>NON</v>
          </cell>
          <cell r="AH1959" t="str">
            <v>NON</v>
          </cell>
          <cell r="AI1959" t="str">
            <v>OUI</v>
          </cell>
          <cell r="AJ1959" t="str">
            <v>NON</v>
          </cell>
          <cell r="AK1959" t="str">
            <v>NON</v>
          </cell>
          <cell r="AL1959" t="str">
            <v>NON</v>
          </cell>
          <cell r="AM1959" t="str">
            <v>NON</v>
          </cell>
          <cell r="AN1959" t="str">
            <v>NON</v>
          </cell>
        </row>
        <row r="1960">
          <cell r="Z1960" t="str">
            <v>NON</v>
          </cell>
          <cell r="AA1960" t="str">
            <v>OUI</v>
          </cell>
          <cell r="AB1960" t="str">
            <v>NON</v>
          </cell>
          <cell r="AC1960" t="str">
            <v>NON</v>
          </cell>
          <cell r="AD1960" t="str">
            <v>NON</v>
          </cell>
          <cell r="AE1960" t="str">
            <v>OUI</v>
          </cell>
          <cell r="AF1960" t="str">
            <v>NON</v>
          </cell>
          <cell r="AG1960" t="str">
            <v>NON</v>
          </cell>
          <cell r="AH1960" t="str">
            <v>NON</v>
          </cell>
          <cell r="AI1960" t="str">
            <v>NON</v>
          </cell>
          <cell r="AJ1960" t="str">
            <v>NON</v>
          </cell>
          <cell r="AK1960" t="str">
            <v>NON</v>
          </cell>
          <cell r="AL1960" t="str">
            <v>OUI</v>
          </cell>
          <cell r="AM1960" t="str">
            <v>NON</v>
          </cell>
          <cell r="AN1960" t="str">
            <v>OUI</v>
          </cell>
        </row>
        <row r="1961">
          <cell r="Z1961" t="str">
            <v>NON</v>
          </cell>
          <cell r="AA1961" t="str">
            <v>NON</v>
          </cell>
          <cell r="AB1961" t="str">
            <v>OUI</v>
          </cell>
          <cell r="AC1961" t="str">
            <v>OUI</v>
          </cell>
          <cell r="AD1961" t="str">
            <v>NON</v>
          </cell>
          <cell r="AE1961" t="str">
            <v>NON</v>
          </cell>
          <cell r="AF1961" t="str">
            <v>NON</v>
          </cell>
          <cell r="AG1961" t="str">
            <v>NON</v>
          </cell>
          <cell r="AH1961" t="str">
            <v>NON</v>
          </cell>
          <cell r="AI1961" t="str">
            <v>NON</v>
          </cell>
          <cell r="AJ1961" t="str">
            <v>NON</v>
          </cell>
          <cell r="AK1961" t="str">
            <v>NON</v>
          </cell>
          <cell r="AL1961" t="str">
            <v>NON</v>
          </cell>
          <cell r="AM1961" t="str">
            <v>NON</v>
          </cell>
          <cell r="AN1961" t="str">
            <v>OUI</v>
          </cell>
          <cell r="AO1961" t="str">
            <v>Insuline</v>
          </cell>
          <cell r="AP1961" t="str">
            <v>OUI</v>
          </cell>
        </row>
        <row r="1962">
          <cell r="Z1962" t="str">
            <v>OUI</v>
          </cell>
          <cell r="AA1962" t="str">
            <v>NON</v>
          </cell>
          <cell r="AB1962" t="str">
            <v>OUI</v>
          </cell>
          <cell r="AC1962" t="str">
            <v>NON</v>
          </cell>
          <cell r="AD1962" t="str">
            <v>OUI</v>
          </cell>
          <cell r="AE1962" t="str">
            <v>NON</v>
          </cell>
          <cell r="AF1962" t="str">
            <v>NON</v>
          </cell>
          <cell r="AG1962" t="str">
            <v>NON</v>
          </cell>
          <cell r="AH1962" t="str">
            <v>NON</v>
          </cell>
          <cell r="AI1962" t="str">
            <v>NON</v>
          </cell>
          <cell r="AJ1962" t="str">
            <v>NON</v>
          </cell>
          <cell r="AK1962" t="str">
            <v>NON</v>
          </cell>
          <cell r="AL1962" t="str">
            <v>NON</v>
          </cell>
          <cell r="AM1962" t="str">
            <v>NON</v>
          </cell>
          <cell r="AN1962" t="str">
            <v>OUI</v>
          </cell>
        </row>
        <row r="1963">
          <cell r="Z1963" t="str">
            <v>NON</v>
          </cell>
          <cell r="AA1963" t="str">
            <v>OUI</v>
          </cell>
          <cell r="AB1963" t="str">
            <v>OUI</v>
          </cell>
          <cell r="AC1963" t="str">
            <v>NON</v>
          </cell>
          <cell r="AD1963" t="str">
            <v>NON</v>
          </cell>
          <cell r="AE1963" t="str">
            <v>NON</v>
          </cell>
          <cell r="AF1963" t="str">
            <v>NON</v>
          </cell>
          <cell r="AG1963" t="str">
            <v>NON</v>
          </cell>
          <cell r="AH1963" t="str">
            <v>NON</v>
          </cell>
          <cell r="AI1963" t="str">
            <v>OUI</v>
          </cell>
          <cell r="AJ1963" t="str">
            <v>NON</v>
          </cell>
          <cell r="AK1963" t="str">
            <v>NON</v>
          </cell>
          <cell r="AL1963" t="str">
            <v>OUI</v>
          </cell>
          <cell r="AM1963" t="str">
            <v>NON</v>
          </cell>
          <cell r="AN1963" t="str">
            <v>NON</v>
          </cell>
        </row>
        <row r="1964">
          <cell r="Z1964" t="str">
            <v>NON</v>
          </cell>
          <cell r="AA1964" t="str">
            <v>OUI</v>
          </cell>
          <cell r="AB1964" t="str">
            <v>NON</v>
          </cell>
          <cell r="AC1964" t="str">
            <v>NON</v>
          </cell>
          <cell r="AD1964" t="str">
            <v>NON</v>
          </cell>
          <cell r="AE1964" t="str">
            <v>OUI</v>
          </cell>
          <cell r="AF1964" t="str">
            <v>NON</v>
          </cell>
          <cell r="AG1964" t="str">
            <v>NON</v>
          </cell>
          <cell r="AH1964" t="str">
            <v>OUI</v>
          </cell>
          <cell r="AI1964" t="str">
            <v>OUI</v>
          </cell>
          <cell r="AJ1964" t="str">
            <v>NON</v>
          </cell>
          <cell r="AK1964" t="str">
            <v>NON</v>
          </cell>
          <cell r="AL1964" t="str">
            <v>NON</v>
          </cell>
          <cell r="AM1964" t="str">
            <v>NON</v>
          </cell>
          <cell r="AN1964" t="str">
            <v>NON</v>
          </cell>
        </row>
        <row r="1965">
          <cell r="Z1965" t="str">
            <v>NON</v>
          </cell>
          <cell r="AA1965" t="str">
            <v>OUI</v>
          </cell>
          <cell r="AB1965" t="str">
            <v>OUI</v>
          </cell>
          <cell r="AC1965" t="str">
            <v>OUI</v>
          </cell>
          <cell r="AD1965" t="str">
            <v>OUI</v>
          </cell>
          <cell r="AE1965" t="str">
            <v>NON</v>
          </cell>
          <cell r="AF1965" t="str">
            <v>NON</v>
          </cell>
          <cell r="AG1965" t="str">
            <v>NON</v>
          </cell>
          <cell r="AH1965" t="str">
            <v>NON</v>
          </cell>
          <cell r="AI1965" t="str">
            <v>NON</v>
          </cell>
          <cell r="AJ1965" t="str">
            <v>NON</v>
          </cell>
          <cell r="AK1965" t="str">
            <v>NON</v>
          </cell>
          <cell r="AL1965" t="str">
            <v>NON</v>
          </cell>
          <cell r="AM1965" t="str">
            <v>NON</v>
          </cell>
          <cell r="AN1965" t="str">
            <v>NON</v>
          </cell>
        </row>
        <row r="1966">
          <cell r="Z1966" t="str">
            <v>NON</v>
          </cell>
          <cell r="AA1966" t="str">
            <v>OUI</v>
          </cell>
          <cell r="AB1966" t="str">
            <v>NON</v>
          </cell>
          <cell r="AC1966" t="str">
            <v>OUI</v>
          </cell>
          <cell r="AD1966" t="str">
            <v>OUI</v>
          </cell>
          <cell r="AE1966" t="str">
            <v>NON</v>
          </cell>
          <cell r="AF1966" t="str">
            <v>NON</v>
          </cell>
          <cell r="AG1966" t="str">
            <v>NON</v>
          </cell>
          <cell r="AH1966" t="str">
            <v>NON</v>
          </cell>
          <cell r="AI1966" t="str">
            <v>OUI</v>
          </cell>
          <cell r="AJ1966" t="str">
            <v>NON</v>
          </cell>
          <cell r="AK1966" t="str">
            <v>NON</v>
          </cell>
          <cell r="AL1966" t="str">
            <v>NON</v>
          </cell>
          <cell r="AM1966" t="str">
            <v>NON</v>
          </cell>
          <cell r="AN1966" t="str">
            <v>NON</v>
          </cell>
        </row>
        <row r="1967">
          <cell r="Z1967" t="str">
            <v>NON</v>
          </cell>
          <cell r="AA1967" t="str">
            <v>OUI</v>
          </cell>
          <cell r="AB1967" t="str">
            <v>OUI</v>
          </cell>
          <cell r="AC1967" t="str">
            <v>OUI</v>
          </cell>
          <cell r="AD1967" t="str">
            <v>NON</v>
          </cell>
          <cell r="AE1967" t="str">
            <v>NON</v>
          </cell>
          <cell r="AF1967" t="str">
            <v>NON</v>
          </cell>
          <cell r="AG1967" t="str">
            <v>NON</v>
          </cell>
          <cell r="AH1967" t="str">
            <v>NON</v>
          </cell>
          <cell r="AI1967" t="str">
            <v>OUI</v>
          </cell>
          <cell r="AJ1967" t="str">
            <v>NON</v>
          </cell>
          <cell r="AK1967" t="str">
            <v>NON</v>
          </cell>
          <cell r="AL1967" t="str">
            <v>NON</v>
          </cell>
          <cell r="AM1967" t="str">
            <v>NON</v>
          </cell>
          <cell r="AN1967" t="str">
            <v>NON</v>
          </cell>
        </row>
        <row r="1968">
          <cell r="Z1968" t="str">
            <v>NON</v>
          </cell>
          <cell r="AA1968" t="str">
            <v>OUI</v>
          </cell>
          <cell r="AB1968" t="str">
            <v>NON</v>
          </cell>
          <cell r="AC1968" t="str">
            <v>OUI</v>
          </cell>
          <cell r="AD1968" t="str">
            <v>NON</v>
          </cell>
          <cell r="AE1968" t="str">
            <v>NON</v>
          </cell>
          <cell r="AF1968" t="str">
            <v>NON</v>
          </cell>
          <cell r="AG1968" t="str">
            <v>NON</v>
          </cell>
          <cell r="AH1968" t="str">
            <v>NON</v>
          </cell>
          <cell r="AI1968" t="str">
            <v>OUI</v>
          </cell>
          <cell r="AJ1968" t="str">
            <v>NON</v>
          </cell>
          <cell r="AK1968" t="str">
            <v>NON</v>
          </cell>
          <cell r="AL1968" t="str">
            <v>NON</v>
          </cell>
          <cell r="AM1968" t="str">
            <v>NON</v>
          </cell>
          <cell r="AN1968" t="str">
            <v>OUI</v>
          </cell>
        </row>
        <row r="1969">
          <cell r="Z1969" t="str">
            <v>NON</v>
          </cell>
          <cell r="AA1969" t="str">
            <v>NON</v>
          </cell>
          <cell r="AB1969" t="str">
            <v>NON</v>
          </cell>
          <cell r="AC1969" t="str">
            <v>NON</v>
          </cell>
          <cell r="AD1969" t="str">
            <v>NON</v>
          </cell>
          <cell r="AE1969" t="str">
            <v>OUI</v>
          </cell>
          <cell r="AF1969" t="str">
            <v>OUI</v>
          </cell>
          <cell r="AG1969" t="str">
            <v>NON</v>
          </cell>
          <cell r="AH1969" t="str">
            <v>NON</v>
          </cell>
          <cell r="AI1969" t="str">
            <v>NON</v>
          </cell>
          <cell r="AJ1969" t="str">
            <v>NON</v>
          </cell>
          <cell r="AK1969" t="str">
            <v>OUI</v>
          </cell>
          <cell r="AL1969" t="str">
            <v>OUI</v>
          </cell>
          <cell r="AM1969" t="str">
            <v>NON</v>
          </cell>
          <cell r="AN1969" t="str">
            <v>NON</v>
          </cell>
        </row>
        <row r="1970">
          <cell r="Z1970" t="str">
            <v>NON</v>
          </cell>
          <cell r="AA1970" t="str">
            <v>NON</v>
          </cell>
          <cell r="AB1970" t="str">
            <v>OUI</v>
          </cell>
          <cell r="AC1970" t="str">
            <v>OUI</v>
          </cell>
          <cell r="AD1970" t="str">
            <v>OUI</v>
          </cell>
          <cell r="AE1970" t="str">
            <v>NON</v>
          </cell>
          <cell r="AF1970" t="str">
            <v>NON</v>
          </cell>
          <cell r="AG1970" t="str">
            <v>NON</v>
          </cell>
          <cell r="AH1970" t="str">
            <v>NON</v>
          </cell>
          <cell r="AI1970" t="str">
            <v>NON</v>
          </cell>
          <cell r="AJ1970" t="str">
            <v>NON</v>
          </cell>
          <cell r="AK1970" t="str">
            <v>NON</v>
          </cell>
          <cell r="AL1970" t="str">
            <v>OUI</v>
          </cell>
          <cell r="AM1970" t="str">
            <v>NON</v>
          </cell>
          <cell r="AN1970" t="str">
            <v>NON</v>
          </cell>
        </row>
        <row r="1971">
          <cell r="Z1971" t="str">
            <v>NON</v>
          </cell>
          <cell r="AA1971" t="str">
            <v>NON</v>
          </cell>
          <cell r="AB1971" t="str">
            <v>OUI</v>
          </cell>
          <cell r="AC1971" t="str">
            <v>OUI</v>
          </cell>
          <cell r="AD1971" t="str">
            <v>OUI</v>
          </cell>
          <cell r="AE1971" t="str">
            <v>OUI</v>
          </cell>
          <cell r="AF1971" t="str">
            <v>NON</v>
          </cell>
          <cell r="AG1971" t="str">
            <v>NON</v>
          </cell>
          <cell r="AH1971" t="str">
            <v>NON</v>
          </cell>
          <cell r="AI1971" t="str">
            <v>NON</v>
          </cell>
          <cell r="AJ1971" t="str">
            <v>NON</v>
          </cell>
          <cell r="AK1971" t="str">
            <v>NON</v>
          </cell>
          <cell r="AL1971" t="str">
            <v>NON</v>
          </cell>
          <cell r="AM1971" t="str">
            <v>NON</v>
          </cell>
          <cell r="AN1971" t="str">
            <v>NON</v>
          </cell>
        </row>
        <row r="1972">
          <cell r="Z1972" t="str">
            <v>NON</v>
          </cell>
          <cell r="AA1972" t="str">
            <v>OUI</v>
          </cell>
          <cell r="AB1972" t="str">
            <v>OUI</v>
          </cell>
          <cell r="AC1972" t="str">
            <v>OUI</v>
          </cell>
          <cell r="AD1972" t="str">
            <v>OUI</v>
          </cell>
          <cell r="AE1972" t="str">
            <v>NON</v>
          </cell>
          <cell r="AF1972" t="str">
            <v>NON</v>
          </cell>
          <cell r="AG1972" t="str">
            <v>NON</v>
          </cell>
          <cell r="AH1972" t="str">
            <v>NON</v>
          </cell>
          <cell r="AI1972" t="str">
            <v>NON</v>
          </cell>
          <cell r="AJ1972" t="str">
            <v>NON</v>
          </cell>
          <cell r="AK1972" t="str">
            <v>NON</v>
          </cell>
          <cell r="AL1972" t="str">
            <v>NON</v>
          </cell>
          <cell r="AM1972" t="str">
            <v>NON</v>
          </cell>
          <cell r="AN1972" t="str">
            <v>NON</v>
          </cell>
        </row>
        <row r="1973">
          <cell r="Z1973" t="str">
            <v>NON</v>
          </cell>
          <cell r="AA1973" t="str">
            <v>OUI</v>
          </cell>
          <cell r="AB1973" t="str">
            <v>OUI</v>
          </cell>
          <cell r="AC1973" t="str">
            <v>OUI</v>
          </cell>
          <cell r="AD1973" t="str">
            <v>OUI</v>
          </cell>
          <cell r="AE1973" t="str">
            <v>NON</v>
          </cell>
          <cell r="AF1973" t="str">
            <v>NON</v>
          </cell>
          <cell r="AG1973" t="str">
            <v>NON</v>
          </cell>
          <cell r="AH1973" t="str">
            <v>NON</v>
          </cell>
          <cell r="AI1973" t="str">
            <v>NON</v>
          </cell>
          <cell r="AJ1973" t="str">
            <v>NON</v>
          </cell>
          <cell r="AK1973" t="str">
            <v>NON</v>
          </cell>
          <cell r="AL1973" t="str">
            <v>NON</v>
          </cell>
          <cell r="AM1973" t="str">
            <v>NON</v>
          </cell>
          <cell r="AN1973" t="str">
            <v>NON</v>
          </cell>
        </row>
        <row r="1974">
          <cell r="Z1974" t="str">
            <v>NON</v>
          </cell>
          <cell r="AA1974" t="str">
            <v>OUI</v>
          </cell>
          <cell r="AB1974" t="str">
            <v>OUI</v>
          </cell>
          <cell r="AC1974" t="str">
            <v>OUI</v>
          </cell>
          <cell r="AD1974" t="str">
            <v>OUI</v>
          </cell>
          <cell r="AE1974" t="str">
            <v>NON</v>
          </cell>
          <cell r="AF1974" t="str">
            <v>NON</v>
          </cell>
          <cell r="AG1974" t="str">
            <v>NON</v>
          </cell>
          <cell r="AH1974" t="str">
            <v>OUI</v>
          </cell>
          <cell r="AI1974" t="str">
            <v>NON</v>
          </cell>
          <cell r="AJ1974" t="str">
            <v>NON</v>
          </cell>
          <cell r="AK1974" t="str">
            <v>NON</v>
          </cell>
          <cell r="AL1974" t="str">
            <v>NON</v>
          </cell>
          <cell r="AM1974" t="str">
            <v>NON</v>
          </cell>
          <cell r="AN1974" t="str">
            <v>NON</v>
          </cell>
        </row>
        <row r="1975">
          <cell r="Z1975" t="str">
            <v>NON</v>
          </cell>
          <cell r="AA1975" t="str">
            <v>NON</v>
          </cell>
          <cell r="AB1975" t="str">
            <v>NON</v>
          </cell>
          <cell r="AC1975" t="str">
            <v>NON</v>
          </cell>
          <cell r="AD1975" t="str">
            <v>NON</v>
          </cell>
          <cell r="AE1975" t="str">
            <v>OUI</v>
          </cell>
          <cell r="AF1975" t="str">
            <v>NON</v>
          </cell>
          <cell r="AG1975" t="str">
            <v>OUI</v>
          </cell>
          <cell r="AH1975" t="str">
            <v>NON</v>
          </cell>
          <cell r="AI1975" t="str">
            <v>NON</v>
          </cell>
          <cell r="AJ1975" t="str">
            <v>NON</v>
          </cell>
          <cell r="AK1975" t="str">
            <v>NON</v>
          </cell>
          <cell r="AL1975" t="str">
            <v>NON</v>
          </cell>
          <cell r="AM1975" t="str">
            <v>OUI</v>
          </cell>
          <cell r="AN1975" t="str">
            <v>OUI</v>
          </cell>
          <cell r="AO1975" t="str">
            <v>ADO &amp; Insuline</v>
          </cell>
          <cell r="AP1975" t="str">
            <v>OUI</v>
          </cell>
        </row>
        <row r="1976">
          <cell r="Z1976" t="str">
            <v>OUI</v>
          </cell>
          <cell r="AA1976" t="str">
            <v>NON</v>
          </cell>
          <cell r="AB1976" t="str">
            <v>OUI</v>
          </cell>
          <cell r="AC1976" t="str">
            <v>NON</v>
          </cell>
          <cell r="AD1976" t="str">
            <v>NON</v>
          </cell>
          <cell r="AE1976" t="str">
            <v>OUI</v>
          </cell>
          <cell r="AF1976" t="str">
            <v>NON</v>
          </cell>
          <cell r="AG1976" t="str">
            <v>NON</v>
          </cell>
          <cell r="AH1976" t="str">
            <v>NON</v>
          </cell>
          <cell r="AI1976" t="str">
            <v>NON</v>
          </cell>
          <cell r="AJ1976" t="str">
            <v>NON</v>
          </cell>
          <cell r="AK1976" t="str">
            <v>NON</v>
          </cell>
          <cell r="AL1976" t="str">
            <v>OUI</v>
          </cell>
          <cell r="AM1976" t="str">
            <v>NON</v>
          </cell>
          <cell r="AN1976" t="str">
            <v>NON</v>
          </cell>
          <cell r="AO1976" t="str">
            <v>ADO</v>
          </cell>
          <cell r="AP1976" t="str">
            <v>OUI</v>
          </cell>
        </row>
        <row r="1977">
          <cell r="Z1977" t="str">
            <v>NON</v>
          </cell>
          <cell r="AA1977" t="str">
            <v>NON</v>
          </cell>
          <cell r="AB1977" t="str">
            <v>NON</v>
          </cell>
          <cell r="AC1977" t="str">
            <v>OUI</v>
          </cell>
          <cell r="AD1977" t="str">
            <v>OUI</v>
          </cell>
          <cell r="AE1977" t="str">
            <v>OUI</v>
          </cell>
          <cell r="AF1977" t="str">
            <v>NON</v>
          </cell>
          <cell r="AG1977" t="str">
            <v>NON</v>
          </cell>
          <cell r="AH1977" t="str">
            <v>NON</v>
          </cell>
          <cell r="AI1977" t="str">
            <v>NON</v>
          </cell>
          <cell r="AJ1977" t="str">
            <v>NON</v>
          </cell>
          <cell r="AK1977" t="str">
            <v>NON</v>
          </cell>
          <cell r="AL1977" t="str">
            <v>NON</v>
          </cell>
          <cell r="AM1977" t="str">
            <v>OUI</v>
          </cell>
          <cell r="AN1977" t="str">
            <v>NON</v>
          </cell>
          <cell r="AO1977" t="str">
            <v>Insuline</v>
          </cell>
          <cell r="AP1977" t="str">
            <v>OUI</v>
          </cell>
        </row>
        <row r="1978">
          <cell r="Z1978" t="str">
            <v>OUI</v>
          </cell>
          <cell r="AA1978" t="str">
            <v>NON</v>
          </cell>
          <cell r="AB1978" t="str">
            <v>OUI</v>
          </cell>
          <cell r="AC1978" t="str">
            <v>OUI</v>
          </cell>
          <cell r="AD1978" t="str">
            <v>NON</v>
          </cell>
          <cell r="AE1978" t="str">
            <v>NON</v>
          </cell>
          <cell r="AF1978" t="str">
            <v>NON</v>
          </cell>
          <cell r="AG1978" t="str">
            <v>NON</v>
          </cell>
          <cell r="AH1978" t="str">
            <v>NON</v>
          </cell>
          <cell r="AI1978" t="str">
            <v>OUI</v>
          </cell>
          <cell r="AJ1978" t="str">
            <v>NON</v>
          </cell>
          <cell r="AK1978" t="str">
            <v>NON</v>
          </cell>
          <cell r="AL1978" t="str">
            <v>NON</v>
          </cell>
          <cell r="AM1978" t="str">
            <v>NON</v>
          </cell>
          <cell r="AN1978" t="str">
            <v>OUI</v>
          </cell>
        </row>
        <row r="1979">
          <cell r="Z1979" t="str">
            <v>NON</v>
          </cell>
          <cell r="AA1979" t="str">
            <v>NON</v>
          </cell>
          <cell r="AB1979" t="str">
            <v>OUI</v>
          </cell>
          <cell r="AC1979" t="str">
            <v>OUI</v>
          </cell>
          <cell r="AD1979" t="str">
            <v>NON</v>
          </cell>
          <cell r="AE1979" t="str">
            <v>NON</v>
          </cell>
          <cell r="AF1979" t="str">
            <v>NON</v>
          </cell>
          <cell r="AG1979" t="str">
            <v>NON</v>
          </cell>
          <cell r="AH1979" t="str">
            <v>NON</v>
          </cell>
          <cell r="AI1979" t="str">
            <v>NON</v>
          </cell>
          <cell r="AJ1979" t="str">
            <v>NON</v>
          </cell>
          <cell r="AK1979" t="str">
            <v>NON</v>
          </cell>
          <cell r="AL1979" t="str">
            <v>NON</v>
          </cell>
          <cell r="AM1979" t="str">
            <v>OUI</v>
          </cell>
          <cell r="AN1979" t="str">
            <v>OUI</v>
          </cell>
          <cell r="AO1979" t="str">
            <v>Insuline</v>
          </cell>
          <cell r="AP1979" t="str">
            <v>OUI</v>
          </cell>
        </row>
        <row r="1980">
          <cell r="Z1980" t="str">
            <v>NON</v>
          </cell>
          <cell r="AA1980" t="str">
            <v>NON</v>
          </cell>
          <cell r="AB1980" t="str">
            <v>NON</v>
          </cell>
          <cell r="AC1980" t="str">
            <v>NON</v>
          </cell>
          <cell r="AD1980" t="str">
            <v>OUI</v>
          </cell>
          <cell r="AE1980" t="str">
            <v>OUI</v>
          </cell>
          <cell r="AF1980" t="str">
            <v>NON</v>
          </cell>
          <cell r="AG1980" t="str">
            <v>NON</v>
          </cell>
          <cell r="AH1980" t="str">
            <v>NON</v>
          </cell>
          <cell r="AI1980" t="str">
            <v>OUI</v>
          </cell>
          <cell r="AJ1980" t="str">
            <v>NON</v>
          </cell>
          <cell r="AK1980" t="str">
            <v>OUI</v>
          </cell>
          <cell r="AL1980" t="str">
            <v>NON</v>
          </cell>
          <cell r="AM1980" t="str">
            <v>NON</v>
          </cell>
          <cell r="AN1980" t="str">
            <v>NON</v>
          </cell>
          <cell r="AO1980" t="str">
            <v>Insuline</v>
          </cell>
          <cell r="AP1980" t="str">
            <v>OUI</v>
          </cell>
        </row>
        <row r="1981">
          <cell r="Z1981" t="str">
            <v>NON</v>
          </cell>
          <cell r="AA1981" t="str">
            <v>NON</v>
          </cell>
          <cell r="AB1981" t="str">
            <v>OUI</v>
          </cell>
          <cell r="AC1981" t="str">
            <v>OUI</v>
          </cell>
          <cell r="AD1981" t="str">
            <v>OUI</v>
          </cell>
          <cell r="AE1981" t="str">
            <v>NON</v>
          </cell>
          <cell r="AF1981" t="str">
            <v>NON</v>
          </cell>
          <cell r="AG1981" t="str">
            <v>NON</v>
          </cell>
          <cell r="AH1981" t="str">
            <v>NON</v>
          </cell>
          <cell r="AI1981" t="str">
            <v>NON</v>
          </cell>
          <cell r="AJ1981" t="str">
            <v>NON</v>
          </cell>
          <cell r="AK1981" t="str">
            <v>OUI</v>
          </cell>
          <cell r="AL1981" t="str">
            <v>OUI</v>
          </cell>
          <cell r="AM1981" t="str">
            <v>NON</v>
          </cell>
          <cell r="AN1981" t="str">
            <v>NON</v>
          </cell>
        </row>
        <row r="1982">
          <cell r="Z1982" t="str">
            <v>NON</v>
          </cell>
          <cell r="AA1982" t="str">
            <v>NON</v>
          </cell>
          <cell r="AB1982" t="str">
            <v>OUI</v>
          </cell>
          <cell r="AC1982" t="str">
            <v>OUI</v>
          </cell>
          <cell r="AD1982" t="str">
            <v>OUI</v>
          </cell>
          <cell r="AE1982" t="str">
            <v>NON</v>
          </cell>
          <cell r="AF1982" t="str">
            <v>NON</v>
          </cell>
          <cell r="AG1982" t="str">
            <v>NON</v>
          </cell>
          <cell r="AH1982" t="str">
            <v>NON</v>
          </cell>
          <cell r="AI1982" t="str">
            <v>NON</v>
          </cell>
          <cell r="AJ1982" t="str">
            <v>NON</v>
          </cell>
          <cell r="AK1982" t="str">
            <v>OUI</v>
          </cell>
          <cell r="AL1982" t="str">
            <v>NON</v>
          </cell>
          <cell r="AM1982" t="str">
            <v>NON</v>
          </cell>
          <cell r="AN1982" t="str">
            <v>OUI</v>
          </cell>
        </row>
        <row r="1983">
          <cell r="Z1983" t="str">
            <v>OUI</v>
          </cell>
          <cell r="AA1983" t="str">
            <v>OUI</v>
          </cell>
          <cell r="AB1983" t="str">
            <v>OUI</v>
          </cell>
          <cell r="AC1983" t="str">
            <v>OUI</v>
          </cell>
          <cell r="AD1983" t="str">
            <v>OUI</v>
          </cell>
          <cell r="AE1983" t="str">
            <v>NON</v>
          </cell>
          <cell r="AF1983" t="str">
            <v>NON</v>
          </cell>
          <cell r="AG1983" t="str">
            <v>NON</v>
          </cell>
          <cell r="AH1983" t="str">
            <v>NON</v>
          </cell>
          <cell r="AI1983" t="str">
            <v>NON</v>
          </cell>
          <cell r="AJ1983" t="str">
            <v>NON</v>
          </cell>
          <cell r="AK1983" t="str">
            <v>NON</v>
          </cell>
          <cell r="AL1983" t="str">
            <v>NON</v>
          </cell>
          <cell r="AM1983" t="str">
            <v>NON</v>
          </cell>
          <cell r="AN1983" t="str">
            <v>NON</v>
          </cell>
        </row>
        <row r="1984">
          <cell r="Z1984" t="str">
            <v>OUI</v>
          </cell>
          <cell r="AA1984" t="str">
            <v>NON</v>
          </cell>
          <cell r="AB1984" t="str">
            <v>NON</v>
          </cell>
          <cell r="AC1984" t="str">
            <v>NON</v>
          </cell>
          <cell r="AD1984" t="str">
            <v>OUI</v>
          </cell>
          <cell r="AE1984" t="str">
            <v>NON</v>
          </cell>
          <cell r="AF1984" t="str">
            <v>NON</v>
          </cell>
          <cell r="AG1984" t="str">
            <v>NON</v>
          </cell>
          <cell r="AH1984" t="str">
            <v>NON</v>
          </cell>
          <cell r="AI1984" t="str">
            <v>NON</v>
          </cell>
          <cell r="AJ1984" t="str">
            <v>NON</v>
          </cell>
          <cell r="AK1984" t="str">
            <v>NON</v>
          </cell>
          <cell r="AL1984" t="str">
            <v>OUI</v>
          </cell>
          <cell r="AM1984" t="str">
            <v>OUI</v>
          </cell>
          <cell r="AN1984" t="str">
            <v>OUI</v>
          </cell>
        </row>
        <row r="1985">
          <cell r="Z1985" t="str">
            <v>NON</v>
          </cell>
          <cell r="AA1985" t="str">
            <v>NON</v>
          </cell>
          <cell r="AB1985" t="str">
            <v>NON</v>
          </cell>
          <cell r="AC1985" t="str">
            <v>OUI</v>
          </cell>
          <cell r="AD1985" t="str">
            <v>OUI</v>
          </cell>
          <cell r="AE1985" t="str">
            <v>NON</v>
          </cell>
          <cell r="AF1985" t="str">
            <v>NON</v>
          </cell>
          <cell r="AG1985" t="str">
            <v>NON</v>
          </cell>
          <cell r="AH1985" t="str">
            <v>NON</v>
          </cell>
          <cell r="AI1985" t="str">
            <v>OUI</v>
          </cell>
          <cell r="AJ1985" t="str">
            <v>NON</v>
          </cell>
          <cell r="AK1985" t="str">
            <v>OUI</v>
          </cell>
          <cell r="AL1985" t="str">
            <v>NON</v>
          </cell>
          <cell r="AM1985" t="str">
            <v>NON</v>
          </cell>
          <cell r="AN1985" t="str">
            <v>OUI</v>
          </cell>
        </row>
        <row r="1986">
          <cell r="Z1986" t="str">
            <v>OUI</v>
          </cell>
          <cell r="AA1986" t="str">
            <v>NON</v>
          </cell>
          <cell r="AB1986" t="str">
            <v>OUI</v>
          </cell>
          <cell r="AC1986" t="str">
            <v>OUI</v>
          </cell>
          <cell r="AD1986" t="str">
            <v>OUI</v>
          </cell>
          <cell r="AE1986" t="str">
            <v>NON</v>
          </cell>
          <cell r="AF1986" t="str">
            <v>NON</v>
          </cell>
          <cell r="AG1986" t="str">
            <v>NON</v>
          </cell>
          <cell r="AH1986" t="str">
            <v>NON</v>
          </cell>
          <cell r="AI1986" t="str">
            <v>NON</v>
          </cell>
          <cell r="AJ1986" t="str">
            <v>NON</v>
          </cell>
          <cell r="AK1986" t="str">
            <v>OUI</v>
          </cell>
          <cell r="AL1986" t="str">
            <v>NON</v>
          </cell>
          <cell r="AM1986" t="str">
            <v>NON</v>
          </cell>
          <cell r="AN1986" t="str">
            <v>NON</v>
          </cell>
        </row>
        <row r="1987">
          <cell r="Z1987" t="str">
            <v>OUI</v>
          </cell>
          <cell r="AA1987" t="str">
            <v>NON</v>
          </cell>
          <cell r="AB1987" t="str">
            <v>NON</v>
          </cell>
          <cell r="AC1987" t="str">
            <v>OUI</v>
          </cell>
          <cell r="AD1987" t="str">
            <v>NON</v>
          </cell>
          <cell r="AE1987" t="str">
            <v>OUI</v>
          </cell>
          <cell r="AF1987" t="str">
            <v>NON</v>
          </cell>
          <cell r="AG1987" t="str">
            <v>NON</v>
          </cell>
          <cell r="AH1987" t="str">
            <v>NON</v>
          </cell>
          <cell r="AI1987" t="str">
            <v>NON</v>
          </cell>
          <cell r="AJ1987" t="str">
            <v>NON</v>
          </cell>
          <cell r="AK1987" t="str">
            <v>NON</v>
          </cell>
          <cell r="AL1987" t="str">
            <v>NON</v>
          </cell>
          <cell r="AM1987" t="str">
            <v>NON</v>
          </cell>
          <cell r="AN1987" t="str">
            <v>OUI</v>
          </cell>
          <cell r="AO1987" t="str">
            <v>ADO</v>
          </cell>
          <cell r="AP1987" t="str">
            <v>OUI</v>
          </cell>
        </row>
        <row r="1988">
          <cell r="Z1988" t="str">
            <v>NON</v>
          </cell>
          <cell r="AA1988" t="str">
            <v>NON</v>
          </cell>
          <cell r="AB1988" t="str">
            <v>OUI</v>
          </cell>
          <cell r="AC1988" t="str">
            <v>OUI</v>
          </cell>
          <cell r="AD1988" t="str">
            <v>NON</v>
          </cell>
          <cell r="AE1988" t="str">
            <v>OUI</v>
          </cell>
          <cell r="AF1988" t="str">
            <v>NON</v>
          </cell>
          <cell r="AG1988" t="str">
            <v>NON</v>
          </cell>
          <cell r="AH1988" t="str">
            <v>NON</v>
          </cell>
          <cell r="AI1988" t="str">
            <v>OUI</v>
          </cell>
          <cell r="AJ1988" t="str">
            <v>NON</v>
          </cell>
          <cell r="AK1988" t="str">
            <v>NON</v>
          </cell>
          <cell r="AL1988" t="str">
            <v>NON</v>
          </cell>
          <cell r="AM1988" t="str">
            <v>NON</v>
          </cell>
          <cell r="AN1988" t="str">
            <v>OUI</v>
          </cell>
        </row>
        <row r="1989">
          <cell r="Z1989" t="str">
            <v>OUI</v>
          </cell>
          <cell r="AA1989" t="str">
            <v>NON</v>
          </cell>
          <cell r="AB1989" t="str">
            <v>NON</v>
          </cell>
          <cell r="AC1989" t="str">
            <v>OUI</v>
          </cell>
          <cell r="AD1989" t="str">
            <v>OUI</v>
          </cell>
          <cell r="AE1989" t="str">
            <v>NON</v>
          </cell>
          <cell r="AF1989" t="str">
            <v>NON</v>
          </cell>
          <cell r="AG1989" t="str">
            <v>NON</v>
          </cell>
          <cell r="AH1989" t="str">
            <v>NON</v>
          </cell>
          <cell r="AI1989" t="str">
            <v>OUI</v>
          </cell>
          <cell r="AJ1989" t="str">
            <v>NON</v>
          </cell>
          <cell r="AK1989" t="str">
            <v>NON</v>
          </cell>
          <cell r="AL1989" t="str">
            <v>NON</v>
          </cell>
          <cell r="AM1989" t="str">
            <v>NON</v>
          </cell>
          <cell r="AN1989" t="str">
            <v>NON</v>
          </cell>
          <cell r="AO1989" t="str">
            <v>ADO</v>
          </cell>
          <cell r="AP1989" t="str">
            <v>OUI</v>
          </cell>
        </row>
        <row r="1990">
          <cell r="Z1990" t="str">
            <v>NON</v>
          </cell>
          <cell r="AA1990" t="str">
            <v>NON</v>
          </cell>
          <cell r="AB1990" t="str">
            <v>OUI</v>
          </cell>
          <cell r="AC1990" t="str">
            <v>OUI</v>
          </cell>
          <cell r="AD1990" t="str">
            <v>OUI</v>
          </cell>
          <cell r="AE1990" t="str">
            <v>NON</v>
          </cell>
          <cell r="AF1990" t="str">
            <v>NON</v>
          </cell>
          <cell r="AG1990" t="str">
            <v>NON</v>
          </cell>
          <cell r="AH1990" t="str">
            <v>NON</v>
          </cell>
          <cell r="AI1990" t="str">
            <v>NON</v>
          </cell>
          <cell r="AJ1990" t="str">
            <v>NON</v>
          </cell>
          <cell r="AK1990" t="str">
            <v>NON</v>
          </cell>
          <cell r="AL1990" t="str">
            <v>NON</v>
          </cell>
          <cell r="AM1990" t="str">
            <v>NON</v>
          </cell>
          <cell r="AN1990" t="str">
            <v>OUI</v>
          </cell>
          <cell r="AO1990" t="str">
            <v>Insuline</v>
          </cell>
          <cell r="AP1990" t="str">
            <v>OUI</v>
          </cell>
        </row>
        <row r="1991">
          <cell r="Z1991" t="str">
            <v>NON</v>
          </cell>
          <cell r="AA1991" t="str">
            <v>NON</v>
          </cell>
          <cell r="AB1991" t="str">
            <v>OUI</v>
          </cell>
          <cell r="AC1991" t="str">
            <v>OUI</v>
          </cell>
          <cell r="AD1991" t="str">
            <v>NON</v>
          </cell>
          <cell r="AE1991" t="str">
            <v>OUI</v>
          </cell>
          <cell r="AF1991" t="str">
            <v>OUI</v>
          </cell>
          <cell r="AG1991" t="str">
            <v>NON</v>
          </cell>
          <cell r="AH1991" t="str">
            <v>NON</v>
          </cell>
          <cell r="AI1991" t="str">
            <v>NON</v>
          </cell>
          <cell r="AJ1991" t="str">
            <v>NON</v>
          </cell>
          <cell r="AK1991" t="str">
            <v>NON</v>
          </cell>
          <cell r="AL1991" t="str">
            <v>NON</v>
          </cell>
          <cell r="AM1991" t="str">
            <v>OUI</v>
          </cell>
          <cell r="AN1991" t="str">
            <v>NON</v>
          </cell>
        </row>
        <row r="1992">
          <cell r="Z1992" t="str">
            <v>NON</v>
          </cell>
          <cell r="AA1992" t="str">
            <v>NON</v>
          </cell>
          <cell r="AB1992" t="str">
            <v>OUI</v>
          </cell>
          <cell r="AC1992" t="str">
            <v>OUI</v>
          </cell>
          <cell r="AD1992" t="str">
            <v>NON</v>
          </cell>
          <cell r="AE1992" t="str">
            <v>OUI</v>
          </cell>
          <cell r="AF1992" t="str">
            <v>NON</v>
          </cell>
          <cell r="AG1992" t="str">
            <v>NON</v>
          </cell>
          <cell r="AH1992" t="str">
            <v>NON</v>
          </cell>
          <cell r="AI1992" t="str">
            <v>NON</v>
          </cell>
          <cell r="AJ1992" t="str">
            <v>NON</v>
          </cell>
          <cell r="AK1992" t="str">
            <v>NON</v>
          </cell>
          <cell r="AL1992" t="str">
            <v>OUI</v>
          </cell>
          <cell r="AM1992" t="str">
            <v>OUI</v>
          </cell>
          <cell r="AN1992" t="str">
            <v>NON</v>
          </cell>
        </row>
        <row r="1993">
          <cell r="Z1993" t="str">
            <v>NON</v>
          </cell>
          <cell r="AA1993" t="str">
            <v>NON</v>
          </cell>
          <cell r="AB1993" t="str">
            <v>NON</v>
          </cell>
          <cell r="AC1993" t="str">
            <v>OUI</v>
          </cell>
          <cell r="AD1993" t="str">
            <v>OUI</v>
          </cell>
          <cell r="AE1993" t="str">
            <v>OUI</v>
          </cell>
          <cell r="AF1993" t="str">
            <v>NON</v>
          </cell>
          <cell r="AG1993" t="str">
            <v>NON</v>
          </cell>
          <cell r="AH1993" t="str">
            <v>NON</v>
          </cell>
          <cell r="AI1993" t="str">
            <v>NON</v>
          </cell>
          <cell r="AJ1993" t="str">
            <v>NON</v>
          </cell>
          <cell r="AK1993" t="str">
            <v>NON</v>
          </cell>
          <cell r="AL1993" t="str">
            <v>NON</v>
          </cell>
          <cell r="AM1993" t="str">
            <v>OUI</v>
          </cell>
          <cell r="AN1993" t="str">
            <v>OUI</v>
          </cell>
        </row>
        <row r="1994">
          <cell r="Z1994" t="str">
            <v>NON</v>
          </cell>
          <cell r="AA1994" t="str">
            <v>NON</v>
          </cell>
          <cell r="AB1994" t="str">
            <v>NON</v>
          </cell>
          <cell r="AC1994" t="str">
            <v>OUI</v>
          </cell>
          <cell r="AD1994" t="str">
            <v>OUI</v>
          </cell>
          <cell r="AE1994" t="str">
            <v>NON</v>
          </cell>
          <cell r="AF1994" t="str">
            <v>NON</v>
          </cell>
          <cell r="AG1994" t="str">
            <v>NON</v>
          </cell>
          <cell r="AH1994" t="str">
            <v>NON</v>
          </cell>
          <cell r="AI1994" t="str">
            <v>OUI</v>
          </cell>
          <cell r="AJ1994" t="str">
            <v>NON</v>
          </cell>
          <cell r="AK1994" t="str">
            <v>NON</v>
          </cell>
          <cell r="AL1994" t="str">
            <v>OUI</v>
          </cell>
          <cell r="AM1994" t="str">
            <v>OUI</v>
          </cell>
          <cell r="AN1994" t="str">
            <v>NON</v>
          </cell>
        </row>
        <row r="1995">
          <cell r="Z1995" t="str">
            <v>NON</v>
          </cell>
          <cell r="AA1995" t="str">
            <v>NON</v>
          </cell>
          <cell r="AB1995" t="str">
            <v>OUI</v>
          </cell>
          <cell r="AC1995" t="str">
            <v>NON</v>
          </cell>
          <cell r="AD1995" t="str">
            <v>OUI</v>
          </cell>
          <cell r="AE1995" t="str">
            <v>NON</v>
          </cell>
          <cell r="AF1995" t="str">
            <v>NON</v>
          </cell>
          <cell r="AG1995" t="str">
            <v>NON</v>
          </cell>
          <cell r="AH1995" t="str">
            <v>NON</v>
          </cell>
          <cell r="AI1995" t="str">
            <v>NON</v>
          </cell>
          <cell r="AJ1995" t="str">
            <v>NON</v>
          </cell>
          <cell r="AK1995" t="str">
            <v>OUI</v>
          </cell>
          <cell r="AL1995" t="str">
            <v>NON</v>
          </cell>
          <cell r="AM1995" t="str">
            <v>NON</v>
          </cell>
          <cell r="AN1995" t="str">
            <v>OUI</v>
          </cell>
          <cell r="AO1995" t="str">
            <v>Insuline</v>
          </cell>
          <cell r="AP1995" t="str">
            <v>OUI</v>
          </cell>
        </row>
        <row r="1996">
          <cell r="Z1996" t="str">
            <v>NON</v>
          </cell>
          <cell r="AA1996" t="str">
            <v>NON</v>
          </cell>
          <cell r="AB1996" t="str">
            <v>NON</v>
          </cell>
          <cell r="AC1996" t="str">
            <v>OUI</v>
          </cell>
          <cell r="AD1996" t="str">
            <v>OUI</v>
          </cell>
          <cell r="AE1996" t="str">
            <v>NON</v>
          </cell>
          <cell r="AF1996" t="str">
            <v>OUI</v>
          </cell>
          <cell r="AG1996" t="str">
            <v>NON</v>
          </cell>
          <cell r="AH1996" t="str">
            <v>NON</v>
          </cell>
          <cell r="AI1996" t="str">
            <v>NON</v>
          </cell>
          <cell r="AJ1996" t="str">
            <v>NON</v>
          </cell>
          <cell r="AK1996" t="str">
            <v>OUI</v>
          </cell>
          <cell r="AL1996" t="str">
            <v>OUI</v>
          </cell>
          <cell r="AM1996" t="str">
            <v>NON</v>
          </cell>
          <cell r="AN1996" t="str">
            <v>NON</v>
          </cell>
        </row>
        <row r="1997">
          <cell r="Z1997" t="str">
            <v>NON</v>
          </cell>
          <cell r="AA1997" t="str">
            <v>NON</v>
          </cell>
          <cell r="AB1997" t="str">
            <v>OUI</v>
          </cell>
          <cell r="AC1997" t="str">
            <v>OUI</v>
          </cell>
          <cell r="AD1997" t="str">
            <v>OUI</v>
          </cell>
          <cell r="AE1997" t="str">
            <v>NON</v>
          </cell>
          <cell r="AF1997" t="str">
            <v>NON</v>
          </cell>
          <cell r="AG1997" t="str">
            <v>OUI</v>
          </cell>
          <cell r="AH1997" t="str">
            <v>NON</v>
          </cell>
          <cell r="AI1997" t="str">
            <v>NON</v>
          </cell>
          <cell r="AJ1997" t="str">
            <v>NON</v>
          </cell>
          <cell r="AK1997" t="str">
            <v>OUI</v>
          </cell>
          <cell r="AL1997" t="str">
            <v>NON</v>
          </cell>
          <cell r="AM1997" t="str">
            <v>NON</v>
          </cell>
          <cell r="AN1997" t="str">
            <v>NON</v>
          </cell>
        </row>
        <row r="1998">
          <cell r="Z1998" t="str">
            <v>OUI</v>
          </cell>
          <cell r="AA1998" t="str">
            <v>NON</v>
          </cell>
          <cell r="AB1998" t="str">
            <v>OUI</v>
          </cell>
          <cell r="AC1998" t="str">
            <v>OUI</v>
          </cell>
          <cell r="AD1998" t="str">
            <v>NON</v>
          </cell>
          <cell r="AE1998" t="str">
            <v>OUI</v>
          </cell>
          <cell r="AF1998" t="str">
            <v>NON</v>
          </cell>
          <cell r="AG1998" t="str">
            <v>NON</v>
          </cell>
          <cell r="AH1998" t="str">
            <v>NON</v>
          </cell>
          <cell r="AI1998" t="str">
            <v>NON</v>
          </cell>
          <cell r="AJ1998" t="str">
            <v>NON</v>
          </cell>
          <cell r="AK1998" t="str">
            <v>NON</v>
          </cell>
          <cell r="AL1998" t="str">
            <v>NON</v>
          </cell>
          <cell r="AM1998" t="str">
            <v>NON</v>
          </cell>
          <cell r="AN1998" t="str">
            <v>NON</v>
          </cell>
          <cell r="AO1998" t="str">
            <v>ADO</v>
          </cell>
          <cell r="AP1998" t="str">
            <v>OUI</v>
          </cell>
        </row>
        <row r="1999">
          <cell r="Z1999" t="str">
            <v>NON</v>
          </cell>
          <cell r="AA1999" t="str">
            <v>NON</v>
          </cell>
          <cell r="AB1999" t="str">
            <v>OUI</v>
          </cell>
          <cell r="AC1999" t="str">
            <v>OUI</v>
          </cell>
          <cell r="AD1999" t="str">
            <v>OUI</v>
          </cell>
          <cell r="AE1999" t="str">
            <v>NON</v>
          </cell>
          <cell r="AF1999" t="str">
            <v>NON</v>
          </cell>
          <cell r="AG1999" t="str">
            <v>OUI</v>
          </cell>
          <cell r="AH1999" t="str">
            <v>NON</v>
          </cell>
          <cell r="AI1999" t="str">
            <v>NON</v>
          </cell>
          <cell r="AJ1999" t="str">
            <v>NON</v>
          </cell>
          <cell r="AK1999" t="str">
            <v>OUI</v>
          </cell>
          <cell r="AL1999" t="str">
            <v>NON</v>
          </cell>
          <cell r="AM1999" t="str">
            <v>NON</v>
          </cell>
          <cell r="AN1999" t="str">
            <v>NON</v>
          </cell>
        </row>
        <row r="2000">
          <cell r="Z2000" t="str">
            <v>NON</v>
          </cell>
          <cell r="AA2000" t="str">
            <v>NON</v>
          </cell>
          <cell r="AB2000" t="str">
            <v>OUI</v>
          </cell>
          <cell r="AC2000" t="str">
            <v>OUI</v>
          </cell>
          <cell r="AD2000" t="str">
            <v>OUI</v>
          </cell>
          <cell r="AE2000" t="str">
            <v>NON</v>
          </cell>
          <cell r="AF2000" t="str">
            <v>NON</v>
          </cell>
          <cell r="AG2000" t="str">
            <v>NON</v>
          </cell>
          <cell r="AH2000" t="str">
            <v>NON</v>
          </cell>
          <cell r="AI2000" t="str">
            <v>NON</v>
          </cell>
          <cell r="AJ2000" t="str">
            <v>NON</v>
          </cell>
          <cell r="AK2000" t="str">
            <v>OUI</v>
          </cell>
          <cell r="AL2000" t="str">
            <v>OUI</v>
          </cell>
          <cell r="AM2000" t="str">
            <v>NON</v>
          </cell>
          <cell r="AN2000" t="str">
            <v>NON</v>
          </cell>
        </row>
        <row r="2001">
          <cell r="Z2001" t="str">
            <v>OUI</v>
          </cell>
          <cell r="AA2001" t="str">
            <v>NON</v>
          </cell>
          <cell r="AB2001" t="str">
            <v>OUI</v>
          </cell>
          <cell r="AC2001" t="str">
            <v>NON</v>
          </cell>
          <cell r="AD2001" t="str">
            <v>NON</v>
          </cell>
          <cell r="AE2001" t="str">
            <v>NON</v>
          </cell>
          <cell r="AF2001" t="str">
            <v>NON</v>
          </cell>
          <cell r="AG2001" t="str">
            <v>NON</v>
          </cell>
          <cell r="AH2001" t="str">
            <v>NON</v>
          </cell>
          <cell r="AI2001" t="str">
            <v>NON</v>
          </cell>
          <cell r="AJ2001" t="str">
            <v>NON</v>
          </cell>
          <cell r="AK2001" t="str">
            <v>NON</v>
          </cell>
          <cell r="AL2001" t="str">
            <v>NON</v>
          </cell>
          <cell r="AM2001" t="str">
            <v>OUI</v>
          </cell>
          <cell r="AN2001" t="str">
            <v>OUI</v>
          </cell>
          <cell r="AO2001" t="str">
            <v>ADO</v>
          </cell>
          <cell r="AP2001" t="str">
            <v>OUI</v>
          </cell>
        </row>
        <row r="2002">
          <cell r="Z2002" t="str">
            <v>NON</v>
          </cell>
          <cell r="AA2002" t="str">
            <v>NON</v>
          </cell>
          <cell r="AB2002" t="str">
            <v>OUI</v>
          </cell>
          <cell r="AC2002" t="str">
            <v>OUI</v>
          </cell>
          <cell r="AD2002" t="str">
            <v>NON</v>
          </cell>
          <cell r="AE2002" t="str">
            <v>NON</v>
          </cell>
          <cell r="AF2002" t="str">
            <v>NON</v>
          </cell>
          <cell r="AG2002" t="str">
            <v>NON</v>
          </cell>
          <cell r="AH2002" t="str">
            <v>NON</v>
          </cell>
          <cell r="AI2002" t="str">
            <v>NON</v>
          </cell>
          <cell r="AJ2002" t="str">
            <v>NON</v>
          </cell>
          <cell r="AK2002" t="str">
            <v>OUI</v>
          </cell>
          <cell r="AL2002" t="str">
            <v>OUI</v>
          </cell>
          <cell r="AM2002" t="str">
            <v>OUI</v>
          </cell>
          <cell r="AN2002" t="str">
            <v>NON</v>
          </cell>
        </row>
        <row r="2003">
          <cell r="Z2003" t="str">
            <v>NON</v>
          </cell>
          <cell r="AA2003" t="str">
            <v>OUI</v>
          </cell>
          <cell r="AB2003" t="str">
            <v>NON</v>
          </cell>
          <cell r="AC2003" t="str">
            <v>NON</v>
          </cell>
          <cell r="AD2003" t="str">
            <v>NON</v>
          </cell>
          <cell r="AE2003" t="str">
            <v>OUI</v>
          </cell>
          <cell r="AF2003" t="str">
            <v>NON</v>
          </cell>
          <cell r="AG2003" t="str">
            <v>NON</v>
          </cell>
          <cell r="AH2003" t="str">
            <v>NON</v>
          </cell>
          <cell r="AI2003" t="str">
            <v>OUI</v>
          </cell>
          <cell r="AJ2003" t="str">
            <v>NON</v>
          </cell>
          <cell r="AK2003" t="str">
            <v>NON</v>
          </cell>
          <cell r="AL2003" t="str">
            <v>OUI</v>
          </cell>
          <cell r="AM2003" t="str">
            <v>OUI</v>
          </cell>
          <cell r="AN2003" t="str">
            <v>NON</v>
          </cell>
        </row>
        <row r="2004">
          <cell r="Z2004" t="str">
            <v>NON</v>
          </cell>
          <cell r="AA2004" t="str">
            <v>NON</v>
          </cell>
          <cell r="AB2004" t="str">
            <v>OUI</v>
          </cell>
          <cell r="AC2004" t="str">
            <v>NON</v>
          </cell>
          <cell r="AD2004" t="str">
            <v>OUI</v>
          </cell>
          <cell r="AE2004" t="str">
            <v>NON</v>
          </cell>
          <cell r="AF2004" t="str">
            <v>NON</v>
          </cell>
          <cell r="AG2004" t="str">
            <v>NON</v>
          </cell>
          <cell r="AH2004" t="str">
            <v>NON</v>
          </cell>
          <cell r="AI2004" t="str">
            <v>OUI</v>
          </cell>
          <cell r="AJ2004" t="str">
            <v>NON</v>
          </cell>
          <cell r="AK2004" t="str">
            <v>OUI</v>
          </cell>
          <cell r="AL2004" t="str">
            <v>NON</v>
          </cell>
          <cell r="AM2004" t="str">
            <v>NON</v>
          </cell>
          <cell r="AN2004" t="str">
            <v>NON</v>
          </cell>
          <cell r="AO2004" t="str">
            <v>ADO</v>
          </cell>
          <cell r="AP2004" t="str">
            <v>OUI</v>
          </cell>
        </row>
        <row r="2005">
          <cell r="Z2005" t="str">
            <v>NON</v>
          </cell>
          <cell r="AA2005" t="str">
            <v>NON</v>
          </cell>
          <cell r="AB2005" t="str">
            <v>OUI</v>
          </cell>
          <cell r="AC2005" t="str">
            <v>NON</v>
          </cell>
          <cell r="AD2005" t="str">
            <v>NON</v>
          </cell>
          <cell r="AE2005" t="str">
            <v>OUI</v>
          </cell>
          <cell r="AF2005" t="str">
            <v>NON</v>
          </cell>
          <cell r="AG2005" t="str">
            <v>NON</v>
          </cell>
          <cell r="AH2005" t="str">
            <v>NON</v>
          </cell>
          <cell r="AI2005" t="str">
            <v>OUI</v>
          </cell>
          <cell r="AJ2005" t="str">
            <v>NON</v>
          </cell>
          <cell r="AK2005" t="str">
            <v>NON</v>
          </cell>
          <cell r="AL2005" t="str">
            <v>NON</v>
          </cell>
          <cell r="AM2005" t="str">
            <v>OUI</v>
          </cell>
          <cell r="AN2005" t="str">
            <v>NON</v>
          </cell>
          <cell r="AO2005" t="str">
            <v>ADO</v>
          </cell>
          <cell r="AP2005" t="str">
            <v>OUI</v>
          </cell>
        </row>
        <row r="2006">
          <cell r="Z2006" t="str">
            <v>OUI</v>
          </cell>
          <cell r="AA2006" t="str">
            <v>NON</v>
          </cell>
          <cell r="AB2006" t="str">
            <v>OUI</v>
          </cell>
          <cell r="AC2006" t="str">
            <v>NON</v>
          </cell>
          <cell r="AD2006" t="str">
            <v>NON</v>
          </cell>
          <cell r="AE2006" t="str">
            <v>OUI</v>
          </cell>
          <cell r="AF2006" t="str">
            <v>NON</v>
          </cell>
          <cell r="AG2006" t="str">
            <v>NON</v>
          </cell>
          <cell r="AH2006" t="str">
            <v>NON</v>
          </cell>
          <cell r="AI2006" t="str">
            <v>NON</v>
          </cell>
          <cell r="AJ2006" t="str">
            <v>NON</v>
          </cell>
          <cell r="AK2006" t="str">
            <v>NON</v>
          </cell>
          <cell r="AL2006" t="str">
            <v>NON</v>
          </cell>
          <cell r="AM2006" t="str">
            <v>NON</v>
          </cell>
          <cell r="AN2006" t="str">
            <v>OUI</v>
          </cell>
          <cell r="AO2006" t="str">
            <v>ADO</v>
          </cell>
          <cell r="AP2006" t="str">
            <v>OUI</v>
          </cell>
        </row>
        <row r="2007">
          <cell r="Z2007" t="str">
            <v>NON</v>
          </cell>
          <cell r="AA2007" t="str">
            <v>OUI</v>
          </cell>
          <cell r="AB2007" t="str">
            <v>NON</v>
          </cell>
          <cell r="AC2007" t="str">
            <v>OUI</v>
          </cell>
          <cell r="AD2007" t="str">
            <v>NON</v>
          </cell>
          <cell r="AE2007" t="str">
            <v>OUI</v>
          </cell>
          <cell r="AF2007" t="str">
            <v>NON</v>
          </cell>
          <cell r="AG2007" t="str">
            <v>NON</v>
          </cell>
          <cell r="AH2007" t="str">
            <v>NON</v>
          </cell>
          <cell r="AI2007" t="str">
            <v>NON</v>
          </cell>
          <cell r="AJ2007" t="str">
            <v>NON</v>
          </cell>
          <cell r="AK2007" t="str">
            <v>OUI</v>
          </cell>
          <cell r="AL2007" t="str">
            <v>OUI</v>
          </cell>
          <cell r="AM2007" t="str">
            <v>NON</v>
          </cell>
          <cell r="AN2007" t="str">
            <v>NON</v>
          </cell>
        </row>
        <row r="2008">
          <cell r="Z2008" t="str">
            <v>NON</v>
          </cell>
          <cell r="AA2008" t="str">
            <v>NON</v>
          </cell>
          <cell r="AB2008" t="str">
            <v>OUI</v>
          </cell>
          <cell r="AC2008" t="str">
            <v>OUI</v>
          </cell>
          <cell r="AD2008" t="str">
            <v>NON</v>
          </cell>
          <cell r="AE2008" t="str">
            <v>OUI</v>
          </cell>
          <cell r="AF2008" t="str">
            <v>NON</v>
          </cell>
          <cell r="AG2008" t="str">
            <v>NON</v>
          </cell>
          <cell r="AH2008" t="str">
            <v>NON</v>
          </cell>
          <cell r="AI2008" t="str">
            <v>NON</v>
          </cell>
          <cell r="AJ2008" t="str">
            <v>NON</v>
          </cell>
          <cell r="AK2008" t="str">
            <v>NON</v>
          </cell>
          <cell r="AL2008" t="str">
            <v>NON</v>
          </cell>
          <cell r="AM2008" t="str">
            <v>NON</v>
          </cell>
          <cell r="AN2008" t="str">
            <v>OUI</v>
          </cell>
          <cell r="AO2008" t="str">
            <v>Insuline</v>
          </cell>
          <cell r="AP2008" t="str">
            <v>OUI</v>
          </cell>
        </row>
        <row r="2009">
          <cell r="Z2009" t="str">
            <v>NON</v>
          </cell>
          <cell r="AA2009" t="str">
            <v>NON</v>
          </cell>
          <cell r="AB2009" t="str">
            <v>OUI</v>
          </cell>
          <cell r="AC2009" t="str">
            <v>OUI</v>
          </cell>
          <cell r="AD2009" t="str">
            <v>OUI</v>
          </cell>
          <cell r="AE2009" t="str">
            <v>OUI</v>
          </cell>
          <cell r="AF2009" t="str">
            <v>NON</v>
          </cell>
          <cell r="AG2009" t="str">
            <v>NON</v>
          </cell>
          <cell r="AH2009" t="str">
            <v>NON</v>
          </cell>
          <cell r="AI2009" t="str">
            <v>NON</v>
          </cell>
          <cell r="AJ2009" t="str">
            <v>NON</v>
          </cell>
          <cell r="AK2009" t="str">
            <v>NON</v>
          </cell>
          <cell r="AL2009" t="str">
            <v>NON</v>
          </cell>
          <cell r="AM2009" t="str">
            <v>NON</v>
          </cell>
          <cell r="AN2009" t="str">
            <v>NON</v>
          </cell>
          <cell r="AO2009" t="str">
            <v>ADO &amp; Insuline</v>
          </cell>
          <cell r="AP2009" t="str">
            <v>OUI</v>
          </cell>
        </row>
        <row r="2010">
          <cell r="Z2010" t="str">
            <v>NON</v>
          </cell>
          <cell r="AA2010" t="str">
            <v>NON</v>
          </cell>
          <cell r="AB2010" t="str">
            <v>OUI</v>
          </cell>
          <cell r="AC2010" t="str">
            <v>OUI</v>
          </cell>
          <cell r="AD2010" t="str">
            <v>OUI</v>
          </cell>
          <cell r="AE2010" t="str">
            <v>NON</v>
          </cell>
          <cell r="AF2010" t="str">
            <v>NON</v>
          </cell>
          <cell r="AG2010" t="str">
            <v>NON</v>
          </cell>
          <cell r="AH2010" t="str">
            <v>NON</v>
          </cell>
          <cell r="AI2010" t="str">
            <v>OUI</v>
          </cell>
          <cell r="AJ2010" t="str">
            <v>NON</v>
          </cell>
          <cell r="AK2010" t="str">
            <v>NON</v>
          </cell>
          <cell r="AL2010" t="str">
            <v>NON</v>
          </cell>
          <cell r="AM2010" t="str">
            <v>NON</v>
          </cell>
          <cell r="AN2010" t="str">
            <v>OUI</v>
          </cell>
        </row>
        <row r="2011">
          <cell r="Z2011" t="str">
            <v>NON</v>
          </cell>
          <cell r="AA2011" t="str">
            <v>OUI</v>
          </cell>
          <cell r="AB2011" t="str">
            <v>NON</v>
          </cell>
          <cell r="AC2011" t="str">
            <v>OUI</v>
          </cell>
          <cell r="AD2011" t="str">
            <v>OUI</v>
          </cell>
          <cell r="AE2011" t="str">
            <v>NON</v>
          </cell>
          <cell r="AF2011" t="str">
            <v>NON</v>
          </cell>
          <cell r="AG2011" t="str">
            <v>NON</v>
          </cell>
          <cell r="AH2011" t="str">
            <v>NON</v>
          </cell>
          <cell r="AI2011" t="str">
            <v>NON</v>
          </cell>
          <cell r="AJ2011" t="str">
            <v>NON</v>
          </cell>
          <cell r="AK2011" t="str">
            <v>NON</v>
          </cell>
          <cell r="AL2011" t="str">
            <v>OUI</v>
          </cell>
          <cell r="AM2011" t="str">
            <v>OUI</v>
          </cell>
          <cell r="AN2011" t="str">
            <v>NON</v>
          </cell>
        </row>
        <row r="2012">
          <cell r="Z2012" t="str">
            <v>NON</v>
          </cell>
          <cell r="AA2012" t="str">
            <v>NON</v>
          </cell>
          <cell r="AB2012" t="str">
            <v>NON</v>
          </cell>
          <cell r="AC2012" t="str">
            <v>OUI</v>
          </cell>
          <cell r="AD2012" t="str">
            <v>OUI</v>
          </cell>
          <cell r="AE2012" t="str">
            <v>OUI</v>
          </cell>
          <cell r="AF2012" t="str">
            <v>NON</v>
          </cell>
          <cell r="AG2012" t="str">
            <v>NON</v>
          </cell>
          <cell r="AH2012" t="str">
            <v>NON</v>
          </cell>
          <cell r="AI2012" t="str">
            <v>OUI</v>
          </cell>
          <cell r="AJ2012" t="str">
            <v>NON</v>
          </cell>
          <cell r="AK2012" t="str">
            <v>NON</v>
          </cell>
          <cell r="AL2012" t="str">
            <v>NON</v>
          </cell>
          <cell r="AM2012" t="str">
            <v>NON</v>
          </cell>
          <cell r="AN2012" t="str">
            <v>OUI</v>
          </cell>
        </row>
        <row r="2013">
          <cell r="Z2013" t="str">
            <v>NON</v>
          </cell>
          <cell r="AA2013" t="str">
            <v>NON</v>
          </cell>
          <cell r="AB2013" t="str">
            <v>NON</v>
          </cell>
          <cell r="AC2013" t="str">
            <v>OUI</v>
          </cell>
          <cell r="AD2013" t="str">
            <v>NON</v>
          </cell>
          <cell r="AE2013" t="str">
            <v>OUI</v>
          </cell>
          <cell r="AF2013" t="str">
            <v>NON</v>
          </cell>
          <cell r="AG2013" t="str">
            <v>NON</v>
          </cell>
          <cell r="AH2013" t="str">
            <v>NON</v>
          </cell>
          <cell r="AI2013" t="str">
            <v>OUI</v>
          </cell>
          <cell r="AJ2013" t="str">
            <v>NON</v>
          </cell>
          <cell r="AK2013" t="str">
            <v>NON</v>
          </cell>
          <cell r="AL2013" t="str">
            <v>OUI</v>
          </cell>
          <cell r="AM2013" t="str">
            <v>NON</v>
          </cell>
          <cell r="AN2013" t="str">
            <v>NON</v>
          </cell>
          <cell r="AO2013" t="str">
            <v>Insuline</v>
          </cell>
          <cell r="AP2013" t="str">
            <v>OUI</v>
          </cell>
        </row>
        <row r="2014">
          <cell r="Z2014" t="str">
            <v>OUI</v>
          </cell>
          <cell r="AA2014" t="str">
            <v>NON</v>
          </cell>
          <cell r="AB2014" t="str">
            <v>NON</v>
          </cell>
          <cell r="AC2014" t="str">
            <v>OUI</v>
          </cell>
          <cell r="AD2014" t="str">
            <v>NON</v>
          </cell>
          <cell r="AE2014" t="str">
            <v>NON</v>
          </cell>
          <cell r="AF2014" t="str">
            <v>NON</v>
          </cell>
          <cell r="AG2014" t="str">
            <v>NON</v>
          </cell>
          <cell r="AH2014" t="str">
            <v>NON</v>
          </cell>
          <cell r="AI2014" t="str">
            <v>OUI</v>
          </cell>
          <cell r="AJ2014" t="str">
            <v>NON</v>
          </cell>
          <cell r="AK2014" t="str">
            <v>OUI</v>
          </cell>
          <cell r="AL2014" t="str">
            <v>OUI</v>
          </cell>
          <cell r="AM2014" t="str">
            <v>NON</v>
          </cell>
          <cell r="AN2014" t="str">
            <v>NON</v>
          </cell>
        </row>
        <row r="2015">
          <cell r="Z2015" t="str">
            <v>NON</v>
          </cell>
          <cell r="AA2015" t="str">
            <v>NON</v>
          </cell>
          <cell r="AB2015" t="str">
            <v>OUI</v>
          </cell>
          <cell r="AC2015" t="str">
            <v>OUI</v>
          </cell>
          <cell r="AD2015" t="str">
            <v>OUI</v>
          </cell>
          <cell r="AE2015" t="str">
            <v>NON</v>
          </cell>
          <cell r="AF2015" t="str">
            <v>NON</v>
          </cell>
          <cell r="AG2015" t="str">
            <v>NON</v>
          </cell>
          <cell r="AH2015" t="str">
            <v>NON</v>
          </cell>
          <cell r="AI2015" t="str">
            <v>OUI</v>
          </cell>
          <cell r="AJ2015" t="str">
            <v>NON</v>
          </cell>
          <cell r="AK2015" t="str">
            <v>NON</v>
          </cell>
          <cell r="AL2015" t="str">
            <v>OUI</v>
          </cell>
          <cell r="AM2015" t="str">
            <v>NON</v>
          </cell>
          <cell r="AN2015" t="str">
            <v>NON</v>
          </cell>
        </row>
        <row r="2016">
          <cell r="Z2016" t="str">
            <v>NON</v>
          </cell>
          <cell r="AA2016" t="str">
            <v>NON</v>
          </cell>
          <cell r="AB2016" t="str">
            <v>NON</v>
          </cell>
          <cell r="AC2016" t="str">
            <v>OUI</v>
          </cell>
          <cell r="AD2016" t="str">
            <v>NON</v>
          </cell>
          <cell r="AE2016" t="str">
            <v>NON</v>
          </cell>
          <cell r="AF2016" t="str">
            <v>NON</v>
          </cell>
          <cell r="AG2016" t="str">
            <v>OUI</v>
          </cell>
          <cell r="AH2016" t="str">
            <v>NON</v>
          </cell>
          <cell r="AI2016" t="str">
            <v>OUI</v>
          </cell>
          <cell r="AJ2016" t="str">
            <v>NON</v>
          </cell>
          <cell r="AK2016" t="str">
            <v>OUI</v>
          </cell>
          <cell r="AL2016" t="str">
            <v>NON</v>
          </cell>
          <cell r="AM2016" t="str">
            <v>NON</v>
          </cell>
          <cell r="AN2016" t="str">
            <v>OUI</v>
          </cell>
        </row>
        <row r="2017">
          <cell r="Z2017" t="str">
            <v>NON</v>
          </cell>
          <cell r="AA2017" t="str">
            <v>OUI</v>
          </cell>
          <cell r="AB2017" t="str">
            <v>NON</v>
          </cell>
          <cell r="AC2017" t="str">
            <v>NON</v>
          </cell>
          <cell r="AD2017" t="str">
            <v>NON</v>
          </cell>
          <cell r="AE2017" t="str">
            <v>OUI</v>
          </cell>
          <cell r="AF2017" t="str">
            <v>NON</v>
          </cell>
          <cell r="AG2017" t="str">
            <v>NON</v>
          </cell>
          <cell r="AH2017" t="str">
            <v>NON</v>
          </cell>
          <cell r="AI2017" t="str">
            <v>NON</v>
          </cell>
          <cell r="AJ2017" t="str">
            <v>NON</v>
          </cell>
          <cell r="AK2017" t="str">
            <v>NON</v>
          </cell>
          <cell r="AL2017" t="str">
            <v>NON</v>
          </cell>
          <cell r="AM2017" t="str">
            <v>OUI</v>
          </cell>
          <cell r="AN2017" t="str">
            <v>OUI</v>
          </cell>
          <cell r="AO2017" t="str">
            <v>Insuline</v>
          </cell>
          <cell r="AP2017" t="str">
            <v>OUI</v>
          </cell>
        </row>
        <row r="2018">
          <cell r="Z2018" t="str">
            <v>OUI</v>
          </cell>
          <cell r="AA2018" t="str">
            <v>NON</v>
          </cell>
          <cell r="AB2018" t="str">
            <v>OUI</v>
          </cell>
          <cell r="AC2018" t="str">
            <v>OUI</v>
          </cell>
          <cell r="AD2018" t="str">
            <v>OUI</v>
          </cell>
          <cell r="AE2018" t="str">
            <v>NON</v>
          </cell>
          <cell r="AF2018" t="str">
            <v>NON</v>
          </cell>
          <cell r="AG2018" t="str">
            <v>NON</v>
          </cell>
          <cell r="AH2018" t="str">
            <v>NON</v>
          </cell>
          <cell r="AI2018" t="str">
            <v>NON</v>
          </cell>
          <cell r="AJ2018" t="str">
            <v>NON</v>
          </cell>
          <cell r="AK2018" t="str">
            <v>NON</v>
          </cell>
          <cell r="AL2018" t="str">
            <v>NON</v>
          </cell>
          <cell r="AM2018" t="str">
            <v>NON</v>
          </cell>
          <cell r="AN2018" t="str">
            <v>OUI</v>
          </cell>
        </row>
        <row r="2019">
          <cell r="Z2019" t="str">
            <v>NON</v>
          </cell>
          <cell r="AA2019" t="str">
            <v>NON</v>
          </cell>
          <cell r="AB2019" t="str">
            <v>OUI</v>
          </cell>
          <cell r="AC2019" t="str">
            <v>OUI</v>
          </cell>
          <cell r="AD2019" t="str">
            <v>OUI</v>
          </cell>
          <cell r="AE2019" t="str">
            <v>OUI</v>
          </cell>
          <cell r="AF2019" t="str">
            <v>NON</v>
          </cell>
          <cell r="AG2019" t="str">
            <v>NON</v>
          </cell>
          <cell r="AH2019" t="str">
            <v>NON</v>
          </cell>
          <cell r="AI2019" t="str">
            <v>NON</v>
          </cell>
          <cell r="AJ2019" t="str">
            <v>NON</v>
          </cell>
          <cell r="AK2019" t="str">
            <v>NON</v>
          </cell>
          <cell r="AL2019" t="str">
            <v>NON</v>
          </cell>
          <cell r="AM2019" t="str">
            <v>NON</v>
          </cell>
          <cell r="AN2019" t="str">
            <v>OUI</v>
          </cell>
        </row>
        <row r="2020">
          <cell r="Z2020" t="str">
            <v>NON</v>
          </cell>
          <cell r="AA2020" t="str">
            <v>NON</v>
          </cell>
          <cell r="AB2020" t="str">
            <v>OUI</v>
          </cell>
          <cell r="AC2020" t="str">
            <v>NON</v>
          </cell>
          <cell r="AD2020" t="str">
            <v>OUI</v>
          </cell>
          <cell r="AE2020" t="str">
            <v>OUI</v>
          </cell>
          <cell r="AF2020" t="str">
            <v>NON</v>
          </cell>
          <cell r="AG2020" t="str">
            <v>OUI</v>
          </cell>
          <cell r="AH2020" t="str">
            <v>NON</v>
          </cell>
          <cell r="AI2020" t="str">
            <v>NON</v>
          </cell>
          <cell r="AJ2020" t="str">
            <v>NON</v>
          </cell>
          <cell r="AK2020" t="str">
            <v>NON</v>
          </cell>
          <cell r="AL2020" t="str">
            <v>NON</v>
          </cell>
          <cell r="AM2020" t="str">
            <v>NON</v>
          </cell>
          <cell r="AN2020" t="str">
            <v>NON</v>
          </cell>
          <cell r="AO2020" t="str">
            <v>ADO</v>
          </cell>
          <cell r="AP2020" t="str">
            <v>OUI</v>
          </cell>
        </row>
        <row r="2021">
          <cell r="Z2021" t="str">
            <v>OUI</v>
          </cell>
          <cell r="AA2021" t="str">
            <v>NON</v>
          </cell>
          <cell r="AB2021" t="str">
            <v>NON</v>
          </cell>
          <cell r="AC2021" t="str">
            <v>NON</v>
          </cell>
          <cell r="AD2021" t="str">
            <v>OUI</v>
          </cell>
          <cell r="AE2021" t="str">
            <v>OUI</v>
          </cell>
          <cell r="AF2021" t="str">
            <v>NON</v>
          </cell>
          <cell r="AG2021" t="str">
            <v>NON</v>
          </cell>
          <cell r="AH2021" t="str">
            <v>NON</v>
          </cell>
          <cell r="AI2021" t="str">
            <v>NON</v>
          </cell>
          <cell r="AJ2021" t="str">
            <v>OUI</v>
          </cell>
          <cell r="AK2021" t="str">
            <v>NON</v>
          </cell>
          <cell r="AL2021" t="str">
            <v>NON</v>
          </cell>
          <cell r="AM2021" t="str">
            <v>NON</v>
          </cell>
          <cell r="AN2021" t="str">
            <v>OUI</v>
          </cell>
        </row>
        <row r="2022">
          <cell r="Z2022" t="str">
            <v>NON</v>
          </cell>
          <cell r="AA2022" t="str">
            <v>OUI</v>
          </cell>
          <cell r="AB2022" t="str">
            <v>OUI</v>
          </cell>
          <cell r="AC2022" t="str">
            <v>OUI</v>
          </cell>
          <cell r="AD2022" t="str">
            <v>OUI</v>
          </cell>
          <cell r="AE2022" t="str">
            <v>NON</v>
          </cell>
          <cell r="AF2022" t="str">
            <v>NON</v>
          </cell>
          <cell r="AG2022" t="str">
            <v>NON</v>
          </cell>
          <cell r="AH2022" t="str">
            <v>NON</v>
          </cell>
          <cell r="AI2022" t="str">
            <v>NON</v>
          </cell>
          <cell r="AJ2022" t="str">
            <v>NON</v>
          </cell>
          <cell r="AK2022" t="str">
            <v>NON</v>
          </cell>
          <cell r="AL2022" t="str">
            <v>NON</v>
          </cell>
          <cell r="AM2022" t="str">
            <v>NON</v>
          </cell>
          <cell r="AN2022" t="str">
            <v>OUI</v>
          </cell>
        </row>
        <row r="2023">
          <cell r="Z2023" t="str">
            <v>NON</v>
          </cell>
          <cell r="AA2023" t="str">
            <v>NON</v>
          </cell>
          <cell r="AB2023" t="str">
            <v>NON</v>
          </cell>
          <cell r="AC2023" t="str">
            <v>OUI</v>
          </cell>
          <cell r="AD2023" t="str">
            <v>NON</v>
          </cell>
          <cell r="AE2023" t="str">
            <v>NON</v>
          </cell>
          <cell r="AF2023" t="str">
            <v>OUI</v>
          </cell>
          <cell r="AG2023" t="str">
            <v>NON</v>
          </cell>
          <cell r="AH2023" t="str">
            <v>NON</v>
          </cell>
          <cell r="AI2023" t="str">
            <v>NON</v>
          </cell>
          <cell r="AJ2023" t="str">
            <v>NON</v>
          </cell>
          <cell r="AK2023" t="str">
            <v>OUI</v>
          </cell>
          <cell r="AL2023" t="str">
            <v>OUI</v>
          </cell>
          <cell r="AM2023" t="str">
            <v>OUI</v>
          </cell>
          <cell r="AN2023" t="str">
            <v>NON</v>
          </cell>
        </row>
        <row r="2024">
          <cell r="Z2024" t="str">
            <v>NON</v>
          </cell>
          <cell r="AA2024" t="str">
            <v>NON</v>
          </cell>
          <cell r="AB2024" t="str">
            <v>OUI</v>
          </cell>
          <cell r="AC2024" t="str">
            <v>OUI</v>
          </cell>
          <cell r="AD2024" t="str">
            <v>OUI</v>
          </cell>
          <cell r="AE2024" t="str">
            <v>NON</v>
          </cell>
          <cell r="AF2024" t="str">
            <v>NON</v>
          </cell>
          <cell r="AG2024" t="str">
            <v>NON</v>
          </cell>
          <cell r="AH2024" t="str">
            <v>NON</v>
          </cell>
          <cell r="AI2024" t="str">
            <v>NON</v>
          </cell>
          <cell r="AJ2024" t="str">
            <v>NON</v>
          </cell>
          <cell r="AK2024" t="str">
            <v>OUI</v>
          </cell>
          <cell r="AL2024" t="str">
            <v>NON</v>
          </cell>
          <cell r="AM2024" t="str">
            <v>NON</v>
          </cell>
          <cell r="AN2024" t="str">
            <v>OUI</v>
          </cell>
        </row>
        <row r="2025">
          <cell r="Z2025" t="str">
            <v>NON</v>
          </cell>
          <cell r="AA2025" t="str">
            <v>NON</v>
          </cell>
          <cell r="AB2025" t="str">
            <v>NON</v>
          </cell>
          <cell r="AC2025" t="str">
            <v>OUI</v>
          </cell>
          <cell r="AD2025" t="str">
            <v>OUI</v>
          </cell>
          <cell r="AE2025" t="str">
            <v>NON</v>
          </cell>
          <cell r="AF2025" t="str">
            <v>NON</v>
          </cell>
          <cell r="AG2025" t="str">
            <v>OUI</v>
          </cell>
          <cell r="AH2025" t="str">
            <v>NON</v>
          </cell>
          <cell r="AI2025" t="str">
            <v>OUI</v>
          </cell>
          <cell r="AJ2025" t="str">
            <v>NON</v>
          </cell>
          <cell r="AK2025" t="str">
            <v>NON</v>
          </cell>
          <cell r="AL2025" t="str">
            <v>NON</v>
          </cell>
          <cell r="AM2025" t="str">
            <v>NON</v>
          </cell>
          <cell r="AN2025" t="str">
            <v>NON</v>
          </cell>
          <cell r="AO2025" t="str">
            <v>ADO</v>
          </cell>
          <cell r="AP2025" t="str">
            <v>OUI</v>
          </cell>
        </row>
        <row r="2026">
          <cell r="Z2026" t="str">
            <v>OUI</v>
          </cell>
          <cell r="AA2026" t="str">
            <v>NON</v>
          </cell>
          <cell r="AB2026" t="str">
            <v>NON</v>
          </cell>
          <cell r="AC2026" t="str">
            <v>NON</v>
          </cell>
          <cell r="AD2026" t="str">
            <v>NON</v>
          </cell>
          <cell r="AE2026" t="str">
            <v>NON</v>
          </cell>
          <cell r="AF2026" t="str">
            <v>NON</v>
          </cell>
          <cell r="AG2026" t="str">
            <v>OUI</v>
          </cell>
          <cell r="AH2026" t="str">
            <v>NON</v>
          </cell>
          <cell r="AI2026" t="str">
            <v>OUI</v>
          </cell>
          <cell r="AJ2026" t="str">
            <v>NON</v>
          </cell>
          <cell r="AK2026" t="str">
            <v>NON</v>
          </cell>
          <cell r="AL2026" t="str">
            <v>NON</v>
          </cell>
          <cell r="AM2026" t="str">
            <v>OUI</v>
          </cell>
          <cell r="AN2026" t="str">
            <v>NON</v>
          </cell>
          <cell r="AO2026" t="str">
            <v>ADO &amp; Insuline</v>
          </cell>
          <cell r="AP2026" t="str">
            <v>OUI</v>
          </cell>
        </row>
        <row r="2027">
          <cell r="Z2027" t="str">
            <v>NON</v>
          </cell>
          <cell r="AA2027" t="str">
            <v>NON</v>
          </cell>
          <cell r="AB2027" t="str">
            <v>OUI</v>
          </cell>
          <cell r="AC2027" t="str">
            <v>OUI</v>
          </cell>
          <cell r="AD2027" t="str">
            <v>OUI</v>
          </cell>
          <cell r="AE2027" t="str">
            <v>NON</v>
          </cell>
          <cell r="AF2027" t="str">
            <v>OUI</v>
          </cell>
          <cell r="AG2027" t="str">
            <v>NON</v>
          </cell>
          <cell r="AH2027" t="str">
            <v>NON</v>
          </cell>
          <cell r="AI2027" t="str">
            <v>NON</v>
          </cell>
          <cell r="AJ2027" t="str">
            <v>NON</v>
          </cell>
          <cell r="AK2027" t="str">
            <v>NON</v>
          </cell>
          <cell r="AL2027" t="str">
            <v>OUI</v>
          </cell>
          <cell r="AM2027" t="str">
            <v>NON</v>
          </cell>
          <cell r="AN2027" t="str">
            <v>NON</v>
          </cell>
        </row>
        <row r="2028">
          <cell r="Z2028" t="str">
            <v>NON</v>
          </cell>
          <cell r="AA2028" t="str">
            <v>NON</v>
          </cell>
          <cell r="AB2028" t="str">
            <v>NON</v>
          </cell>
          <cell r="AC2028" t="str">
            <v>OUI</v>
          </cell>
          <cell r="AD2028" t="str">
            <v>OUI</v>
          </cell>
          <cell r="AE2028" t="str">
            <v>NON</v>
          </cell>
          <cell r="AF2028" t="str">
            <v>NON</v>
          </cell>
          <cell r="AG2028" t="str">
            <v>OUI</v>
          </cell>
          <cell r="AH2028" t="str">
            <v>NON</v>
          </cell>
          <cell r="AI2028" t="str">
            <v>NON</v>
          </cell>
          <cell r="AJ2028" t="str">
            <v>NON</v>
          </cell>
          <cell r="AK2028" t="str">
            <v>NON</v>
          </cell>
          <cell r="AL2028" t="str">
            <v>NON</v>
          </cell>
          <cell r="AM2028" t="str">
            <v>OUI</v>
          </cell>
          <cell r="AN2028" t="str">
            <v>NON</v>
          </cell>
          <cell r="AO2028" t="str">
            <v>Insuline</v>
          </cell>
          <cell r="AP2028" t="str">
            <v>OUI</v>
          </cell>
        </row>
        <row r="2029">
          <cell r="Z2029" t="str">
            <v>NON</v>
          </cell>
          <cell r="AA2029" t="str">
            <v>OUI</v>
          </cell>
          <cell r="AB2029" t="str">
            <v>OUI</v>
          </cell>
          <cell r="AC2029" t="str">
            <v>OUI</v>
          </cell>
          <cell r="AD2029" t="str">
            <v>OUI</v>
          </cell>
          <cell r="AE2029" t="str">
            <v>OUI</v>
          </cell>
          <cell r="AF2029" t="str">
            <v>NON</v>
          </cell>
          <cell r="AG2029" t="str">
            <v>NON</v>
          </cell>
          <cell r="AH2029" t="str">
            <v>NON</v>
          </cell>
          <cell r="AI2029" t="str">
            <v>NON</v>
          </cell>
          <cell r="AJ2029" t="str">
            <v>NON</v>
          </cell>
          <cell r="AK2029" t="str">
            <v>NON</v>
          </cell>
          <cell r="AL2029" t="str">
            <v>NON</v>
          </cell>
          <cell r="AM2029" t="str">
            <v>NON</v>
          </cell>
          <cell r="AN2029" t="str">
            <v>NON</v>
          </cell>
        </row>
        <row r="2030">
          <cell r="Z2030" t="str">
            <v>NON</v>
          </cell>
          <cell r="AA2030" t="str">
            <v>OUI</v>
          </cell>
          <cell r="AB2030" t="str">
            <v>OUI</v>
          </cell>
          <cell r="AC2030" t="str">
            <v>OUI</v>
          </cell>
          <cell r="AD2030" t="str">
            <v>NON</v>
          </cell>
          <cell r="AE2030" t="str">
            <v>NON</v>
          </cell>
          <cell r="AF2030" t="str">
            <v>NON</v>
          </cell>
          <cell r="AG2030" t="str">
            <v>NON</v>
          </cell>
          <cell r="AH2030" t="str">
            <v>NON</v>
          </cell>
          <cell r="AI2030" t="str">
            <v>NON</v>
          </cell>
          <cell r="AJ2030" t="str">
            <v>NON</v>
          </cell>
          <cell r="AK2030" t="str">
            <v>NON</v>
          </cell>
          <cell r="AL2030" t="str">
            <v>OUI</v>
          </cell>
          <cell r="AM2030" t="str">
            <v>OUI</v>
          </cell>
          <cell r="AN2030" t="str">
            <v>NON</v>
          </cell>
        </row>
        <row r="2031">
          <cell r="Z2031" t="str">
            <v>NON</v>
          </cell>
          <cell r="AB2031" t="str">
            <v>OUI</v>
          </cell>
          <cell r="AC2031" t="str">
            <v>OUI</v>
          </cell>
          <cell r="AD2031" t="str">
            <v>NON</v>
          </cell>
          <cell r="AE2031" t="str">
            <v>NON</v>
          </cell>
          <cell r="AF2031" t="str">
            <v>NON</v>
          </cell>
          <cell r="AG2031" t="str">
            <v>NON</v>
          </cell>
          <cell r="AH2031" t="str">
            <v>NON</v>
          </cell>
          <cell r="AI2031" t="str">
            <v>NON</v>
          </cell>
          <cell r="AJ2031" t="str">
            <v>NON</v>
          </cell>
          <cell r="AK2031" t="str">
            <v>OUI</v>
          </cell>
          <cell r="AL2031" t="str">
            <v>OUI</v>
          </cell>
          <cell r="AM2031" t="str">
            <v>OUI</v>
          </cell>
          <cell r="AN2031" t="str">
            <v>NON</v>
          </cell>
        </row>
        <row r="2032">
          <cell r="Z2032" t="str">
            <v>NON</v>
          </cell>
          <cell r="AA2032" t="str">
            <v>OUI</v>
          </cell>
          <cell r="AB2032" t="str">
            <v>OUI</v>
          </cell>
          <cell r="AC2032" t="str">
            <v>NON</v>
          </cell>
          <cell r="AD2032" t="str">
            <v>NON</v>
          </cell>
          <cell r="AE2032" t="str">
            <v>OUI</v>
          </cell>
          <cell r="AF2032" t="str">
            <v>NON</v>
          </cell>
          <cell r="AG2032" t="str">
            <v>NON</v>
          </cell>
          <cell r="AH2032" t="str">
            <v>NON</v>
          </cell>
          <cell r="AI2032" t="str">
            <v>NON</v>
          </cell>
          <cell r="AJ2032" t="str">
            <v>NON</v>
          </cell>
          <cell r="AK2032" t="str">
            <v>NON</v>
          </cell>
          <cell r="AL2032" t="str">
            <v>NON</v>
          </cell>
          <cell r="AM2032" t="str">
            <v>NON</v>
          </cell>
          <cell r="AN2032" t="str">
            <v>OUI</v>
          </cell>
          <cell r="AO2032" t="str">
            <v>ADO</v>
          </cell>
          <cell r="AP2032" t="str">
            <v>OUI</v>
          </cell>
        </row>
        <row r="2033">
          <cell r="Z2033" t="str">
            <v>NON</v>
          </cell>
          <cell r="AA2033" t="str">
            <v>NON</v>
          </cell>
          <cell r="AB2033" t="str">
            <v>OUI</v>
          </cell>
          <cell r="AC2033" t="str">
            <v>NON</v>
          </cell>
          <cell r="AD2033" t="str">
            <v>OUI</v>
          </cell>
          <cell r="AE2033" t="str">
            <v>NON</v>
          </cell>
          <cell r="AF2033" t="str">
            <v>NON</v>
          </cell>
          <cell r="AG2033" t="str">
            <v>OUI</v>
          </cell>
          <cell r="AH2033" t="str">
            <v>NON</v>
          </cell>
          <cell r="AI2033" t="str">
            <v>NON</v>
          </cell>
          <cell r="AJ2033" t="str">
            <v>NON</v>
          </cell>
          <cell r="AK2033" t="str">
            <v>OUI</v>
          </cell>
          <cell r="AL2033" t="str">
            <v>NON</v>
          </cell>
          <cell r="AM2033" t="str">
            <v>NON</v>
          </cell>
          <cell r="AN2033" t="str">
            <v>OUI</v>
          </cell>
        </row>
        <row r="2034">
          <cell r="Z2034" t="str">
            <v>NON</v>
          </cell>
          <cell r="AA2034" t="str">
            <v>NON</v>
          </cell>
          <cell r="AB2034" t="str">
            <v>NON</v>
          </cell>
          <cell r="AC2034" t="str">
            <v>OUI</v>
          </cell>
          <cell r="AD2034" t="str">
            <v>OUI</v>
          </cell>
          <cell r="AE2034" t="str">
            <v>NON</v>
          </cell>
          <cell r="AF2034" t="str">
            <v>NON</v>
          </cell>
          <cell r="AG2034" t="str">
            <v>NON</v>
          </cell>
          <cell r="AH2034" t="str">
            <v>NON</v>
          </cell>
          <cell r="AI2034" t="str">
            <v>OUI</v>
          </cell>
          <cell r="AJ2034" t="str">
            <v>NON</v>
          </cell>
          <cell r="AK2034" t="str">
            <v>OUI</v>
          </cell>
          <cell r="AL2034" t="str">
            <v>NON</v>
          </cell>
          <cell r="AM2034" t="str">
            <v>NON</v>
          </cell>
          <cell r="AN2034" t="str">
            <v>OUI</v>
          </cell>
        </row>
        <row r="2035">
          <cell r="Z2035" t="str">
            <v>OUI</v>
          </cell>
          <cell r="AA2035" t="str">
            <v>NON</v>
          </cell>
          <cell r="AB2035" t="str">
            <v>NON</v>
          </cell>
          <cell r="AC2035" t="str">
            <v>OUI</v>
          </cell>
          <cell r="AD2035" t="str">
            <v>NON</v>
          </cell>
          <cell r="AE2035" t="str">
            <v>NON</v>
          </cell>
          <cell r="AF2035" t="str">
            <v>NON</v>
          </cell>
          <cell r="AG2035" t="str">
            <v>NON</v>
          </cell>
          <cell r="AH2035" t="str">
            <v>NON</v>
          </cell>
          <cell r="AI2035" t="str">
            <v>NON</v>
          </cell>
          <cell r="AJ2035" t="str">
            <v>NON</v>
          </cell>
          <cell r="AK2035" t="str">
            <v>OUI</v>
          </cell>
          <cell r="AL2035" t="str">
            <v>NON</v>
          </cell>
          <cell r="AM2035" t="str">
            <v>OUI</v>
          </cell>
          <cell r="AN2035" t="str">
            <v>OUI</v>
          </cell>
        </row>
        <row r="2036">
          <cell r="Z2036" t="str">
            <v>NON</v>
          </cell>
          <cell r="AA2036" t="str">
            <v>NON</v>
          </cell>
          <cell r="AB2036" t="str">
            <v>OUI</v>
          </cell>
          <cell r="AC2036" t="str">
            <v>OUI</v>
          </cell>
          <cell r="AD2036" t="str">
            <v>OUI</v>
          </cell>
          <cell r="AE2036" t="str">
            <v>NON</v>
          </cell>
          <cell r="AF2036" t="str">
            <v>NON</v>
          </cell>
          <cell r="AG2036" t="str">
            <v>OUI</v>
          </cell>
          <cell r="AH2036" t="str">
            <v>NON</v>
          </cell>
          <cell r="AI2036" t="str">
            <v>NON</v>
          </cell>
          <cell r="AJ2036" t="str">
            <v>NON</v>
          </cell>
          <cell r="AK2036" t="str">
            <v>NON</v>
          </cell>
          <cell r="AL2036" t="str">
            <v>OUI</v>
          </cell>
          <cell r="AM2036" t="str">
            <v>NON</v>
          </cell>
          <cell r="AN2036" t="str">
            <v>NON</v>
          </cell>
        </row>
        <row r="2037">
          <cell r="Z2037" t="str">
            <v>OUI</v>
          </cell>
          <cell r="AA2037" t="str">
            <v>OUI</v>
          </cell>
          <cell r="AB2037" t="str">
            <v>OUI</v>
          </cell>
          <cell r="AC2037" t="str">
            <v>OUI</v>
          </cell>
          <cell r="AD2037" t="str">
            <v>NON</v>
          </cell>
          <cell r="AE2037" t="str">
            <v>NON</v>
          </cell>
          <cell r="AF2037" t="str">
            <v>NON</v>
          </cell>
          <cell r="AG2037" t="str">
            <v>NON</v>
          </cell>
          <cell r="AH2037" t="str">
            <v>NON</v>
          </cell>
          <cell r="AI2037" t="str">
            <v>NON</v>
          </cell>
          <cell r="AJ2037" t="str">
            <v>NON</v>
          </cell>
          <cell r="AK2037" t="str">
            <v>NON</v>
          </cell>
          <cell r="AL2037" t="str">
            <v>NON</v>
          </cell>
          <cell r="AM2037" t="str">
            <v>NON</v>
          </cell>
          <cell r="AN2037" t="str">
            <v>OUI</v>
          </cell>
        </row>
        <row r="2038">
          <cell r="Z2038" t="str">
            <v>NON</v>
          </cell>
          <cell r="AA2038" t="str">
            <v>NON</v>
          </cell>
          <cell r="AB2038" t="str">
            <v>OUI</v>
          </cell>
          <cell r="AC2038" t="str">
            <v>OUI</v>
          </cell>
          <cell r="AD2038" t="str">
            <v>OUI</v>
          </cell>
          <cell r="AE2038" t="str">
            <v>OUI</v>
          </cell>
          <cell r="AF2038" t="str">
            <v>NON</v>
          </cell>
          <cell r="AG2038" t="str">
            <v>OUI</v>
          </cell>
          <cell r="AH2038" t="str">
            <v>NON</v>
          </cell>
          <cell r="AI2038" t="str">
            <v>NON</v>
          </cell>
          <cell r="AJ2038" t="str">
            <v>NON</v>
          </cell>
          <cell r="AK2038" t="str">
            <v>NON</v>
          </cell>
          <cell r="AL2038" t="str">
            <v>NON</v>
          </cell>
          <cell r="AM2038" t="str">
            <v>NON</v>
          </cell>
          <cell r="AN2038" t="str">
            <v>NON</v>
          </cell>
        </row>
        <row r="2039">
          <cell r="Z2039" t="str">
            <v>NON</v>
          </cell>
          <cell r="AA2039" t="str">
            <v>NON</v>
          </cell>
          <cell r="AB2039" t="str">
            <v>NON</v>
          </cell>
          <cell r="AC2039" t="str">
            <v>NON</v>
          </cell>
          <cell r="AD2039" t="str">
            <v>NON</v>
          </cell>
          <cell r="AE2039" t="str">
            <v>OUI</v>
          </cell>
          <cell r="AF2039" t="str">
            <v>NON</v>
          </cell>
          <cell r="AG2039" t="str">
            <v>NON</v>
          </cell>
          <cell r="AH2039" t="str">
            <v>NON</v>
          </cell>
          <cell r="AI2039" t="str">
            <v>OUI</v>
          </cell>
          <cell r="AJ2039" t="str">
            <v>NON</v>
          </cell>
          <cell r="AK2039" t="str">
            <v>NON</v>
          </cell>
          <cell r="AL2039" t="str">
            <v>NON</v>
          </cell>
          <cell r="AM2039" t="str">
            <v>OUI</v>
          </cell>
          <cell r="AN2039" t="str">
            <v>OUI</v>
          </cell>
          <cell r="AO2039" t="str">
            <v>ADO</v>
          </cell>
          <cell r="AP2039" t="str">
            <v>OUI</v>
          </cell>
        </row>
        <row r="2040">
          <cell r="Z2040" t="str">
            <v>NON</v>
          </cell>
          <cell r="AA2040" t="str">
            <v>NON</v>
          </cell>
          <cell r="AB2040" t="str">
            <v>OUI</v>
          </cell>
          <cell r="AC2040" t="str">
            <v>OUI</v>
          </cell>
          <cell r="AD2040" t="str">
            <v>OUI</v>
          </cell>
          <cell r="AE2040" t="str">
            <v>NON</v>
          </cell>
          <cell r="AF2040" t="str">
            <v>NON</v>
          </cell>
          <cell r="AG2040" t="str">
            <v>NON</v>
          </cell>
          <cell r="AH2040" t="str">
            <v>NON</v>
          </cell>
          <cell r="AI2040" t="str">
            <v>NON</v>
          </cell>
          <cell r="AJ2040" t="str">
            <v>NON</v>
          </cell>
          <cell r="AK2040" t="str">
            <v>OUI</v>
          </cell>
          <cell r="AL2040" t="str">
            <v>NON</v>
          </cell>
          <cell r="AM2040" t="str">
            <v>OUI</v>
          </cell>
          <cell r="AN2040" t="str">
            <v>NON</v>
          </cell>
        </row>
        <row r="2041">
          <cell r="Z2041" t="str">
            <v>NON</v>
          </cell>
          <cell r="AA2041" t="str">
            <v>OUI</v>
          </cell>
          <cell r="AB2041" t="str">
            <v>OUI</v>
          </cell>
          <cell r="AC2041" t="str">
            <v>NON</v>
          </cell>
          <cell r="AD2041" t="str">
            <v>NON</v>
          </cell>
          <cell r="AE2041" t="str">
            <v>NON</v>
          </cell>
          <cell r="AF2041" t="str">
            <v>OUI</v>
          </cell>
          <cell r="AG2041" t="str">
            <v>OUI</v>
          </cell>
          <cell r="AH2041" t="str">
            <v>NON</v>
          </cell>
          <cell r="AI2041" t="str">
            <v>OUI</v>
          </cell>
          <cell r="AJ2041" t="str">
            <v>NON</v>
          </cell>
          <cell r="AK2041" t="str">
            <v>NON</v>
          </cell>
          <cell r="AL2041" t="str">
            <v>NON</v>
          </cell>
          <cell r="AM2041" t="str">
            <v>NON</v>
          </cell>
          <cell r="AN2041" t="str">
            <v>NON</v>
          </cell>
        </row>
        <row r="2042">
          <cell r="Z2042" t="str">
            <v>NON</v>
          </cell>
          <cell r="AA2042" t="str">
            <v>OUI</v>
          </cell>
          <cell r="AB2042" t="str">
            <v>NON</v>
          </cell>
          <cell r="AC2042" t="str">
            <v>NON</v>
          </cell>
          <cell r="AD2042" t="str">
            <v>NON</v>
          </cell>
          <cell r="AE2042" t="str">
            <v>OUI</v>
          </cell>
          <cell r="AF2042" t="str">
            <v>NON</v>
          </cell>
          <cell r="AG2042" t="str">
            <v>OUI</v>
          </cell>
          <cell r="AH2042" t="str">
            <v>NON</v>
          </cell>
          <cell r="AI2042" t="str">
            <v>OUI</v>
          </cell>
          <cell r="AJ2042" t="str">
            <v>NON</v>
          </cell>
          <cell r="AK2042" t="str">
            <v>NON</v>
          </cell>
          <cell r="AL2042" t="str">
            <v>NON</v>
          </cell>
          <cell r="AM2042" t="str">
            <v>NON</v>
          </cell>
          <cell r="AN2042" t="str">
            <v>NON</v>
          </cell>
          <cell r="AO2042" t="str">
            <v>ADO</v>
          </cell>
          <cell r="AP2042" t="str">
            <v>OUI</v>
          </cell>
        </row>
        <row r="2043">
          <cell r="Z2043" t="str">
            <v>NON</v>
          </cell>
          <cell r="AA2043" t="str">
            <v>OUI</v>
          </cell>
          <cell r="AB2043" t="str">
            <v>OUI</v>
          </cell>
          <cell r="AC2043" t="str">
            <v>OUI</v>
          </cell>
          <cell r="AD2043" t="str">
            <v>OUI</v>
          </cell>
          <cell r="AE2043" t="str">
            <v>NON</v>
          </cell>
          <cell r="AF2043" t="str">
            <v>NON</v>
          </cell>
          <cell r="AG2043" t="str">
            <v>NON</v>
          </cell>
          <cell r="AH2043" t="str">
            <v>NON</v>
          </cell>
          <cell r="AI2043" t="str">
            <v>NON</v>
          </cell>
          <cell r="AJ2043" t="str">
            <v>NON</v>
          </cell>
          <cell r="AK2043" t="str">
            <v>NON</v>
          </cell>
          <cell r="AL2043" t="str">
            <v>NON</v>
          </cell>
          <cell r="AM2043" t="str">
            <v>NON</v>
          </cell>
          <cell r="AN2043" t="str">
            <v>NON</v>
          </cell>
          <cell r="AO2043" t="str">
            <v>ADO</v>
          </cell>
          <cell r="AP2043" t="str">
            <v>OUI</v>
          </cell>
        </row>
        <row r="2044">
          <cell r="Z2044" t="str">
            <v>NON</v>
          </cell>
          <cell r="AA2044" t="str">
            <v>NON</v>
          </cell>
          <cell r="AB2044" t="str">
            <v>NON</v>
          </cell>
          <cell r="AC2044" t="str">
            <v>NON</v>
          </cell>
          <cell r="AD2044" t="str">
            <v>OUI</v>
          </cell>
          <cell r="AE2044" t="str">
            <v>OUI</v>
          </cell>
          <cell r="AF2044" t="str">
            <v>NON</v>
          </cell>
          <cell r="AG2044" t="str">
            <v>OUI</v>
          </cell>
          <cell r="AH2044" t="str">
            <v>NON</v>
          </cell>
          <cell r="AI2044" t="str">
            <v>NON</v>
          </cell>
          <cell r="AJ2044" t="str">
            <v>NON</v>
          </cell>
          <cell r="AK2044" t="str">
            <v>NON</v>
          </cell>
          <cell r="AL2044" t="str">
            <v>NON</v>
          </cell>
          <cell r="AM2044" t="str">
            <v>NON</v>
          </cell>
          <cell r="AN2044" t="str">
            <v>OUI</v>
          </cell>
          <cell r="AO2044" t="str">
            <v>Insuline</v>
          </cell>
          <cell r="AP2044" t="str">
            <v>OUI</v>
          </cell>
        </row>
        <row r="2045">
          <cell r="Z2045" t="str">
            <v>NON</v>
          </cell>
          <cell r="AA2045" t="str">
            <v>NON</v>
          </cell>
          <cell r="AB2045" t="str">
            <v>OUI</v>
          </cell>
          <cell r="AC2045" t="str">
            <v>OUI</v>
          </cell>
          <cell r="AD2045" t="str">
            <v>NON</v>
          </cell>
          <cell r="AE2045" t="str">
            <v>NON</v>
          </cell>
          <cell r="AF2045" t="str">
            <v>NON</v>
          </cell>
          <cell r="AG2045" t="str">
            <v>NON</v>
          </cell>
          <cell r="AH2045" t="str">
            <v>NON</v>
          </cell>
          <cell r="AI2045" t="str">
            <v>OUI</v>
          </cell>
          <cell r="AJ2045" t="str">
            <v>NON</v>
          </cell>
          <cell r="AK2045" t="str">
            <v>NON</v>
          </cell>
          <cell r="AL2045" t="str">
            <v>OUI</v>
          </cell>
          <cell r="AM2045" t="str">
            <v>NON</v>
          </cell>
          <cell r="AN2045" t="str">
            <v>OUI</v>
          </cell>
        </row>
        <row r="2046">
          <cell r="Z2046" t="str">
            <v>NON</v>
          </cell>
          <cell r="AA2046" t="str">
            <v>NON</v>
          </cell>
          <cell r="AB2046" t="str">
            <v>OUI</v>
          </cell>
          <cell r="AC2046" t="str">
            <v>NON</v>
          </cell>
          <cell r="AD2046" t="str">
            <v>OUI</v>
          </cell>
          <cell r="AE2046" t="str">
            <v>NON</v>
          </cell>
          <cell r="AF2046" t="str">
            <v>NON</v>
          </cell>
          <cell r="AG2046" t="str">
            <v>NON</v>
          </cell>
          <cell r="AH2046" t="str">
            <v>NON</v>
          </cell>
          <cell r="AI2046" t="str">
            <v>OUI</v>
          </cell>
          <cell r="AJ2046" t="str">
            <v>NON</v>
          </cell>
          <cell r="AK2046" t="str">
            <v>NON</v>
          </cell>
          <cell r="AL2046" t="str">
            <v>OUI</v>
          </cell>
          <cell r="AM2046" t="str">
            <v>NON</v>
          </cell>
          <cell r="AN2046" t="str">
            <v>OUI</v>
          </cell>
        </row>
        <row r="2047">
          <cell r="Z2047" t="str">
            <v>NON</v>
          </cell>
          <cell r="AA2047" t="str">
            <v>OUI</v>
          </cell>
          <cell r="AB2047" t="str">
            <v>OUI</v>
          </cell>
          <cell r="AC2047" t="str">
            <v>OUI</v>
          </cell>
          <cell r="AD2047" t="str">
            <v>NON</v>
          </cell>
          <cell r="AE2047" t="str">
            <v>NON</v>
          </cell>
          <cell r="AF2047" t="str">
            <v>NON</v>
          </cell>
          <cell r="AG2047" t="str">
            <v>NON</v>
          </cell>
          <cell r="AH2047" t="str">
            <v>NON</v>
          </cell>
          <cell r="AI2047" t="str">
            <v>NON</v>
          </cell>
          <cell r="AJ2047" t="str">
            <v>NON</v>
          </cell>
          <cell r="AK2047" t="str">
            <v>NON</v>
          </cell>
          <cell r="AL2047" t="str">
            <v>NON</v>
          </cell>
          <cell r="AM2047" t="str">
            <v>OUI</v>
          </cell>
          <cell r="AN2047" t="str">
            <v>NON</v>
          </cell>
          <cell r="AO2047" t="str">
            <v>ADO</v>
          </cell>
          <cell r="AP2047" t="str">
            <v>OUI</v>
          </cell>
        </row>
        <row r="2048">
          <cell r="Z2048" t="str">
            <v>NON</v>
          </cell>
          <cell r="AA2048" t="str">
            <v>OUI</v>
          </cell>
          <cell r="AB2048" t="str">
            <v>NON</v>
          </cell>
          <cell r="AC2048" t="str">
            <v>NON</v>
          </cell>
          <cell r="AD2048" t="str">
            <v>OUI</v>
          </cell>
          <cell r="AE2048" t="str">
            <v>NON</v>
          </cell>
          <cell r="AF2048" t="str">
            <v>NON</v>
          </cell>
          <cell r="AG2048" t="str">
            <v>NON</v>
          </cell>
          <cell r="AH2048" t="str">
            <v>OUI</v>
          </cell>
          <cell r="AI2048" t="str">
            <v>NON</v>
          </cell>
          <cell r="AJ2048" t="str">
            <v>NON</v>
          </cell>
          <cell r="AK2048" t="str">
            <v>NON</v>
          </cell>
          <cell r="AL2048" t="str">
            <v>NON</v>
          </cell>
          <cell r="AM2048" t="str">
            <v>NON</v>
          </cell>
          <cell r="AN2048" t="str">
            <v>OUI</v>
          </cell>
          <cell r="AO2048" t="str">
            <v>Insuline</v>
          </cell>
          <cell r="AP2048" t="str">
            <v>OUI</v>
          </cell>
        </row>
        <row r="2049">
          <cell r="Z2049" t="str">
            <v>NON</v>
          </cell>
          <cell r="AA2049" t="str">
            <v>OUI</v>
          </cell>
          <cell r="AB2049" t="str">
            <v>OUI</v>
          </cell>
          <cell r="AC2049" t="str">
            <v>OUI</v>
          </cell>
          <cell r="AD2049" t="str">
            <v>OUI</v>
          </cell>
          <cell r="AE2049" t="str">
            <v>NON</v>
          </cell>
          <cell r="AF2049" t="str">
            <v>NON</v>
          </cell>
          <cell r="AG2049" t="str">
            <v>NON</v>
          </cell>
          <cell r="AH2049" t="str">
            <v>NON</v>
          </cell>
          <cell r="AI2049" t="str">
            <v>NON</v>
          </cell>
          <cell r="AJ2049" t="str">
            <v>NON</v>
          </cell>
          <cell r="AK2049" t="str">
            <v>NON</v>
          </cell>
          <cell r="AL2049" t="str">
            <v>NON</v>
          </cell>
          <cell r="AM2049" t="str">
            <v>NON</v>
          </cell>
          <cell r="AN2049" t="str">
            <v>NON</v>
          </cell>
          <cell r="AO2049" t="str">
            <v>ADO</v>
          </cell>
          <cell r="AP2049" t="str">
            <v>OUI</v>
          </cell>
        </row>
        <row r="2050">
          <cell r="Z2050" t="str">
            <v>NON</v>
          </cell>
          <cell r="AA2050" t="str">
            <v>NON</v>
          </cell>
          <cell r="AB2050" t="str">
            <v>OUI</v>
          </cell>
          <cell r="AC2050" t="str">
            <v>OUI</v>
          </cell>
          <cell r="AD2050" t="str">
            <v>NON</v>
          </cell>
          <cell r="AE2050" t="str">
            <v>NON</v>
          </cell>
          <cell r="AF2050" t="str">
            <v>NON</v>
          </cell>
          <cell r="AG2050" t="str">
            <v>NON</v>
          </cell>
          <cell r="AH2050" t="str">
            <v>NON</v>
          </cell>
          <cell r="AI2050" t="str">
            <v>OUI</v>
          </cell>
          <cell r="AJ2050" t="str">
            <v>NON</v>
          </cell>
          <cell r="AK2050" t="str">
            <v>NON</v>
          </cell>
          <cell r="AL2050" t="str">
            <v>OUI</v>
          </cell>
          <cell r="AM2050" t="str">
            <v>NON</v>
          </cell>
          <cell r="AN2050" t="str">
            <v>OUI</v>
          </cell>
        </row>
        <row r="2051">
          <cell r="Z2051" t="str">
            <v>NON</v>
          </cell>
          <cell r="AA2051" t="str">
            <v>OUI</v>
          </cell>
          <cell r="AB2051" t="str">
            <v>OUI</v>
          </cell>
          <cell r="AC2051" t="str">
            <v>OUI</v>
          </cell>
          <cell r="AD2051" t="str">
            <v>NON</v>
          </cell>
          <cell r="AE2051" t="str">
            <v>NON</v>
          </cell>
          <cell r="AF2051" t="str">
            <v>NON</v>
          </cell>
          <cell r="AG2051" t="str">
            <v>NON</v>
          </cell>
          <cell r="AH2051" t="str">
            <v>OUI</v>
          </cell>
          <cell r="AI2051" t="str">
            <v>NON</v>
          </cell>
          <cell r="AJ2051" t="str">
            <v>NON</v>
          </cell>
          <cell r="AK2051" t="str">
            <v>NON</v>
          </cell>
          <cell r="AL2051" t="str">
            <v>NON</v>
          </cell>
          <cell r="AM2051" t="str">
            <v>NON</v>
          </cell>
          <cell r="AN2051" t="str">
            <v>OUI</v>
          </cell>
        </row>
        <row r="2052">
          <cell r="Z2052" t="str">
            <v>NON</v>
          </cell>
          <cell r="AA2052" t="str">
            <v>OUI</v>
          </cell>
          <cell r="AB2052" t="str">
            <v>NON</v>
          </cell>
          <cell r="AC2052" t="str">
            <v>OUI</v>
          </cell>
          <cell r="AD2052" t="str">
            <v>NON</v>
          </cell>
          <cell r="AE2052" t="str">
            <v>NON</v>
          </cell>
          <cell r="AF2052" t="str">
            <v>NON</v>
          </cell>
          <cell r="AG2052" t="str">
            <v>NON</v>
          </cell>
          <cell r="AH2052" t="str">
            <v>NON</v>
          </cell>
          <cell r="AI2052" t="str">
            <v>NON</v>
          </cell>
          <cell r="AJ2052" t="str">
            <v>NON</v>
          </cell>
          <cell r="AK2052" t="str">
            <v>NON</v>
          </cell>
          <cell r="AL2052" t="str">
            <v>OUI</v>
          </cell>
          <cell r="AM2052" t="str">
            <v>NON</v>
          </cell>
          <cell r="AN2052" t="str">
            <v>OUI</v>
          </cell>
          <cell r="AO2052" t="str">
            <v>ADO</v>
          </cell>
          <cell r="AP2052" t="str">
            <v>OUI</v>
          </cell>
        </row>
        <row r="2053">
          <cell r="Z2053" t="str">
            <v>NON</v>
          </cell>
          <cell r="AA2053" t="str">
            <v>NON</v>
          </cell>
          <cell r="AB2053" t="str">
            <v>NON</v>
          </cell>
          <cell r="AC2053" t="str">
            <v>OUI</v>
          </cell>
          <cell r="AD2053" t="str">
            <v>OUI</v>
          </cell>
          <cell r="AE2053" t="str">
            <v>OUI</v>
          </cell>
          <cell r="AF2053" t="str">
            <v>NON</v>
          </cell>
          <cell r="AG2053" t="str">
            <v>OUI</v>
          </cell>
          <cell r="AH2053" t="str">
            <v>NON</v>
          </cell>
          <cell r="AI2053" t="str">
            <v>NON</v>
          </cell>
          <cell r="AJ2053" t="str">
            <v>NON</v>
          </cell>
          <cell r="AK2053" t="str">
            <v>NON</v>
          </cell>
          <cell r="AL2053" t="str">
            <v>NON</v>
          </cell>
          <cell r="AM2053" t="str">
            <v>NON</v>
          </cell>
          <cell r="AN2053" t="str">
            <v>OUI</v>
          </cell>
        </row>
        <row r="2054">
          <cell r="Z2054" t="str">
            <v>NON</v>
          </cell>
          <cell r="AA2054" t="str">
            <v>OUI</v>
          </cell>
          <cell r="AB2054" t="str">
            <v>NON</v>
          </cell>
          <cell r="AC2054" t="str">
            <v>OUI</v>
          </cell>
          <cell r="AD2054" t="str">
            <v>OUI</v>
          </cell>
          <cell r="AE2054" t="str">
            <v>NON</v>
          </cell>
          <cell r="AF2054" t="str">
            <v>NON</v>
          </cell>
          <cell r="AG2054" t="str">
            <v>NON</v>
          </cell>
          <cell r="AH2054" t="str">
            <v>NON</v>
          </cell>
          <cell r="AI2054" t="str">
            <v>OUI</v>
          </cell>
          <cell r="AJ2054" t="str">
            <v>NON</v>
          </cell>
          <cell r="AK2054" t="str">
            <v>NON</v>
          </cell>
          <cell r="AL2054" t="str">
            <v>NON</v>
          </cell>
          <cell r="AM2054" t="str">
            <v>NON</v>
          </cell>
          <cell r="AN2054" t="str">
            <v>NON</v>
          </cell>
          <cell r="AO2054" t="str">
            <v>ADO</v>
          </cell>
          <cell r="AP2054" t="str">
            <v>OUI</v>
          </cell>
        </row>
        <row r="2055">
          <cell r="Z2055" t="str">
            <v>NON</v>
          </cell>
          <cell r="AA2055" t="str">
            <v>OUI</v>
          </cell>
          <cell r="AB2055" t="str">
            <v>NON</v>
          </cell>
          <cell r="AC2055" t="str">
            <v>OUI</v>
          </cell>
          <cell r="AD2055" t="str">
            <v>NON</v>
          </cell>
          <cell r="AE2055" t="str">
            <v>NON</v>
          </cell>
          <cell r="AF2055" t="str">
            <v>NON</v>
          </cell>
          <cell r="AG2055" t="str">
            <v>NON</v>
          </cell>
          <cell r="AH2055" t="str">
            <v>OUI</v>
          </cell>
          <cell r="AI2055" t="str">
            <v>OUI</v>
          </cell>
          <cell r="AJ2055" t="str">
            <v>NON</v>
          </cell>
          <cell r="AK2055" t="str">
            <v>NON</v>
          </cell>
          <cell r="AL2055" t="str">
            <v>NON</v>
          </cell>
          <cell r="AM2055" t="str">
            <v>NON</v>
          </cell>
          <cell r="AN2055" t="str">
            <v>OUI</v>
          </cell>
        </row>
        <row r="2056">
          <cell r="Z2056" t="str">
            <v>OUI</v>
          </cell>
          <cell r="AA2056" t="str">
            <v>OUI</v>
          </cell>
          <cell r="AB2056" t="str">
            <v>NON</v>
          </cell>
          <cell r="AC2056" t="str">
            <v>NON</v>
          </cell>
          <cell r="AD2056" t="str">
            <v>OUI</v>
          </cell>
          <cell r="AE2056" t="str">
            <v>OUI</v>
          </cell>
          <cell r="AF2056" t="str">
            <v>NON</v>
          </cell>
          <cell r="AG2056" t="str">
            <v>NON</v>
          </cell>
          <cell r="AH2056" t="str">
            <v>NON</v>
          </cell>
          <cell r="AI2056" t="str">
            <v>NON</v>
          </cell>
          <cell r="AJ2056" t="str">
            <v>NON</v>
          </cell>
          <cell r="AK2056" t="str">
            <v>NON</v>
          </cell>
          <cell r="AL2056" t="str">
            <v>NON</v>
          </cell>
          <cell r="AM2056" t="str">
            <v>NON</v>
          </cell>
          <cell r="AN2056" t="str">
            <v>OUI</v>
          </cell>
        </row>
        <row r="2057">
          <cell r="Z2057" t="str">
            <v>NON</v>
          </cell>
          <cell r="AA2057" t="str">
            <v>NON</v>
          </cell>
          <cell r="AB2057" t="str">
            <v>OUI</v>
          </cell>
          <cell r="AC2057" t="str">
            <v>OUI</v>
          </cell>
          <cell r="AD2057" t="str">
            <v>OUI</v>
          </cell>
          <cell r="AE2057" t="str">
            <v>NON</v>
          </cell>
          <cell r="AF2057" t="str">
            <v>NON</v>
          </cell>
          <cell r="AG2057" t="str">
            <v>NON</v>
          </cell>
          <cell r="AH2057" t="str">
            <v>NON</v>
          </cell>
          <cell r="AI2057" t="str">
            <v>OUI</v>
          </cell>
          <cell r="AJ2057" t="str">
            <v>NON</v>
          </cell>
          <cell r="AK2057" t="str">
            <v>NON</v>
          </cell>
          <cell r="AL2057" t="str">
            <v>NON</v>
          </cell>
          <cell r="AM2057" t="str">
            <v>NON</v>
          </cell>
          <cell r="AN2057" t="str">
            <v>NON</v>
          </cell>
          <cell r="AO2057" t="str">
            <v>ADO</v>
          </cell>
          <cell r="AP2057" t="str">
            <v>OUI</v>
          </cell>
        </row>
        <row r="2058">
          <cell r="Z2058" t="str">
            <v>NON</v>
          </cell>
          <cell r="AA2058" t="str">
            <v>NON</v>
          </cell>
          <cell r="AB2058" t="str">
            <v>OUI</v>
          </cell>
          <cell r="AC2058" t="str">
            <v>OUI</v>
          </cell>
          <cell r="AD2058" t="str">
            <v>OUI</v>
          </cell>
          <cell r="AE2058" t="str">
            <v>NON</v>
          </cell>
          <cell r="AF2058" t="str">
            <v>NON</v>
          </cell>
          <cell r="AG2058" t="str">
            <v>NON</v>
          </cell>
          <cell r="AH2058" t="str">
            <v>NON</v>
          </cell>
          <cell r="AI2058" t="str">
            <v>NON</v>
          </cell>
          <cell r="AJ2058" t="str">
            <v>NON</v>
          </cell>
          <cell r="AK2058" t="str">
            <v>NON</v>
          </cell>
          <cell r="AL2058" t="str">
            <v>OUI</v>
          </cell>
          <cell r="AM2058" t="str">
            <v>NON</v>
          </cell>
          <cell r="AN2058" t="str">
            <v>OUI</v>
          </cell>
        </row>
        <row r="2059">
          <cell r="Z2059" t="str">
            <v>NON</v>
          </cell>
          <cell r="AA2059" t="str">
            <v>OUI</v>
          </cell>
          <cell r="AB2059" t="str">
            <v>NON</v>
          </cell>
          <cell r="AC2059" t="str">
            <v>NON</v>
          </cell>
          <cell r="AD2059" t="str">
            <v>NON</v>
          </cell>
          <cell r="AE2059" t="str">
            <v>OUI</v>
          </cell>
          <cell r="AF2059" t="str">
            <v>NON</v>
          </cell>
          <cell r="AG2059" t="str">
            <v>NON</v>
          </cell>
          <cell r="AH2059" t="str">
            <v>OUI</v>
          </cell>
          <cell r="AI2059" t="str">
            <v>OUI</v>
          </cell>
          <cell r="AJ2059" t="str">
            <v>NON</v>
          </cell>
          <cell r="AK2059" t="str">
            <v>NON</v>
          </cell>
          <cell r="AL2059" t="str">
            <v>OUI</v>
          </cell>
          <cell r="AM2059" t="str">
            <v>NON</v>
          </cell>
          <cell r="AN2059" t="str">
            <v>NON</v>
          </cell>
        </row>
        <row r="2060">
          <cell r="Z2060" t="str">
            <v>NON</v>
          </cell>
          <cell r="AA2060" t="str">
            <v>OUI</v>
          </cell>
          <cell r="AB2060" t="str">
            <v>NON</v>
          </cell>
          <cell r="AC2060" t="str">
            <v>OUI</v>
          </cell>
          <cell r="AD2060" t="str">
            <v>NON</v>
          </cell>
          <cell r="AE2060" t="str">
            <v>OUI</v>
          </cell>
          <cell r="AF2060" t="str">
            <v>NON</v>
          </cell>
          <cell r="AG2060" t="str">
            <v>OUI</v>
          </cell>
          <cell r="AH2060" t="str">
            <v>OUI</v>
          </cell>
          <cell r="AI2060" t="str">
            <v>NON</v>
          </cell>
          <cell r="AJ2060" t="str">
            <v>NON</v>
          </cell>
          <cell r="AK2060" t="str">
            <v>NON</v>
          </cell>
          <cell r="AL2060" t="str">
            <v>NON</v>
          </cell>
          <cell r="AM2060" t="str">
            <v>NON</v>
          </cell>
          <cell r="AN2060" t="str">
            <v>NON</v>
          </cell>
        </row>
        <row r="2061">
          <cell r="Z2061" t="str">
            <v>NON</v>
          </cell>
          <cell r="AA2061" t="str">
            <v>NON</v>
          </cell>
          <cell r="AB2061" t="str">
            <v>OUI</v>
          </cell>
          <cell r="AC2061" t="str">
            <v>OUI</v>
          </cell>
          <cell r="AD2061" t="str">
            <v>OUI</v>
          </cell>
          <cell r="AE2061" t="str">
            <v>OUI</v>
          </cell>
          <cell r="AF2061" t="str">
            <v>OUI</v>
          </cell>
          <cell r="AG2061" t="str">
            <v>NON</v>
          </cell>
          <cell r="AH2061" t="str">
            <v>NON</v>
          </cell>
          <cell r="AI2061" t="str">
            <v>NON</v>
          </cell>
          <cell r="AJ2061" t="str">
            <v>NON</v>
          </cell>
          <cell r="AK2061" t="str">
            <v>NON</v>
          </cell>
          <cell r="AL2061" t="str">
            <v>NON</v>
          </cell>
          <cell r="AM2061" t="str">
            <v>NON</v>
          </cell>
          <cell r="AN2061" t="str">
            <v>NON</v>
          </cell>
        </row>
        <row r="2062">
          <cell r="Z2062" t="str">
            <v>NON</v>
          </cell>
          <cell r="AA2062" t="str">
            <v>NON</v>
          </cell>
          <cell r="AB2062" t="str">
            <v>OUI</v>
          </cell>
          <cell r="AC2062" t="str">
            <v>OUI</v>
          </cell>
          <cell r="AD2062" t="str">
            <v>NON</v>
          </cell>
          <cell r="AE2062" t="str">
            <v>NON</v>
          </cell>
          <cell r="AF2062" t="str">
            <v>NON</v>
          </cell>
          <cell r="AG2062" t="str">
            <v>NON</v>
          </cell>
          <cell r="AH2062" t="str">
            <v>NON</v>
          </cell>
          <cell r="AI2062" t="str">
            <v>OUI</v>
          </cell>
          <cell r="AJ2062" t="str">
            <v>NON</v>
          </cell>
          <cell r="AK2062" t="str">
            <v>NON</v>
          </cell>
          <cell r="AL2062" t="str">
            <v>NON</v>
          </cell>
          <cell r="AM2062" t="str">
            <v>OUI</v>
          </cell>
          <cell r="AN2062" t="str">
            <v>OUI</v>
          </cell>
        </row>
        <row r="2063">
          <cell r="Z2063" t="str">
            <v>NON</v>
          </cell>
          <cell r="AA2063" t="str">
            <v>NON</v>
          </cell>
          <cell r="AB2063" t="str">
            <v>OUI</v>
          </cell>
          <cell r="AC2063" t="str">
            <v>OUI</v>
          </cell>
          <cell r="AD2063" t="str">
            <v>OUI</v>
          </cell>
          <cell r="AE2063" t="str">
            <v>NON</v>
          </cell>
          <cell r="AF2063" t="str">
            <v>NON</v>
          </cell>
          <cell r="AG2063" t="str">
            <v>NON</v>
          </cell>
          <cell r="AH2063" t="str">
            <v>NON</v>
          </cell>
          <cell r="AI2063" t="str">
            <v>NON</v>
          </cell>
          <cell r="AJ2063" t="str">
            <v>NON</v>
          </cell>
          <cell r="AK2063" t="str">
            <v>NON</v>
          </cell>
          <cell r="AL2063" t="str">
            <v>OUI</v>
          </cell>
          <cell r="AM2063" t="str">
            <v>NON</v>
          </cell>
          <cell r="AN2063" t="str">
            <v>NON</v>
          </cell>
          <cell r="AO2063" t="str">
            <v>ADO &amp; Insuline</v>
          </cell>
          <cell r="AP2063" t="str">
            <v>OUI</v>
          </cell>
        </row>
        <row r="2064">
          <cell r="Z2064" t="str">
            <v>NON</v>
          </cell>
          <cell r="AA2064" t="str">
            <v>NON</v>
          </cell>
          <cell r="AB2064" t="str">
            <v>NON</v>
          </cell>
          <cell r="AC2064" t="str">
            <v>NON</v>
          </cell>
          <cell r="AD2064" t="str">
            <v>OUI</v>
          </cell>
          <cell r="AE2064" t="str">
            <v>OUI</v>
          </cell>
          <cell r="AF2064" t="str">
            <v>NON</v>
          </cell>
          <cell r="AG2064" t="str">
            <v>NON</v>
          </cell>
          <cell r="AH2064" t="str">
            <v>NON</v>
          </cell>
          <cell r="AI2064" t="str">
            <v>NON</v>
          </cell>
          <cell r="AJ2064" t="str">
            <v>NON</v>
          </cell>
          <cell r="AK2064" t="str">
            <v>NON</v>
          </cell>
          <cell r="AL2064" t="str">
            <v>OUI</v>
          </cell>
          <cell r="AM2064" t="str">
            <v>NON</v>
          </cell>
          <cell r="AN2064" t="str">
            <v>OUI</v>
          </cell>
          <cell r="AO2064" t="str">
            <v>Insuline</v>
          </cell>
          <cell r="AP2064" t="str">
            <v>OUI</v>
          </cell>
        </row>
        <row r="2065">
          <cell r="Z2065" t="str">
            <v>NON</v>
          </cell>
          <cell r="AA2065" t="str">
            <v>NON</v>
          </cell>
          <cell r="AB2065" t="str">
            <v>OUI</v>
          </cell>
          <cell r="AC2065" t="str">
            <v>OUI</v>
          </cell>
          <cell r="AD2065" t="str">
            <v>OUI</v>
          </cell>
          <cell r="AE2065" t="str">
            <v>NON</v>
          </cell>
          <cell r="AF2065" t="str">
            <v>OUI</v>
          </cell>
          <cell r="AG2065" t="str">
            <v>NON</v>
          </cell>
          <cell r="AH2065" t="str">
            <v>NON</v>
          </cell>
          <cell r="AI2065" t="str">
            <v>NON</v>
          </cell>
          <cell r="AJ2065" t="str">
            <v>NON</v>
          </cell>
          <cell r="AK2065" t="str">
            <v>NON</v>
          </cell>
          <cell r="AL2065" t="str">
            <v>OUI</v>
          </cell>
          <cell r="AM2065" t="str">
            <v>NON</v>
          </cell>
          <cell r="AN2065" t="str">
            <v>NON</v>
          </cell>
        </row>
        <row r="2066">
          <cell r="Z2066" t="str">
            <v>OUI</v>
          </cell>
          <cell r="AB2066" t="str">
            <v>OUI</v>
          </cell>
          <cell r="AC2066" t="str">
            <v>NON</v>
          </cell>
          <cell r="AD2066" t="str">
            <v>OUI</v>
          </cell>
          <cell r="AE2066" t="str">
            <v>NON</v>
          </cell>
          <cell r="AF2066" t="str">
            <v>NON</v>
          </cell>
          <cell r="AG2066" t="str">
            <v>NON</v>
          </cell>
          <cell r="AH2066" t="str">
            <v>NON</v>
          </cell>
          <cell r="AI2066" t="str">
            <v>NON</v>
          </cell>
          <cell r="AJ2066" t="str">
            <v>NON</v>
          </cell>
          <cell r="AK2066" t="str">
            <v>NON</v>
          </cell>
          <cell r="AL2066" t="str">
            <v>OUI</v>
          </cell>
          <cell r="AM2066" t="str">
            <v>NON</v>
          </cell>
          <cell r="AN2066" t="str">
            <v>OUI</v>
          </cell>
        </row>
        <row r="2067">
          <cell r="Z2067" t="str">
            <v>NON</v>
          </cell>
          <cell r="AA2067" t="str">
            <v>NON</v>
          </cell>
          <cell r="AB2067" t="str">
            <v>OUI</v>
          </cell>
          <cell r="AC2067" t="str">
            <v>OUI</v>
          </cell>
          <cell r="AD2067" t="str">
            <v>OUI</v>
          </cell>
          <cell r="AE2067" t="str">
            <v>OUI</v>
          </cell>
          <cell r="AF2067" t="str">
            <v>NON</v>
          </cell>
          <cell r="AG2067" t="str">
            <v>NON</v>
          </cell>
          <cell r="AH2067" t="str">
            <v>NON</v>
          </cell>
          <cell r="AI2067" t="str">
            <v>NON</v>
          </cell>
          <cell r="AJ2067" t="str">
            <v>NON</v>
          </cell>
          <cell r="AK2067" t="str">
            <v>NON</v>
          </cell>
          <cell r="AL2067" t="str">
            <v>OUI</v>
          </cell>
          <cell r="AM2067" t="str">
            <v>NON</v>
          </cell>
          <cell r="AN2067" t="str">
            <v>NON</v>
          </cell>
        </row>
        <row r="2068">
          <cell r="Z2068" t="str">
            <v>NON</v>
          </cell>
          <cell r="AA2068" t="str">
            <v>OUI</v>
          </cell>
          <cell r="AB2068" t="str">
            <v>OUI</v>
          </cell>
          <cell r="AC2068" t="str">
            <v>OUI</v>
          </cell>
          <cell r="AD2068" t="str">
            <v>OUI</v>
          </cell>
          <cell r="AE2068" t="str">
            <v>NON</v>
          </cell>
          <cell r="AF2068" t="str">
            <v>NON</v>
          </cell>
          <cell r="AG2068" t="str">
            <v>OUI</v>
          </cell>
          <cell r="AH2068" t="str">
            <v>NON</v>
          </cell>
          <cell r="AI2068" t="str">
            <v>NON</v>
          </cell>
          <cell r="AJ2068" t="str">
            <v>NON</v>
          </cell>
          <cell r="AK2068" t="str">
            <v>NON</v>
          </cell>
          <cell r="AL2068" t="str">
            <v>NON</v>
          </cell>
          <cell r="AM2068" t="str">
            <v>NON</v>
          </cell>
          <cell r="AN2068" t="str">
            <v>NON</v>
          </cell>
        </row>
        <row r="2069">
          <cell r="Z2069" t="str">
            <v>NON</v>
          </cell>
          <cell r="AA2069" t="str">
            <v>NON</v>
          </cell>
          <cell r="AB2069" t="str">
            <v>OUI</v>
          </cell>
          <cell r="AC2069" t="str">
            <v>OUI</v>
          </cell>
          <cell r="AD2069" t="str">
            <v>OUI</v>
          </cell>
          <cell r="AE2069" t="str">
            <v>OUI</v>
          </cell>
          <cell r="AF2069" t="str">
            <v>NON</v>
          </cell>
          <cell r="AG2069" t="str">
            <v>NON</v>
          </cell>
          <cell r="AH2069" t="str">
            <v>NON</v>
          </cell>
          <cell r="AI2069" t="str">
            <v>NON</v>
          </cell>
          <cell r="AJ2069" t="str">
            <v>NON</v>
          </cell>
          <cell r="AK2069" t="str">
            <v>NON</v>
          </cell>
          <cell r="AL2069" t="str">
            <v>OUI</v>
          </cell>
          <cell r="AM2069" t="str">
            <v>NON</v>
          </cell>
          <cell r="AN2069" t="str">
            <v>NON</v>
          </cell>
        </row>
        <row r="2070">
          <cell r="Z2070" t="str">
            <v>NON</v>
          </cell>
          <cell r="AB2070" t="str">
            <v>NON</v>
          </cell>
          <cell r="AC2070" t="str">
            <v>NON</v>
          </cell>
          <cell r="AD2070" t="str">
            <v>OUI</v>
          </cell>
          <cell r="AE2070" t="str">
            <v>OUI</v>
          </cell>
          <cell r="AF2070" t="str">
            <v>NON</v>
          </cell>
          <cell r="AG2070" t="str">
            <v>NON</v>
          </cell>
          <cell r="AH2070" t="str">
            <v>NON</v>
          </cell>
          <cell r="AI2070" t="str">
            <v>OUI</v>
          </cell>
          <cell r="AJ2070" t="str">
            <v>NON</v>
          </cell>
          <cell r="AK2070" t="str">
            <v>NON</v>
          </cell>
          <cell r="AL2070" t="str">
            <v>OUI</v>
          </cell>
          <cell r="AM2070" t="str">
            <v>NON</v>
          </cell>
          <cell r="AN2070" t="str">
            <v>OUI</v>
          </cell>
        </row>
        <row r="2071">
          <cell r="Z2071" t="str">
            <v>NON</v>
          </cell>
          <cell r="AA2071" t="str">
            <v>NON</v>
          </cell>
          <cell r="AB2071" t="str">
            <v>OUI</v>
          </cell>
          <cell r="AC2071" t="str">
            <v>OUI</v>
          </cell>
          <cell r="AD2071" t="str">
            <v>OUI</v>
          </cell>
          <cell r="AE2071" t="str">
            <v>OUI</v>
          </cell>
          <cell r="AF2071" t="str">
            <v>NON</v>
          </cell>
          <cell r="AG2071" t="str">
            <v>NON</v>
          </cell>
          <cell r="AH2071" t="str">
            <v>NON</v>
          </cell>
          <cell r="AI2071" t="str">
            <v>NON</v>
          </cell>
          <cell r="AJ2071" t="str">
            <v>NON</v>
          </cell>
          <cell r="AK2071" t="str">
            <v>NON</v>
          </cell>
          <cell r="AL2071" t="str">
            <v>OUI</v>
          </cell>
          <cell r="AM2071" t="str">
            <v>NON</v>
          </cell>
          <cell r="AN2071" t="str">
            <v>NON</v>
          </cell>
        </row>
        <row r="2072">
          <cell r="Z2072" t="str">
            <v>NON</v>
          </cell>
          <cell r="AA2072" t="str">
            <v>OUI</v>
          </cell>
          <cell r="AB2072" t="str">
            <v>NON</v>
          </cell>
          <cell r="AC2072" t="str">
            <v>OUI</v>
          </cell>
          <cell r="AD2072" t="str">
            <v>NON</v>
          </cell>
          <cell r="AE2072" t="str">
            <v>NON</v>
          </cell>
          <cell r="AF2072" t="str">
            <v>NON</v>
          </cell>
          <cell r="AG2072" t="str">
            <v>NON</v>
          </cell>
          <cell r="AH2072" t="str">
            <v>NON</v>
          </cell>
          <cell r="AI2072" t="str">
            <v>NON</v>
          </cell>
          <cell r="AJ2072" t="str">
            <v>NON</v>
          </cell>
          <cell r="AK2072" t="str">
            <v>NON</v>
          </cell>
          <cell r="AL2072" t="str">
            <v>OUI</v>
          </cell>
          <cell r="AM2072" t="str">
            <v>OUI</v>
          </cell>
          <cell r="AN2072" t="str">
            <v>OUI</v>
          </cell>
        </row>
        <row r="2073">
          <cell r="Z2073" t="str">
            <v>NON</v>
          </cell>
          <cell r="AA2073" t="str">
            <v>OUI</v>
          </cell>
          <cell r="AB2073" t="str">
            <v>NON</v>
          </cell>
          <cell r="AC2073" t="str">
            <v>NON</v>
          </cell>
          <cell r="AD2073" t="str">
            <v>NON</v>
          </cell>
          <cell r="AE2073" t="str">
            <v>OUI</v>
          </cell>
          <cell r="AF2073" t="str">
            <v>NON</v>
          </cell>
          <cell r="AG2073" t="str">
            <v>NON</v>
          </cell>
          <cell r="AH2073" t="str">
            <v>OUI</v>
          </cell>
          <cell r="AI2073" t="str">
            <v>OUI</v>
          </cell>
          <cell r="AJ2073" t="str">
            <v>NON</v>
          </cell>
          <cell r="AK2073" t="str">
            <v>NON</v>
          </cell>
          <cell r="AL2073" t="str">
            <v>NON</v>
          </cell>
          <cell r="AM2073" t="str">
            <v>NON</v>
          </cell>
          <cell r="AN2073" t="str">
            <v>NON</v>
          </cell>
          <cell r="AO2073" t="str">
            <v>ADO</v>
          </cell>
          <cell r="AP2073" t="str">
            <v>OUI</v>
          </cell>
        </row>
        <row r="2074">
          <cell r="Z2074" t="str">
            <v>OUI</v>
          </cell>
          <cell r="AA2074" t="str">
            <v>OUI</v>
          </cell>
          <cell r="AB2074" t="str">
            <v>NON</v>
          </cell>
          <cell r="AC2074" t="str">
            <v>OUI</v>
          </cell>
          <cell r="AD2074" t="str">
            <v>NON</v>
          </cell>
          <cell r="AE2074" t="str">
            <v>OUI</v>
          </cell>
          <cell r="AF2074" t="str">
            <v>NON</v>
          </cell>
          <cell r="AG2074" t="str">
            <v>NON</v>
          </cell>
          <cell r="AH2074" t="str">
            <v>NON</v>
          </cell>
          <cell r="AI2074" t="str">
            <v>NON</v>
          </cell>
          <cell r="AJ2074" t="str">
            <v>NON</v>
          </cell>
          <cell r="AK2074" t="str">
            <v>NON</v>
          </cell>
          <cell r="AL2074" t="str">
            <v>NON</v>
          </cell>
          <cell r="AM2074" t="str">
            <v>NON</v>
          </cell>
          <cell r="AN2074" t="str">
            <v>OUI</v>
          </cell>
        </row>
        <row r="2075">
          <cell r="Z2075" t="str">
            <v>NON</v>
          </cell>
          <cell r="AA2075" t="str">
            <v>NON</v>
          </cell>
          <cell r="AB2075" t="str">
            <v>OUI</v>
          </cell>
          <cell r="AC2075" t="str">
            <v>NON</v>
          </cell>
          <cell r="AD2075" t="str">
            <v>NON</v>
          </cell>
          <cell r="AE2075" t="str">
            <v>NON</v>
          </cell>
          <cell r="AF2075" t="str">
            <v>NON</v>
          </cell>
          <cell r="AG2075" t="str">
            <v>NON</v>
          </cell>
          <cell r="AH2075" t="str">
            <v>NON</v>
          </cell>
          <cell r="AI2075" t="str">
            <v>OUI</v>
          </cell>
          <cell r="AJ2075" t="str">
            <v>NON</v>
          </cell>
          <cell r="AK2075" t="str">
            <v>NON</v>
          </cell>
          <cell r="AL2075" t="str">
            <v>OUI</v>
          </cell>
          <cell r="AM2075" t="str">
            <v>NON</v>
          </cell>
          <cell r="AN2075" t="str">
            <v>OUI</v>
          </cell>
          <cell r="AO2075" t="str">
            <v>Insuline</v>
          </cell>
          <cell r="AP2075" t="str">
            <v>OUI</v>
          </cell>
        </row>
        <row r="2076">
          <cell r="Z2076" t="str">
            <v>OUI</v>
          </cell>
          <cell r="AA2076" t="str">
            <v>NON</v>
          </cell>
          <cell r="AB2076" t="str">
            <v>OUI</v>
          </cell>
          <cell r="AC2076" t="str">
            <v>OUI</v>
          </cell>
          <cell r="AD2076" t="str">
            <v>OUI</v>
          </cell>
          <cell r="AE2076" t="str">
            <v>NON</v>
          </cell>
          <cell r="AF2076" t="str">
            <v>NON</v>
          </cell>
          <cell r="AG2076" t="str">
            <v>NON</v>
          </cell>
          <cell r="AH2076" t="str">
            <v>NON</v>
          </cell>
          <cell r="AI2076" t="str">
            <v>OUI</v>
          </cell>
          <cell r="AJ2076" t="str">
            <v>NON</v>
          </cell>
          <cell r="AK2076" t="str">
            <v>NON</v>
          </cell>
          <cell r="AL2076" t="str">
            <v>NON</v>
          </cell>
          <cell r="AM2076" t="str">
            <v>NON</v>
          </cell>
          <cell r="AN2076" t="str">
            <v>NON</v>
          </cell>
        </row>
        <row r="2077">
          <cell r="Z2077" t="str">
            <v>NON</v>
          </cell>
          <cell r="AA2077" t="str">
            <v>OUI</v>
          </cell>
          <cell r="AB2077" t="str">
            <v>OUI</v>
          </cell>
          <cell r="AC2077" t="str">
            <v>OUI</v>
          </cell>
          <cell r="AD2077" t="str">
            <v>OUI</v>
          </cell>
          <cell r="AE2077" t="str">
            <v>OUI</v>
          </cell>
          <cell r="AF2077" t="str">
            <v>NON</v>
          </cell>
          <cell r="AG2077" t="str">
            <v>NON</v>
          </cell>
          <cell r="AH2077" t="str">
            <v>NON</v>
          </cell>
          <cell r="AI2077" t="str">
            <v>NON</v>
          </cell>
          <cell r="AJ2077" t="str">
            <v>NON</v>
          </cell>
          <cell r="AK2077" t="str">
            <v>NON</v>
          </cell>
          <cell r="AL2077" t="str">
            <v>NON</v>
          </cell>
          <cell r="AM2077" t="str">
            <v>NON</v>
          </cell>
          <cell r="AN2077" t="str">
            <v>NON</v>
          </cell>
        </row>
        <row r="2078">
          <cell r="Z2078" t="str">
            <v>NON</v>
          </cell>
          <cell r="AA2078" t="str">
            <v>NON</v>
          </cell>
          <cell r="AB2078" t="str">
            <v>NON</v>
          </cell>
          <cell r="AC2078" t="str">
            <v>OUI</v>
          </cell>
          <cell r="AD2078" t="str">
            <v>NON</v>
          </cell>
          <cell r="AE2078" t="str">
            <v>OUI</v>
          </cell>
          <cell r="AF2078" t="str">
            <v>NON</v>
          </cell>
          <cell r="AG2078" t="str">
            <v>OUI</v>
          </cell>
          <cell r="AH2078" t="str">
            <v>NON</v>
          </cell>
          <cell r="AI2078" t="str">
            <v>OUI</v>
          </cell>
          <cell r="AJ2078" t="str">
            <v>NON</v>
          </cell>
          <cell r="AK2078" t="str">
            <v>NON</v>
          </cell>
          <cell r="AL2078" t="str">
            <v>NON</v>
          </cell>
          <cell r="AM2078" t="str">
            <v>NON</v>
          </cell>
          <cell r="AN2078" t="str">
            <v>OUI</v>
          </cell>
        </row>
        <row r="2079">
          <cell r="Z2079" t="str">
            <v>OUI</v>
          </cell>
          <cell r="AA2079" t="str">
            <v>NON</v>
          </cell>
          <cell r="AB2079" t="str">
            <v>OUI</v>
          </cell>
          <cell r="AC2079" t="str">
            <v>NON</v>
          </cell>
          <cell r="AD2079" t="str">
            <v>OUI</v>
          </cell>
          <cell r="AE2079" t="str">
            <v>NON</v>
          </cell>
          <cell r="AF2079" t="str">
            <v>NON</v>
          </cell>
          <cell r="AG2079" t="str">
            <v>NON</v>
          </cell>
          <cell r="AH2079" t="str">
            <v>NON</v>
          </cell>
          <cell r="AI2079" t="str">
            <v>OUI</v>
          </cell>
          <cell r="AJ2079" t="str">
            <v>NON</v>
          </cell>
          <cell r="AK2079" t="str">
            <v>NON</v>
          </cell>
          <cell r="AL2079" t="str">
            <v>NON</v>
          </cell>
          <cell r="AM2079" t="str">
            <v>NON</v>
          </cell>
          <cell r="AN2079" t="str">
            <v>OUI</v>
          </cell>
        </row>
        <row r="2080">
          <cell r="Z2080" t="str">
            <v>NON</v>
          </cell>
          <cell r="AA2080" t="str">
            <v>OUI</v>
          </cell>
          <cell r="AB2080" t="str">
            <v>NON</v>
          </cell>
          <cell r="AC2080" t="str">
            <v>NON</v>
          </cell>
          <cell r="AD2080" t="str">
            <v>OUI</v>
          </cell>
          <cell r="AE2080" t="str">
            <v>OUI</v>
          </cell>
          <cell r="AF2080" t="str">
            <v>NON</v>
          </cell>
          <cell r="AG2080" t="str">
            <v>NON</v>
          </cell>
          <cell r="AH2080" t="str">
            <v>OUI</v>
          </cell>
          <cell r="AI2080" t="str">
            <v>NON</v>
          </cell>
          <cell r="AJ2080" t="str">
            <v>NON</v>
          </cell>
          <cell r="AK2080" t="str">
            <v>NON</v>
          </cell>
          <cell r="AL2080" t="str">
            <v>NON</v>
          </cell>
          <cell r="AM2080" t="str">
            <v>NON</v>
          </cell>
          <cell r="AN2080" t="str">
            <v>OUI</v>
          </cell>
        </row>
        <row r="2081">
          <cell r="Z2081" t="str">
            <v>OUI</v>
          </cell>
          <cell r="AA2081" t="str">
            <v>OUI</v>
          </cell>
          <cell r="AB2081" t="str">
            <v>NON</v>
          </cell>
          <cell r="AC2081" t="str">
            <v>OUI</v>
          </cell>
          <cell r="AD2081" t="str">
            <v>NON</v>
          </cell>
          <cell r="AE2081" t="str">
            <v>NON</v>
          </cell>
          <cell r="AF2081" t="str">
            <v>NON</v>
          </cell>
          <cell r="AG2081" t="str">
            <v>NON</v>
          </cell>
          <cell r="AH2081" t="str">
            <v>NON</v>
          </cell>
          <cell r="AI2081" t="str">
            <v>NON</v>
          </cell>
          <cell r="AJ2081" t="str">
            <v>NON</v>
          </cell>
          <cell r="AK2081" t="str">
            <v>NON</v>
          </cell>
          <cell r="AL2081" t="str">
            <v>NON</v>
          </cell>
          <cell r="AM2081" t="str">
            <v>NON</v>
          </cell>
          <cell r="AN2081" t="str">
            <v>OUI</v>
          </cell>
          <cell r="AO2081" t="str">
            <v>ADO</v>
          </cell>
          <cell r="AP2081" t="str">
            <v>OUI</v>
          </cell>
        </row>
        <row r="2082">
          <cell r="Z2082" t="str">
            <v>NON</v>
          </cell>
          <cell r="AA2082" t="str">
            <v>OUI</v>
          </cell>
          <cell r="AB2082" t="str">
            <v>NON</v>
          </cell>
          <cell r="AC2082" t="str">
            <v>NON</v>
          </cell>
          <cell r="AD2082" t="str">
            <v>NON</v>
          </cell>
          <cell r="AE2082" t="str">
            <v>NON</v>
          </cell>
          <cell r="AF2082" t="str">
            <v>NON</v>
          </cell>
          <cell r="AG2082" t="str">
            <v>NON</v>
          </cell>
          <cell r="AH2082" t="str">
            <v>NON</v>
          </cell>
          <cell r="AI2082" t="str">
            <v>OUI</v>
          </cell>
          <cell r="AJ2082" t="str">
            <v>NON</v>
          </cell>
          <cell r="AK2082" t="str">
            <v>NON</v>
          </cell>
          <cell r="AL2082" t="str">
            <v>OUI</v>
          </cell>
          <cell r="AM2082" t="str">
            <v>OUI</v>
          </cell>
          <cell r="AN2082" t="str">
            <v>NON</v>
          </cell>
          <cell r="AO2082" t="str">
            <v>ADO</v>
          </cell>
          <cell r="AP2082" t="str">
            <v>OUI</v>
          </cell>
        </row>
        <row r="2083">
          <cell r="Z2083" t="str">
            <v>OUI</v>
          </cell>
          <cell r="AA2083" t="str">
            <v>NON</v>
          </cell>
          <cell r="AB2083" t="str">
            <v>OUI</v>
          </cell>
          <cell r="AC2083" t="str">
            <v>OUI</v>
          </cell>
          <cell r="AD2083" t="str">
            <v>OUI</v>
          </cell>
          <cell r="AE2083" t="str">
            <v>NON</v>
          </cell>
          <cell r="AF2083" t="str">
            <v>NON</v>
          </cell>
          <cell r="AG2083" t="str">
            <v>NON</v>
          </cell>
          <cell r="AH2083" t="str">
            <v>NON</v>
          </cell>
          <cell r="AI2083" t="str">
            <v>NON</v>
          </cell>
          <cell r="AJ2083" t="str">
            <v>NON</v>
          </cell>
          <cell r="AK2083" t="str">
            <v>OUI</v>
          </cell>
          <cell r="AL2083" t="str">
            <v>NON</v>
          </cell>
          <cell r="AM2083" t="str">
            <v>NON</v>
          </cell>
          <cell r="AN2083" t="str">
            <v>OUI</v>
          </cell>
        </row>
        <row r="2084">
          <cell r="Z2084" t="str">
            <v>NON</v>
          </cell>
          <cell r="AA2084" t="str">
            <v>OUI</v>
          </cell>
          <cell r="AB2084" t="str">
            <v>OUI</v>
          </cell>
          <cell r="AC2084" t="str">
            <v>OUI</v>
          </cell>
          <cell r="AD2084" t="str">
            <v>NON</v>
          </cell>
          <cell r="AE2084" t="str">
            <v>NON</v>
          </cell>
          <cell r="AF2084" t="str">
            <v>NON</v>
          </cell>
          <cell r="AG2084" t="str">
            <v>NON</v>
          </cell>
          <cell r="AH2084" t="str">
            <v>NON</v>
          </cell>
          <cell r="AI2084" t="str">
            <v>NON</v>
          </cell>
          <cell r="AJ2084" t="str">
            <v>NON</v>
          </cell>
          <cell r="AK2084" t="str">
            <v>OUI</v>
          </cell>
          <cell r="AL2084" t="str">
            <v>NON</v>
          </cell>
          <cell r="AM2084" t="str">
            <v>OUI</v>
          </cell>
          <cell r="AN2084" t="str">
            <v>NON</v>
          </cell>
          <cell r="AO2084" t="str">
            <v>ADO</v>
          </cell>
          <cell r="AP2084" t="str">
            <v>OUI</v>
          </cell>
        </row>
        <row r="2085">
          <cell r="Z2085" t="str">
            <v>NON</v>
          </cell>
          <cell r="AA2085" t="str">
            <v>OUI</v>
          </cell>
          <cell r="AB2085" t="str">
            <v>NON</v>
          </cell>
          <cell r="AC2085" t="str">
            <v>OUI</v>
          </cell>
          <cell r="AD2085" t="str">
            <v>NON</v>
          </cell>
          <cell r="AE2085" t="str">
            <v>NON</v>
          </cell>
          <cell r="AF2085" t="str">
            <v>NON</v>
          </cell>
          <cell r="AG2085" t="str">
            <v>NON</v>
          </cell>
          <cell r="AH2085" t="str">
            <v>NON</v>
          </cell>
          <cell r="AI2085" t="str">
            <v>NON</v>
          </cell>
          <cell r="AJ2085" t="str">
            <v>NON</v>
          </cell>
          <cell r="AK2085" t="str">
            <v>NON</v>
          </cell>
          <cell r="AL2085" t="str">
            <v>OUI</v>
          </cell>
          <cell r="AM2085" t="str">
            <v>OUI</v>
          </cell>
          <cell r="AN2085" t="str">
            <v>OUI</v>
          </cell>
          <cell r="AO2085" t="str">
            <v>ADO</v>
          </cell>
          <cell r="AP2085" t="str">
            <v>OUI</v>
          </cell>
        </row>
        <row r="2086">
          <cell r="Z2086" t="str">
            <v>OUI</v>
          </cell>
          <cell r="AA2086" t="str">
            <v>NON</v>
          </cell>
          <cell r="AB2086" t="str">
            <v>OUI</v>
          </cell>
          <cell r="AC2086" t="str">
            <v>OUI</v>
          </cell>
          <cell r="AD2086" t="str">
            <v>NON</v>
          </cell>
          <cell r="AE2086" t="str">
            <v>NON</v>
          </cell>
          <cell r="AF2086" t="str">
            <v>NON</v>
          </cell>
          <cell r="AG2086" t="str">
            <v>NON</v>
          </cell>
          <cell r="AH2086" t="str">
            <v>NON</v>
          </cell>
          <cell r="AI2086" t="str">
            <v>NON</v>
          </cell>
          <cell r="AJ2086" t="str">
            <v>NON</v>
          </cell>
          <cell r="AK2086" t="str">
            <v>NON</v>
          </cell>
          <cell r="AL2086" t="str">
            <v>OUI</v>
          </cell>
          <cell r="AM2086" t="str">
            <v>OUI</v>
          </cell>
          <cell r="AN2086" t="str">
            <v>OUI</v>
          </cell>
        </row>
        <row r="2087">
          <cell r="Z2087" t="str">
            <v>NON</v>
          </cell>
          <cell r="AA2087" t="str">
            <v>NON</v>
          </cell>
          <cell r="AB2087" t="str">
            <v>OUI</v>
          </cell>
          <cell r="AC2087" t="str">
            <v>OUI</v>
          </cell>
          <cell r="AD2087" t="str">
            <v>OUI</v>
          </cell>
          <cell r="AE2087" t="str">
            <v>OUI</v>
          </cell>
          <cell r="AF2087" t="str">
            <v>OUI</v>
          </cell>
          <cell r="AG2087" t="str">
            <v>NON</v>
          </cell>
          <cell r="AH2087" t="str">
            <v>NON</v>
          </cell>
          <cell r="AI2087" t="str">
            <v>NON</v>
          </cell>
          <cell r="AJ2087" t="str">
            <v>NON</v>
          </cell>
          <cell r="AK2087" t="str">
            <v>NON</v>
          </cell>
          <cell r="AL2087" t="str">
            <v>OUI</v>
          </cell>
          <cell r="AM2087" t="str">
            <v>NON</v>
          </cell>
          <cell r="AN2087" t="str">
            <v>NON</v>
          </cell>
        </row>
        <row r="2088">
          <cell r="Z2088" t="str">
            <v>NON</v>
          </cell>
          <cell r="AA2088" t="str">
            <v>NON</v>
          </cell>
          <cell r="AB2088" t="str">
            <v>OUI</v>
          </cell>
          <cell r="AC2088" t="str">
            <v>OUI</v>
          </cell>
          <cell r="AD2088" t="str">
            <v>OUI</v>
          </cell>
          <cell r="AE2088" t="str">
            <v>OUI</v>
          </cell>
          <cell r="AF2088" t="str">
            <v>OUI</v>
          </cell>
          <cell r="AG2088" t="str">
            <v>NON</v>
          </cell>
          <cell r="AH2088" t="str">
            <v>NON</v>
          </cell>
          <cell r="AI2088" t="str">
            <v>NON</v>
          </cell>
          <cell r="AJ2088" t="str">
            <v>NON</v>
          </cell>
          <cell r="AK2088" t="str">
            <v>NON</v>
          </cell>
          <cell r="AL2088" t="str">
            <v>NON</v>
          </cell>
          <cell r="AM2088" t="str">
            <v>NON</v>
          </cell>
          <cell r="AN2088" t="str">
            <v>OUI</v>
          </cell>
        </row>
        <row r="2089">
          <cell r="Z2089" t="str">
            <v>OUI</v>
          </cell>
          <cell r="AA2089" t="str">
            <v>OUI</v>
          </cell>
          <cell r="AB2089" t="str">
            <v>NON</v>
          </cell>
          <cell r="AC2089" t="str">
            <v>OUI</v>
          </cell>
          <cell r="AD2089" t="str">
            <v>OUI</v>
          </cell>
          <cell r="AE2089" t="str">
            <v>NON</v>
          </cell>
          <cell r="AF2089" t="str">
            <v>NON</v>
          </cell>
          <cell r="AG2089" t="str">
            <v>NON</v>
          </cell>
          <cell r="AH2089" t="str">
            <v>OUI</v>
          </cell>
          <cell r="AI2089" t="str">
            <v>NON</v>
          </cell>
          <cell r="AJ2089" t="str">
            <v>NON</v>
          </cell>
          <cell r="AK2089" t="str">
            <v>NON</v>
          </cell>
          <cell r="AL2089" t="str">
            <v>NON</v>
          </cell>
          <cell r="AM2089" t="str">
            <v>NON</v>
          </cell>
          <cell r="AN2089" t="str">
            <v>OUI</v>
          </cell>
        </row>
        <row r="2090">
          <cell r="Z2090" t="str">
            <v>NON</v>
          </cell>
          <cell r="AA2090" t="str">
            <v>NON</v>
          </cell>
          <cell r="AB2090" t="str">
            <v>OUI</v>
          </cell>
          <cell r="AC2090" t="str">
            <v>OUI</v>
          </cell>
          <cell r="AD2090" t="str">
            <v>NON</v>
          </cell>
          <cell r="AE2090" t="str">
            <v>OUI</v>
          </cell>
          <cell r="AF2090" t="str">
            <v>NON</v>
          </cell>
          <cell r="AG2090" t="str">
            <v>NON</v>
          </cell>
          <cell r="AH2090" t="str">
            <v>NON</v>
          </cell>
          <cell r="AI2090" t="str">
            <v>NON</v>
          </cell>
          <cell r="AJ2090" t="str">
            <v>NON</v>
          </cell>
          <cell r="AK2090" t="str">
            <v>OUI</v>
          </cell>
          <cell r="AL2090" t="str">
            <v>OUI</v>
          </cell>
          <cell r="AM2090" t="str">
            <v>OUI</v>
          </cell>
          <cell r="AN2090" t="str">
            <v>NON</v>
          </cell>
        </row>
        <row r="2091">
          <cell r="Z2091" t="str">
            <v>OUI</v>
          </cell>
          <cell r="AA2091" t="str">
            <v>NON</v>
          </cell>
          <cell r="AB2091" t="str">
            <v>OUI</v>
          </cell>
          <cell r="AC2091" t="str">
            <v>OUI</v>
          </cell>
          <cell r="AD2091" t="str">
            <v>NON</v>
          </cell>
          <cell r="AE2091" t="str">
            <v>NON</v>
          </cell>
          <cell r="AF2091" t="str">
            <v>NON</v>
          </cell>
          <cell r="AG2091" t="str">
            <v>OUI</v>
          </cell>
          <cell r="AH2091" t="str">
            <v>NON</v>
          </cell>
          <cell r="AI2091" t="str">
            <v>NON</v>
          </cell>
          <cell r="AJ2091" t="str">
            <v>NON</v>
          </cell>
          <cell r="AK2091" t="str">
            <v>OUI</v>
          </cell>
          <cell r="AL2091" t="str">
            <v>NON</v>
          </cell>
          <cell r="AM2091" t="str">
            <v>NON</v>
          </cell>
          <cell r="AN2091" t="str">
            <v>OUI</v>
          </cell>
        </row>
        <row r="2092">
          <cell r="Z2092" t="str">
            <v>NON</v>
          </cell>
          <cell r="AA2092" t="str">
            <v>OUI</v>
          </cell>
          <cell r="AB2092" t="str">
            <v>OUI</v>
          </cell>
          <cell r="AC2092" t="str">
            <v>NON</v>
          </cell>
          <cell r="AD2092" t="str">
            <v>NON</v>
          </cell>
          <cell r="AE2092" t="str">
            <v>OUI</v>
          </cell>
          <cell r="AF2092" t="str">
            <v>NON</v>
          </cell>
          <cell r="AG2092" t="str">
            <v>NON</v>
          </cell>
          <cell r="AH2092" t="str">
            <v>OUI</v>
          </cell>
          <cell r="AI2092" t="str">
            <v>OUI</v>
          </cell>
          <cell r="AJ2092" t="str">
            <v>NON</v>
          </cell>
          <cell r="AK2092" t="str">
            <v>NON</v>
          </cell>
          <cell r="AL2092" t="str">
            <v>NON</v>
          </cell>
          <cell r="AM2092" t="str">
            <v>OUI</v>
          </cell>
          <cell r="AN2092" t="str">
            <v>NON</v>
          </cell>
        </row>
        <row r="2093">
          <cell r="Z2093" t="str">
            <v>NON</v>
          </cell>
          <cell r="AA2093" t="str">
            <v>OUI</v>
          </cell>
          <cell r="AB2093" t="str">
            <v>OUI</v>
          </cell>
          <cell r="AC2093" t="str">
            <v>OUI</v>
          </cell>
          <cell r="AD2093" t="str">
            <v>OUI</v>
          </cell>
          <cell r="AE2093" t="str">
            <v>NON</v>
          </cell>
          <cell r="AF2093" t="str">
            <v>NON</v>
          </cell>
          <cell r="AG2093" t="str">
            <v>NON</v>
          </cell>
          <cell r="AH2093" t="str">
            <v>NON</v>
          </cell>
          <cell r="AI2093" t="str">
            <v>NON</v>
          </cell>
          <cell r="AJ2093" t="str">
            <v>NON</v>
          </cell>
          <cell r="AK2093" t="str">
            <v>NON</v>
          </cell>
          <cell r="AL2093" t="str">
            <v>NON</v>
          </cell>
          <cell r="AM2093" t="str">
            <v>OUI</v>
          </cell>
          <cell r="AN2093" t="str">
            <v>NON</v>
          </cell>
          <cell r="AO2093" t="str">
            <v>ADO</v>
          </cell>
          <cell r="AP2093" t="str">
            <v>OUI</v>
          </cell>
        </row>
        <row r="2094">
          <cell r="Z2094" t="str">
            <v>OUI</v>
          </cell>
          <cell r="AA2094" t="str">
            <v>NON</v>
          </cell>
          <cell r="AB2094" t="str">
            <v>NON</v>
          </cell>
          <cell r="AC2094" t="str">
            <v>OUI</v>
          </cell>
          <cell r="AD2094" t="str">
            <v>OUI</v>
          </cell>
          <cell r="AE2094" t="str">
            <v>NON</v>
          </cell>
          <cell r="AF2094" t="str">
            <v>NON</v>
          </cell>
          <cell r="AG2094" t="str">
            <v>NON</v>
          </cell>
          <cell r="AH2094" t="str">
            <v>NON</v>
          </cell>
          <cell r="AI2094" t="str">
            <v>NON</v>
          </cell>
          <cell r="AJ2094" t="str">
            <v>NON</v>
          </cell>
          <cell r="AK2094" t="str">
            <v>OUI</v>
          </cell>
          <cell r="AL2094" t="str">
            <v>NON</v>
          </cell>
          <cell r="AM2094" t="str">
            <v>NON</v>
          </cell>
          <cell r="AN2094" t="str">
            <v>OUI</v>
          </cell>
          <cell r="AO2094" t="str">
            <v>Insuline</v>
          </cell>
          <cell r="AP2094" t="str">
            <v>OUI</v>
          </cell>
        </row>
        <row r="2095">
          <cell r="Z2095" t="str">
            <v>OUI</v>
          </cell>
          <cell r="AA2095" t="str">
            <v>NON</v>
          </cell>
          <cell r="AB2095" t="str">
            <v>NON</v>
          </cell>
          <cell r="AC2095" t="str">
            <v>OUI</v>
          </cell>
          <cell r="AD2095" t="str">
            <v>OUI</v>
          </cell>
          <cell r="AE2095" t="str">
            <v>NON</v>
          </cell>
          <cell r="AF2095" t="str">
            <v>NON</v>
          </cell>
          <cell r="AG2095" t="str">
            <v>NON</v>
          </cell>
          <cell r="AH2095" t="str">
            <v>NON</v>
          </cell>
          <cell r="AI2095" t="str">
            <v>OUI</v>
          </cell>
          <cell r="AJ2095" t="str">
            <v>NON</v>
          </cell>
          <cell r="AK2095" t="str">
            <v>NON</v>
          </cell>
          <cell r="AL2095" t="str">
            <v>NON</v>
          </cell>
          <cell r="AM2095" t="str">
            <v>OUI</v>
          </cell>
          <cell r="AN2095" t="str">
            <v>OUI</v>
          </cell>
        </row>
        <row r="2096">
          <cell r="Z2096" t="str">
            <v>OUI</v>
          </cell>
          <cell r="AA2096" t="str">
            <v>NON</v>
          </cell>
          <cell r="AB2096" t="str">
            <v>OUI</v>
          </cell>
          <cell r="AC2096" t="str">
            <v>OUI</v>
          </cell>
          <cell r="AD2096" t="str">
            <v>OUI</v>
          </cell>
          <cell r="AE2096" t="str">
            <v>NON</v>
          </cell>
          <cell r="AF2096" t="str">
            <v>NON</v>
          </cell>
          <cell r="AG2096" t="str">
            <v>NON</v>
          </cell>
          <cell r="AH2096" t="str">
            <v>NON</v>
          </cell>
          <cell r="AI2096" t="str">
            <v>NON</v>
          </cell>
          <cell r="AJ2096" t="str">
            <v>NON</v>
          </cell>
          <cell r="AK2096" t="str">
            <v>NON</v>
          </cell>
          <cell r="AL2096" t="str">
            <v>NON</v>
          </cell>
          <cell r="AM2096" t="str">
            <v>OUI</v>
          </cell>
          <cell r="AN2096" t="str">
            <v>OUI</v>
          </cell>
        </row>
        <row r="2097">
          <cell r="Z2097" t="str">
            <v>NON</v>
          </cell>
          <cell r="AA2097" t="str">
            <v>OUI</v>
          </cell>
          <cell r="AB2097" t="str">
            <v>NON</v>
          </cell>
          <cell r="AC2097" t="str">
            <v>NON</v>
          </cell>
          <cell r="AD2097" t="str">
            <v>NON</v>
          </cell>
          <cell r="AE2097" t="str">
            <v>OUI</v>
          </cell>
          <cell r="AF2097" t="str">
            <v>NON</v>
          </cell>
          <cell r="AG2097" t="str">
            <v>NON</v>
          </cell>
          <cell r="AH2097" t="str">
            <v>NON</v>
          </cell>
          <cell r="AI2097" t="str">
            <v>OUI</v>
          </cell>
          <cell r="AJ2097" t="str">
            <v>NON</v>
          </cell>
          <cell r="AK2097" t="str">
            <v>OUI</v>
          </cell>
          <cell r="AL2097" t="str">
            <v>OUI</v>
          </cell>
          <cell r="AM2097" t="str">
            <v>NON</v>
          </cell>
          <cell r="AN2097" t="str">
            <v>OUI</v>
          </cell>
        </row>
        <row r="2098">
          <cell r="Z2098" t="str">
            <v>OUI</v>
          </cell>
          <cell r="AA2098" t="str">
            <v>NON</v>
          </cell>
          <cell r="AB2098" t="str">
            <v>NON</v>
          </cell>
          <cell r="AC2098" t="str">
            <v>OUI</v>
          </cell>
          <cell r="AD2098" t="str">
            <v>OUI</v>
          </cell>
          <cell r="AE2098" t="str">
            <v>NON</v>
          </cell>
          <cell r="AF2098" t="str">
            <v>NON</v>
          </cell>
          <cell r="AG2098" t="str">
            <v>NON</v>
          </cell>
          <cell r="AH2098" t="str">
            <v>NON</v>
          </cell>
          <cell r="AI2098" t="str">
            <v>NON</v>
          </cell>
          <cell r="AJ2098" t="str">
            <v>NON</v>
          </cell>
          <cell r="AK2098" t="str">
            <v>NON</v>
          </cell>
          <cell r="AL2098" t="str">
            <v>OUI</v>
          </cell>
          <cell r="AM2098" t="str">
            <v>NON</v>
          </cell>
          <cell r="AN2098" t="str">
            <v>OUI</v>
          </cell>
          <cell r="AO2098" t="str">
            <v>Insuline</v>
          </cell>
          <cell r="AP2098" t="str">
            <v>OUI</v>
          </cell>
        </row>
        <row r="2099">
          <cell r="Z2099" t="str">
            <v>NON</v>
          </cell>
          <cell r="AA2099" t="str">
            <v>NON</v>
          </cell>
          <cell r="AB2099" t="str">
            <v>NON</v>
          </cell>
          <cell r="AC2099" t="str">
            <v>NON</v>
          </cell>
          <cell r="AD2099" t="str">
            <v>OUI</v>
          </cell>
          <cell r="AE2099" t="str">
            <v>OUI</v>
          </cell>
          <cell r="AF2099" t="str">
            <v>NON</v>
          </cell>
          <cell r="AG2099" t="str">
            <v>NON</v>
          </cell>
          <cell r="AH2099" t="str">
            <v>NON</v>
          </cell>
          <cell r="AI2099" t="str">
            <v>NON</v>
          </cell>
          <cell r="AJ2099" t="str">
            <v>NON</v>
          </cell>
          <cell r="AK2099" t="str">
            <v>NON</v>
          </cell>
          <cell r="AL2099" t="str">
            <v>OUI</v>
          </cell>
          <cell r="AM2099" t="str">
            <v>OUI</v>
          </cell>
          <cell r="AN2099" t="str">
            <v>OUI</v>
          </cell>
          <cell r="AO2099" t="str">
            <v>Insuline</v>
          </cell>
          <cell r="AP2099" t="str">
            <v>OUI</v>
          </cell>
        </row>
        <row r="2100">
          <cell r="Z2100" t="str">
            <v>NON</v>
          </cell>
          <cell r="AA2100" t="str">
            <v>OUI</v>
          </cell>
          <cell r="AB2100" t="str">
            <v>OUI</v>
          </cell>
          <cell r="AC2100" t="str">
            <v>NON</v>
          </cell>
          <cell r="AD2100" t="str">
            <v>OUI</v>
          </cell>
          <cell r="AE2100" t="str">
            <v>NON</v>
          </cell>
          <cell r="AF2100" t="str">
            <v>NON</v>
          </cell>
          <cell r="AG2100" t="str">
            <v>OUI</v>
          </cell>
          <cell r="AH2100" t="str">
            <v>NON</v>
          </cell>
          <cell r="AI2100" t="str">
            <v>OUI</v>
          </cell>
          <cell r="AJ2100" t="str">
            <v>NON</v>
          </cell>
          <cell r="AK2100" t="str">
            <v>NON</v>
          </cell>
          <cell r="AL2100" t="str">
            <v>NON</v>
          </cell>
          <cell r="AM2100" t="str">
            <v>NON</v>
          </cell>
          <cell r="AN2100" t="str">
            <v>OUI</v>
          </cell>
        </row>
        <row r="2101">
          <cell r="Z2101" t="str">
            <v>NON</v>
          </cell>
          <cell r="AA2101" t="str">
            <v>NON</v>
          </cell>
          <cell r="AB2101" t="str">
            <v>OUI</v>
          </cell>
          <cell r="AC2101" t="str">
            <v>OUI</v>
          </cell>
          <cell r="AD2101" t="str">
            <v>OUI</v>
          </cell>
          <cell r="AE2101" t="str">
            <v>OUI</v>
          </cell>
          <cell r="AF2101" t="str">
            <v>NON</v>
          </cell>
          <cell r="AG2101" t="str">
            <v>NON</v>
          </cell>
          <cell r="AH2101" t="str">
            <v>NON</v>
          </cell>
          <cell r="AI2101" t="str">
            <v>OUI</v>
          </cell>
          <cell r="AJ2101" t="str">
            <v>NON</v>
          </cell>
          <cell r="AK2101" t="str">
            <v>NON</v>
          </cell>
          <cell r="AL2101" t="str">
            <v>NON</v>
          </cell>
          <cell r="AM2101" t="str">
            <v>NON</v>
          </cell>
          <cell r="AN2101" t="str">
            <v>OUI</v>
          </cell>
        </row>
        <row r="2102">
          <cell r="Z2102" t="str">
            <v>NON</v>
          </cell>
          <cell r="AA2102" t="str">
            <v>OUI</v>
          </cell>
          <cell r="AB2102" t="str">
            <v>OUI</v>
          </cell>
          <cell r="AC2102" t="str">
            <v>OUI</v>
          </cell>
          <cell r="AD2102" t="str">
            <v>OUI</v>
          </cell>
          <cell r="AE2102" t="str">
            <v>NON</v>
          </cell>
          <cell r="AF2102" t="str">
            <v>NON</v>
          </cell>
          <cell r="AG2102" t="str">
            <v>NON</v>
          </cell>
          <cell r="AH2102" t="str">
            <v>NON</v>
          </cell>
          <cell r="AI2102" t="str">
            <v>NON</v>
          </cell>
          <cell r="AJ2102" t="str">
            <v>NON</v>
          </cell>
          <cell r="AK2102" t="str">
            <v>NON</v>
          </cell>
          <cell r="AL2102" t="str">
            <v>NON</v>
          </cell>
          <cell r="AM2102" t="str">
            <v>NON</v>
          </cell>
          <cell r="AN2102" t="str">
            <v>OUI</v>
          </cell>
          <cell r="AO2102" t="str">
            <v>ADO</v>
          </cell>
          <cell r="AP2102" t="str">
            <v>OUI</v>
          </cell>
        </row>
        <row r="2103">
          <cell r="Z2103" t="str">
            <v>OUI</v>
          </cell>
          <cell r="AA2103" t="str">
            <v>NON</v>
          </cell>
          <cell r="AB2103" t="str">
            <v>OUI</v>
          </cell>
          <cell r="AC2103" t="str">
            <v>OUI</v>
          </cell>
          <cell r="AD2103" t="str">
            <v>OUI</v>
          </cell>
          <cell r="AE2103" t="str">
            <v>OUI</v>
          </cell>
          <cell r="AF2103" t="str">
            <v>NON</v>
          </cell>
          <cell r="AG2103" t="str">
            <v>NON</v>
          </cell>
          <cell r="AH2103" t="str">
            <v>NON</v>
          </cell>
          <cell r="AI2103" t="str">
            <v>NON</v>
          </cell>
          <cell r="AJ2103" t="str">
            <v>NON</v>
          </cell>
          <cell r="AK2103" t="str">
            <v>OUI</v>
          </cell>
          <cell r="AL2103" t="str">
            <v>NON</v>
          </cell>
          <cell r="AM2103" t="str">
            <v>NON</v>
          </cell>
          <cell r="AN2103" t="str">
            <v>NON</v>
          </cell>
        </row>
        <row r="2104">
          <cell r="Z2104" t="str">
            <v>NON</v>
          </cell>
          <cell r="AA2104" t="str">
            <v>OUI</v>
          </cell>
          <cell r="AB2104" t="str">
            <v>OUI</v>
          </cell>
          <cell r="AC2104" t="str">
            <v>NON</v>
          </cell>
          <cell r="AD2104" t="str">
            <v>OUI</v>
          </cell>
          <cell r="AE2104" t="str">
            <v>NON</v>
          </cell>
          <cell r="AF2104" t="str">
            <v>NON</v>
          </cell>
          <cell r="AG2104" t="str">
            <v>OUI</v>
          </cell>
          <cell r="AH2104" t="str">
            <v>NON</v>
          </cell>
          <cell r="AI2104" t="str">
            <v>NON</v>
          </cell>
          <cell r="AJ2104" t="str">
            <v>NON</v>
          </cell>
          <cell r="AK2104" t="str">
            <v>NON</v>
          </cell>
          <cell r="AL2104" t="str">
            <v>NON</v>
          </cell>
          <cell r="AM2104" t="str">
            <v>NON</v>
          </cell>
          <cell r="AN2104" t="str">
            <v>OUI</v>
          </cell>
          <cell r="AO2104" t="str">
            <v>Insuline</v>
          </cell>
          <cell r="AP2104" t="str">
            <v>OUI</v>
          </cell>
        </row>
        <row r="2105">
          <cell r="Z2105" t="str">
            <v>OUI</v>
          </cell>
          <cell r="AA2105" t="str">
            <v>NON</v>
          </cell>
          <cell r="AB2105" t="str">
            <v>OUI</v>
          </cell>
          <cell r="AC2105" t="str">
            <v>OUI</v>
          </cell>
          <cell r="AD2105" t="str">
            <v>NON</v>
          </cell>
          <cell r="AE2105" t="str">
            <v>NON</v>
          </cell>
          <cell r="AF2105" t="str">
            <v>NON</v>
          </cell>
          <cell r="AG2105" t="str">
            <v>NON</v>
          </cell>
          <cell r="AH2105" t="str">
            <v>NON</v>
          </cell>
          <cell r="AI2105" t="str">
            <v>NON</v>
          </cell>
          <cell r="AJ2105" t="str">
            <v>NON</v>
          </cell>
          <cell r="AK2105" t="str">
            <v>OUI</v>
          </cell>
          <cell r="AL2105" t="str">
            <v>NON</v>
          </cell>
          <cell r="AM2105" t="str">
            <v>OUI</v>
          </cell>
          <cell r="AN2105" t="str">
            <v>OUI</v>
          </cell>
        </row>
        <row r="2106">
          <cell r="Z2106" t="str">
            <v>NON</v>
          </cell>
          <cell r="AA2106" t="str">
            <v>OUI</v>
          </cell>
          <cell r="AB2106" t="str">
            <v>OUI</v>
          </cell>
          <cell r="AC2106" t="str">
            <v>OUI</v>
          </cell>
          <cell r="AD2106" t="str">
            <v>OUI</v>
          </cell>
          <cell r="AE2106" t="str">
            <v>NON</v>
          </cell>
          <cell r="AF2106" t="str">
            <v>NON</v>
          </cell>
          <cell r="AG2106" t="str">
            <v>NON</v>
          </cell>
          <cell r="AH2106" t="str">
            <v>NON</v>
          </cell>
          <cell r="AI2106" t="str">
            <v>NON</v>
          </cell>
          <cell r="AJ2106" t="str">
            <v>NON</v>
          </cell>
          <cell r="AK2106" t="str">
            <v>OUI</v>
          </cell>
          <cell r="AL2106" t="str">
            <v>NON</v>
          </cell>
          <cell r="AM2106" t="str">
            <v>OUI</v>
          </cell>
          <cell r="AN2106" t="str">
            <v>NON</v>
          </cell>
        </row>
        <row r="2107">
          <cell r="Z2107" t="str">
            <v>NON</v>
          </cell>
          <cell r="AA2107" t="str">
            <v>NON</v>
          </cell>
          <cell r="AB2107" t="str">
            <v>NON</v>
          </cell>
          <cell r="AC2107" t="str">
            <v>OUI</v>
          </cell>
          <cell r="AD2107" t="str">
            <v>NON</v>
          </cell>
          <cell r="AE2107" t="str">
            <v>OUI</v>
          </cell>
          <cell r="AF2107" t="str">
            <v>NON</v>
          </cell>
          <cell r="AG2107" t="str">
            <v>NON</v>
          </cell>
          <cell r="AH2107" t="str">
            <v>NON</v>
          </cell>
          <cell r="AI2107" t="str">
            <v>OUI</v>
          </cell>
          <cell r="AJ2107" t="str">
            <v>NON</v>
          </cell>
          <cell r="AK2107" t="str">
            <v>NON</v>
          </cell>
          <cell r="AL2107" t="str">
            <v>NON</v>
          </cell>
          <cell r="AM2107" t="str">
            <v>OUI</v>
          </cell>
          <cell r="AN2107" t="str">
            <v>OUI</v>
          </cell>
          <cell r="AO2107" t="str">
            <v>ADO</v>
          </cell>
          <cell r="AP2107" t="str">
            <v>OUI</v>
          </cell>
        </row>
        <row r="2108">
          <cell r="Z2108" t="str">
            <v>OUI</v>
          </cell>
          <cell r="AA2108" t="str">
            <v>NON</v>
          </cell>
          <cell r="AB2108" t="str">
            <v>OUI</v>
          </cell>
          <cell r="AC2108" t="str">
            <v>OUI</v>
          </cell>
          <cell r="AD2108" t="str">
            <v>OUI</v>
          </cell>
          <cell r="AE2108" t="str">
            <v>NON</v>
          </cell>
          <cell r="AF2108" t="str">
            <v>NON</v>
          </cell>
          <cell r="AG2108" t="str">
            <v>NON</v>
          </cell>
          <cell r="AH2108" t="str">
            <v>NON</v>
          </cell>
          <cell r="AI2108" t="str">
            <v>OUI</v>
          </cell>
          <cell r="AJ2108" t="str">
            <v>NON</v>
          </cell>
          <cell r="AK2108" t="str">
            <v>NON</v>
          </cell>
          <cell r="AL2108" t="str">
            <v>NON</v>
          </cell>
          <cell r="AM2108" t="str">
            <v>NON</v>
          </cell>
          <cell r="AN2108" t="str">
            <v>OUI</v>
          </cell>
        </row>
        <row r="2109">
          <cell r="Z2109" t="str">
            <v>OUI</v>
          </cell>
          <cell r="AA2109" t="str">
            <v>NON</v>
          </cell>
          <cell r="AB2109" t="str">
            <v>NON</v>
          </cell>
          <cell r="AC2109" t="str">
            <v>OUI</v>
          </cell>
          <cell r="AD2109" t="str">
            <v>OUI</v>
          </cell>
          <cell r="AE2109" t="str">
            <v>OUI</v>
          </cell>
          <cell r="AF2109" t="str">
            <v>NON</v>
          </cell>
          <cell r="AG2109" t="str">
            <v>NON</v>
          </cell>
          <cell r="AH2109" t="str">
            <v>NON</v>
          </cell>
          <cell r="AI2109" t="str">
            <v>NON</v>
          </cell>
          <cell r="AJ2109" t="str">
            <v>NON</v>
          </cell>
          <cell r="AK2109" t="str">
            <v>NON</v>
          </cell>
          <cell r="AL2109" t="str">
            <v>NON</v>
          </cell>
          <cell r="AM2109" t="str">
            <v>NON</v>
          </cell>
          <cell r="AN2109" t="str">
            <v>OUI</v>
          </cell>
          <cell r="AO2109" t="str">
            <v>Insuline</v>
          </cell>
          <cell r="AP2109" t="str">
            <v>OUI</v>
          </cell>
        </row>
        <row r="2110">
          <cell r="Z2110" t="str">
            <v>NON</v>
          </cell>
          <cell r="AA2110" t="str">
            <v>NON</v>
          </cell>
          <cell r="AB2110" t="str">
            <v>OUI</v>
          </cell>
          <cell r="AC2110" t="str">
            <v>OUI</v>
          </cell>
          <cell r="AD2110" t="str">
            <v>OUI</v>
          </cell>
          <cell r="AE2110" t="str">
            <v>NON</v>
          </cell>
          <cell r="AF2110" t="str">
            <v>NON</v>
          </cell>
          <cell r="AG2110" t="str">
            <v>NON</v>
          </cell>
          <cell r="AH2110" t="str">
            <v>NON</v>
          </cell>
          <cell r="AI2110" t="str">
            <v>OUI</v>
          </cell>
          <cell r="AJ2110" t="str">
            <v>NON</v>
          </cell>
          <cell r="AK2110" t="str">
            <v>NON</v>
          </cell>
          <cell r="AL2110" t="str">
            <v>OUI</v>
          </cell>
          <cell r="AM2110" t="str">
            <v>OUI</v>
          </cell>
          <cell r="AN2110" t="str">
            <v>NON</v>
          </cell>
        </row>
        <row r="2111">
          <cell r="Z2111" t="str">
            <v>NON</v>
          </cell>
          <cell r="AA2111" t="str">
            <v>NON</v>
          </cell>
          <cell r="AB2111" t="str">
            <v>OUI</v>
          </cell>
          <cell r="AC2111" t="str">
            <v>NON</v>
          </cell>
          <cell r="AD2111" t="str">
            <v>OUI</v>
          </cell>
          <cell r="AE2111" t="str">
            <v>NON</v>
          </cell>
          <cell r="AF2111" t="str">
            <v>NON</v>
          </cell>
          <cell r="AG2111" t="str">
            <v>NON</v>
          </cell>
          <cell r="AH2111" t="str">
            <v>NON</v>
          </cell>
          <cell r="AI2111" t="str">
            <v>NON</v>
          </cell>
          <cell r="AJ2111" t="str">
            <v>NON</v>
          </cell>
          <cell r="AK2111" t="str">
            <v>NON</v>
          </cell>
          <cell r="AL2111" t="str">
            <v>OUI</v>
          </cell>
          <cell r="AM2111" t="str">
            <v>OUI</v>
          </cell>
          <cell r="AN2111" t="str">
            <v>OUI</v>
          </cell>
          <cell r="AO2111" t="str">
            <v>ADO</v>
          </cell>
          <cell r="AP2111" t="str">
            <v>OUI</v>
          </cell>
        </row>
        <row r="2112">
          <cell r="Z2112" t="str">
            <v>OUI</v>
          </cell>
          <cell r="AA2112" t="str">
            <v>NON</v>
          </cell>
          <cell r="AB2112" t="str">
            <v>OUI</v>
          </cell>
          <cell r="AC2112" t="str">
            <v>NON</v>
          </cell>
          <cell r="AD2112" t="str">
            <v>OUI</v>
          </cell>
          <cell r="AE2112" t="str">
            <v>OUI</v>
          </cell>
          <cell r="AF2112" t="str">
            <v>NON</v>
          </cell>
          <cell r="AG2112" t="str">
            <v>NON</v>
          </cell>
          <cell r="AH2112" t="str">
            <v>NON</v>
          </cell>
          <cell r="AI2112" t="str">
            <v>NON</v>
          </cell>
          <cell r="AJ2112" t="str">
            <v>NON</v>
          </cell>
          <cell r="AK2112" t="str">
            <v>NON</v>
          </cell>
          <cell r="AL2112" t="str">
            <v>OUI</v>
          </cell>
          <cell r="AM2112" t="str">
            <v>NON</v>
          </cell>
          <cell r="AN2112" t="str">
            <v>OUI</v>
          </cell>
        </row>
        <row r="2113">
          <cell r="Z2113" t="str">
            <v>NON</v>
          </cell>
          <cell r="AA2113" t="str">
            <v>NON</v>
          </cell>
          <cell r="AB2113" t="str">
            <v>OUI</v>
          </cell>
          <cell r="AC2113" t="str">
            <v>OUI</v>
          </cell>
          <cell r="AD2113" t="str">
            <v>OUI</v>
          </cell>
          <cell r="AE2113" t="str">
            <v>OUI</v>
          </cell>
          <cell r="AF2113" t="str">
            <v>OUI</v>
          </cell>
          <cell r="AG2113" t="str">
            <v>NON</v>
          </cell>
          <cell r="AH2113" t="str">
            <v>NON</v>
          </cell>
          <cell r="AI2113" t="str">
            <v>NON</v>
          </cell>
          <cell r="AJ2113" t="str">
            <v>NON</v>
          </cell>
          <cell r="AK2113" t="str">
            <v>NON</v>
          </cell>
          <cell r="AL2113" t="str">
            <v>NON</v>
          </cell>
          <cell r="AM2113" t="str">
            <v>NON</v>
          </cell>
          <cell r="AN2113" t="str">
            <v>OUI</v>
          </cell>
        </row>
        <row r="2114">
          <cell r="Z2114" t="str">
            <v>OUI</v>
          </cell>
          <cell r="AA2114" t="str">
            <v>NON</v>
          </cell>
          <cell r="AB2114" t="str">
            <v>OUI</v>
          </cell>
          <cell r="AC2114" t="str">
            <v>OUI</v>
          </cell>
          <cell r="AD2114" t="str">
            <v>OUI</v>
          </cell>
          <cell r="AE2114" t="str">
            <v>NON</v>
          </cell>
          <cell r="AF2114" t="str">
            <v>NON</v>
          </cell>
          <cell r="AG2114" t="str">
            <v>OUI</v>
          </cell>
          <cell r="AH2114" t="str">
            <v>NON</v>
          </cell>
          <cell r="AI2114" t="str">
            <v>NON</v>
          </cell>
          <cell r="AJ2114" t="str">
            <v>NON</v>
          </cell>
          <cell r="AK2114" t="str">
            <v>NON</v>
          </cell>
          <cell r="AL2114" t="str">
            <v>NON</v>
          </cell>
          <cell r="AM2114" t="str">
            <v>NON</v>
          </cell>
          <cell r="AN2114" t="str">
            <v>OUI</v>
          </cell>
        </row>
        <row r="2115">
          <cell r="Z2115" t="str">
            <v>OUI</v>
          </cell>
          <cell r="AA2115" t="str">
            <v>NON</v>
          </cell>
          <cell r="AB2115" t="str">
            <v>NON</v>
          </cell>
          <cell r="AC2115" t="str">
            <v>OUI</v>
          </cell>
          <cell r="AD2115" t="str">
            <v>OUI</v>
          </cell>
          <cell r="AE2115" t="str">
            <v>NON</v>
          </cell>
          <cell r="AF2115" t="str">
            <v>NON</v>
          </cell>
          <cell r="AG2115" t="str">
            <v>NON</v>
          </cell>
          <cell r="AH2115" t="str">
            <v>NON</v>
          </cell>
          <cell r="AI2115" t="str">
            <v>OUI</v>
          </cell>
          <cell r="AJ2115" t="str">
            <v>NON</v>
          </cell>
          <cell r="AK2115" t="str">
            <v>OUI</v>
          </cell>
          <cell r="AL2115" t="str">
            <v>NON</v>
          </cell>
          <cell r="AM2115" t="str">
            <v>NON</v>
          </cell>
          <cell r="AN2115" t="str">
            <v>OUI</v>
          </cell>
        </row>
        <row r="2116">
          <cell r="Z2116" t="str">
            <v>OUI</v>
          </cell>
          <cell r="AA2116" t="str">
            <v>NON</v>
          </cell>
          <cell r="AB2116" t="str">
            <v>NON</v>
          </cell>
          <cell r="AC2116" t="str">
            <v>OUI</v>
          </cell>
          <cell r="AD2116" t="str">
            <v>OUI</v>
          </cell>
          <cell r="AE2116" t="str">
            <v>NON</v>
          </cell>
          <cell r="AF2116" t="str">
            <v>NON</v>
          </cell>
          <cell r="AG2116" t="str">
            <v>NON</v>
          </cell>
          <cell r="AH2116" t="str">
            <v>NON</v>
          </cell>
          <cell r="AI2116" t="str">
            <v>OUI</v>
          </cell>
          <cell r="AJ2116" t="str">
            <v>NON</v>
          </cell>
          <cell r="AK2116" t="str">
            <v>OUI</v>
          </cell>
          <cell r="AL2116" t="str">
            <v>NON</v>
          </cell>
          <cell r="AM2116" t="str">
            <v>NON</v>
          </cell>
          <cell r="AN2116" t="str">
            <v>OUI</v>
          </cell>
        </row>
        <row r="2117">
          <cell r="Z2117" t="str">
            <v>OUI</v>
          </cell>
          <cell r="AA2117" t="str">
            <v>NON</v>
          </cell>
          <cell r="AB2117" t="str">
            <v>NON</v>
          </cell>
          <cell r="AC2117" t="str">
            <v>OUI</v>
          </cell>
          <cell r="AD2117" t="str">
            <v>OUI</v>
          </cell>
          <cell r="AE2117" t="str">
            <v>OUI</v>
          </cell>
          <cell r="AF2117" t="str">
            <v>NON</v>
          </cell>
          <cell r="AG2117" t="str">
            <v>OUI</v>
          </cell>
          <cell r="AH2117" t="str">
            <v>NON</v>
          </cell>
          <cell r="AI2117" t="str">
            <v>NON</v>
          </cell>
          <cell r="AJ2117" t="str">
            <v>NON</v>
          </cell>
          <cell r="AK2117" t="str">
            <v>NON</v>
          </cell>
          <cell r="AL2117" t="str">
            <v>OUI</v>
          </cell>
          <cell r="AM2117" t="str">
            <v>NON</v>
          </cell>
          <cell r="AN2117" t="str">
            <v>NON</v>
          </cell>
        </row>
        <row r="2118">
          <cell r="Z2118" t="str">
            <v>OUI</v>
          </cell>
          <cell r="AA2118" t="str">
            <v>NON</v>
          </cell>
          <cell r="AB2118" t="str">
            <v>OUI</v>
          </cell>
          <cell r="AC2118" t="str">
            <v>NON</v>
          </cell>
          <cell r="AD2118" t="str">
            <v>OUI</v>
          </cell>
          <cell r="AE2118" t="str">
            <v>OUI</v>
          </cell>
          <cell r="AF2118" t="str">
            <v>NON</v>
          </cell>
          <cell r="AG2118" t="str">
            <v>NON</v>
          </cell>
          <cell r="AH2118" t="str">
            <v>NON</v>
          </cell>
          <cell r="AI2118" t="str">
            <v>NON</v>
          </cell>
          <cell r="AJ2118" t="str">
            <v>NON</v>
          </cell>
          <cell r="AK2118" t="str">
            <v>NON</v>
          </cell>
          <cell r="AL2118" t="str">
            <v>NON</v>
          </cell>
          <cell r="AM2118" t="str">
            <v>NON</v>
          </cell>
          <cell r="AN2118" t="str">
            <v>OUI</v>
          </cell>
          <cell r="AO2118" t="str">
            <v>ADO &amp; Insuline</v>
          </cell>
          <cell r="AP2118" t="str">
            <v>OUI</v>
          </cell>
        </row>
        <row r="2119">
          <cell r="Z2119" t="str">
            <v>NON</v>
          </cell>
          <cell r="AA2119" t="str">
            <v>NON</v>
          </cell>
          <cell r="AB2119" t="str">
            <v>OUI</v>
          </cell>
          <cell r="AC2119" t="str">
            <v>OUI</v>
          </cell>
          <cell r="AD2119" t="str">
            <v>OUI</v>
          </cell>
          <cell r="AE2119" t="str">
            <v>OUI</v>
          </cell>
          <cell r="AF2119" t="str">
            <v>NON</v>
          </cell>
          <cell r="AG2119" t="str">
            <v>OUI</v>
          </cell>
          <cell r="AH2119" t="str">
            <v>NON</v>
          </cell>
          <cell r="AI2119" t="str">
            <v>OUI</v>
          </cell>
          <cell r="AJ2119" t="str">
            <v>NON</v>
          </cell>
          <cell r="AK2119" t="str">
            <v>NON</v>
          </cell>
          <cell r="AL2119" t="str">
            <v>NON</v>
          </cell>
          <cell r="AM2119" t="str">
            <v>NON</v>
          </cell>
          <cell r="AN2119" t="str">
            <v>NON</v>
          </cell>
        </row>
        <row r="2120">
          <cell r="Z2120" t="str">
            <v>NON</v>
          </cell>
          <cell r="AA2120" t="str">
            <v>NON</v>
          </cell>
          <cell r="AB2120" t="str">
            <v>OUI</v>
          </cell>
          <cell r="AC2120" t="str">
            <v>OUI</v>
          </cell>
          <cell r="AD2120" t="str">
            <v>OUI</v>
          </cell>
          <cell r="AE2120" t="str">
            <v>OUI</v>
          </cell>
          <cell r="AF2120" t="str">
            <v>OUI</v>
          </cell>
          <cell r="AG2120" t="str">
            <v>NON</v>
          </cell>
          <cell r="AH2120" t="str">
            <v>NON</v>
          </cell>
          <cell r="AI2120" t="str">
            <v>NON</v>
          </cell>
          <cell r="AJ2120" t="str">
            <v>OUI</v>
          </cell>
          <cell r="AK2120" t="str">
            <v>NON</v>
          </cell>
          <cell r="AL2120" t="str">
            <v>NON</v>
          </cell>
          <cell r="AM2120" t="str">
            <v>NON</v>
          </cell>
          <cell r="AN2120" t="str">
            <v>NON</v>
          </cell>
        </row>
        <row r="2121">
          <cell r="Z2121" t="str">
            <v>NON</v>
          </cell>
          <cell r="AA2121" t="str">
            <v>NON</v>
          </cell>
          <cell r="AB2121" t="str">
            <v>OUI</v>
          </cell>
          <cell r="AC2121" t="str">
            <v>NON</v>
          </cell>
          <cell r="AD2121" t="str">
            <v>OUI</v>
          </cell>
          <cell r="AE2121" t="str">
            <v>OUI</v>
          </cell>
          <cell r="AF2121" t="str">
            <v>NON</v>
          </cell>
          <cell r="AG2121" t="str">
            <v>NON</v>
          </cell>
          <cell r="AH2121" t="str">
            <v>NON</v>
          </cell>
          <cell r="AI2121" t="str">
            <v>OUI</v>
          </cell>
          <cell r="AJ2121" t="str">
            <v>NON</v>
          </cell>
          <cell r="AK2121" t="str">
            <v>NON</v>
          </cell>
          <cell r="AL2121" t="str">
            <v>NON</v>
          </cell>
          <cell r="AM2121" t="str">
            <v>OUI</v>
          </cell>
          <cell r="AN2121" t="str">
            <v>OUI</v>
          </cell>
        </row>
        <row r="2122">
          <cell r="Z2122" t="str">
            <v>NON</v>
          </cell>
          <cell r="AA2122" t="str">
            <v>OUI</v>
          </cell>
          <cell r="AB2122" t="str">
            <v>OUI</v>
          </cell>
          <cell r="AC2122" t="str">
            <v>OUI</v>
          </cell>
          <cell r="AD2122" t="str">
            <v>OUI</v>
          </cell>
          <cell r="AE2122" t="str">
            <v>NON</v>
          </cell>
          <cell r="AF2122" t="str">
            <v>NON</v>
          </cell>
          <cell r="AG2122" t="str">
            <v>NON</v>
          </cell>
          <cell r="AH2122" t="str">
            <v>NON</v>
          </cell>
          <cell r="AI2122" t="str">
            <v>NON</v>
          </cell>
          <cell r="AJ2122" t="str">
            <v>NON</v>
          </cell>
          <cell r="AK2122" t="str">
            <v>NON</v>
          </cell>
          <cell r="AL2122" t="str">
            <v>OUI</v>
          </cell>
          <cell r="AM2122" t="str">
            <v>NON</v>
          </cell>
          <cell r="AN2122" t="str">
            <v>OUI</v>
          </cell>
        </row>
        <row r="2123">
          <cell r="Z2123" t="str">
            <v>OUI</v>
          </cell>
          <cell r="AA2123" t="str">
            <v>NON</v>
          </cell>
          <cell r="AB2123" t="str">
            <v>OUI</v>
          </cell>
          <cell r="AC2123" t="str">
            <v>OUI</v>
          </cell>
          <cell r="AD2123" t="str">
            <v>OUI</v>
          </cell>
          <cell r="AE2123" t="str">
            <v>OUI</v>
          </cell>
          <cell r="AF2123" t="str">
            <v>NON</v>
          </cell>
          <cell r="AG2123" t="str">
            <v>NON</v>
          </cell>
          <cell r="AH2123" t="str">
            <v>NON</v>
          </cell>
          <cell r="AI2123" t="str">
            <v>NON</v>
          </cell>
          <cell r="AJ2123" t="str">
            <v>NON</v>
          </cell>
          <cell r="AK2123" t="str">
            <v>NON</v>
          </cell>
          <cell r="AL2123" t="str">
            <v>NON</v>
          </cell>
          <cell r="AM2123" t="str">
            <v>NON</v>
          </cell>
          <cell r="AN2123" t="str">
            <v>OUI</v>
          </cell>
        </row>
        <row r="2124">
          <cell r="Z2124" t="str">
            <v>OUI</v>
          </cell>
          <cell r="AA2124" t="str">
            <v>NON</v>
          </cell>
          <cell r="AB2124" t="str">
            <v>OUI</v>
          </cell>
          <cell r="AC2124" t="str">
            <v>OUI</v>
          </cell>
          <cell r="AD2124" t="str">
            <v>NON</v>
          </cell>
          <cell r="AE2124" t="str">
            <v>NON</v>
          </cell>
          <cell r="AF2124" t="str">
            <v>NON</v>
          </cell>
          <cell r="AG2124" t="str">
            <v>NON</v>
          </cell>
          <cell r="AH2124" t="str">
            <v>NON</v>
          </cell>
          <cell r="AI2124" t="str">
            <v>OUI</v>
          </cell>
          <cell r="AJ2124" t="str">
            <v>NON</v>
          </cell>
          <cell r="AK2124" t="str">
            <v>NON</v>
          </cell>
          <cell r="AL2124" t="str">
            <v>NON</v>
          </cell>
          <cell r="AM2124" t="str">
            <v>OUI</v>
          </cell>
          <cell r="AN2124" t="str">
            <v>OUI</v>
          </cell>
        </row>
        <row r="2125">
          <cell r="Z2125" t="str">
            <v>NON</v>
          </cell>
          <cell r="AA2125" t="str">
            <v>OUI</v>
          </cell>
          <cell r="AB2125" t="str">
            <v>OUI</v>
          </cell>
          <cell r="AC2125" t="str">
            <v>NON</v>
          </cell>
          <cell r="AD2125" t="str">
            <v>NON</v>
          </cell>
          <cell r="AE2125" t="str">
            <v>NON</v>
          </cell>
          <cell r="AF2125" t="str">
            <v>NON</v>
          </cell>
          <cell r="AG2125" t="str">
            <v>NON</v>
          </cell>
          <cell r="AH2125" t="str">
            <v>NON</v>
          </cell>
          <cell r="AI2125" t="str">
            <v>OUI</v>
          </cell>
          <cell r="AJ2125" t="str">
            <v>NON</v>
          </cell>
          <cell r="AK2125" t="str">
            <v>NON</v>
          </cell>
          <cell r="AL2125" t="str">
            <v>NON</v>
          </cell>
          <cell r="AM2125" t="str">
            <v>OUI</v>
          </cell>
          <cell r="AN2125" t="str">
            <v>OUI</v>
          </cell>
          <cell r="AO2125" t="str">
            <v>Insuline</v>
          </cell>
          <cell r="AP2125" t="str">
            <v>OUI</v>
          </cell>
        </row>
        <row r="2126">
          <cell r="Z2126" t="str">
            <v>NON</v>
          </cell>
          <cell r="AA2126" t="str">
            <v>NON</v>
          </cell>
          <cell r="AB2126" t="str">
            <v>OUI</v>
          </cell>
          <cell r="AC2126" t="str">
            <v>OUI</v>
          </cell>
          <cell r="AD2126" t="str">
            <v>NON</v>
          </cell>
          <cell r="AE2126" t="str">
            <v>OUI</v>
          </cell>
          <cell r="AF2126" t="str">
            <v>NON</v>
          </cell>
          <cell r="AG2126" t="str">
            <v>NON</v>
          </cell>
          <cell r="AH2126" t="str">
            <v>NON</v>
          </cell>
          <cell r="AI2126" t="str">
            <v>NON</v>
          </cell>
          <cell r="AJ2126" t="str">
            <v>NON</v>
          </cell>
          <cell r="AK2126" t="str">
            <v>OUI</v>
          </cell>
          <cell r="AL2126" t="str">
            <v>OUI</v>
          </cell>
          <cell r="AM2126" t="str">
            <v>NON</v>
          </cell>
          <cell r="AN2126" t="str">
            <v>NON</v>
          </cell>
          <cell r="AO2126" t="str">
            <v>ADO</v>
          </cell>
          <cell r="AP2126" t="str">
            <v>OUI</v>
          </cell>
        </row>
        <row r="2127">
          <cell r="Z2127" t="str">
            <v>NON</v>
          </cell>
          <cell r="AA2127" t="str">
            <v>NON</v>
          </cell>
          <cell r="AB2127" t="str">
            <v>OUI</v>
          </cell>
          <cell r="AC2127" t="str">
            <v>OUI</v>
          </cell>
          <cell r="AD2127" t="str">
            <v>OUI</v>
          </cell>
          <cell r="AE2127" t="str">
            <v>OUI</v>
          </cell>
          <cell r="AF2127" t="str">
            <v>OUI</v>
          </cell>
          <cell r="AG2127" t="str">
            <v>NON</v>
          </cell>
          <cell r="AH2127" t="str">
            <v>NON</v>
          </cell>
          <cell r="AI2127" t="str">
            <v>NON</v>
          </cell>
          <cell r="AJ2127" t="str">
            <v>NON</v>
          </cell>
          <cell r="AK2127" t="str">
            <v>NON</v>
          </cell>
          <cell r="AL2127" t="str">
            <v>OUI</v>
          </cell>
          <cell r="AM2127" t="str">
            <v>NON</v>
          </cell>
          <cell r="AN2127" t="str">
            <v>NON</v>
          </cell>
        </row>
        <row r="2128">
          <cell r="Z2128" t="str">
            <v>NON</v>
          </cell>
          <cell r="AA2128" t="str">
            <v>NON</v>
          </cell>
          <cell r="AB2128" t="str">
            <v>OUI</v>
          </cell>
          <cell r="AC2128" t="str">
            <v>OUI</v>
          </cell>
          <cell r="AD2128" t="str">
            <v>OUI</v>
          </cell>
          <cell r="AE2128" t="str">
            <v>OUI</v>
          </cell>
          <cell r="AF2128" t="str">
            <v>NON</v>
          </cell>
          <cell r="AG2128" t="str">
            <v>OUI</v>
          </cell>
          <cell r="AH2128" t="str">
            <v>NON</v>
          </cell>
          <cell r="AI2128" t="str">
            <v>NON</v>
          </cell>
          <cell r="AJ2128" t="str">
            <v>NON</v>
          </cell>
          <cell r="AK2128" t="str">
            <v>NON</v>
          </cell>
          <cell r="AL2128" t="str">
            <v>NON</v>
          </cell>
          <cell r="AM2128" t="str">
            <v>NON</v>
          </cell>
          <cell r="AN2128" t="str">
            <v>OUI</v>
          </cell>
        </row>
        <row r="2129">
          <cell r="Z2129" t="str">
            <v>OUI</v>
          </cell>
          <cell r="AA2129" t="str">
            <v>OUI</v>
          </cell>
          <cell r="AB2129" t="str">
            <v>OUI</v>
          </cell>
          <cell r="AC2129" t="str">
            <v>OUI</v>
          </cell>
          <cell r="AD2129" t="str">
            <v>OUI</v>
          </cell>
          <cell r="AE2129" t="str">
            <v>NON</v>
          </cell>
          <cell r="AF2129" t="str">
            <v>NON</v>
          </cell>
          <cell r="AG2129" t="str">
            <v>NON</v>
          </cell>
          <cell r="AH2129" t="str">
            <v>NON</v>
          </cell>
          <cell r="AI2129" t="str">
            <v>NON</v>
          </cell>
          <cell r="AJ2129" t="str">
            <v>NON</v>
          </cell>
          <cell r="AK2129" t="str">
            <v>NON</v>
          </cell>
          <cell r="AL2129" t="str">
            <v>NON</v>
          </cell>
          <cell r="AM2129" t="str">
            <v>NON</v>
          </cell>
          <cell r="AN2129" t="str">
            <v>OUI</v>
          </cell>
        </row>
        <row r="2130">
          <cell r="Z2130" t="str">
            <v>NON</v>
          </cell>
          <cell r="AA2130" t="str">
            <v>OUI</v>
          </cell>
          <cell r="AB2130" t="str">
            <v>OUI</v>
          </cell>
          <cell r="AC2130" t="str">
            <v>OUI</v>
          </cell>
          <cell r="AD2130" t="str">
            <v>NON</v>
          </cell>
          <cell r="AE2130" t="str">
            <v>NON</v>
          </cell>
          <cell r="AF2130" t="str">
            <v>NON</v>
          </cell>
          <cell r="AG2130" t="str">
            <v>NON</v>
          </cell>
          <cell r="AH2130" t="str">
            <v>OUI</v>
          </cell>
          <cell r="AI2130" t="str">
            <v>OUI</v>
          </cell>
          <cell r="AJ2130" t="str">
            <v>NON</v>
          </cell>
          <cell r="AK2130" t="str">
            <v>NON</v>
          </cell>
          <cell r="AL2130" t="str">
            <v>NON</v>
          </cell>
          <cell r="AM2130" t="str">
            <v>NON</v>
          </cell>
          <cell r="AN2130" t="str">
            <v>NON</v>
          </cell>
          <cell r="AO2130" t="str">
            <v>Insuline</v>
          </cell>
          <cell r="AP2130" t="str">
            <v>OUI</v>
          </cell>
        </row>
        <row r="2131">
          <cell r="Z2131" t="str">
            <v>NON</v>
          </cell>
          <cell r="AA2131" t="str">
            <v>NON</v>
          </cell>
          <cell r="AB2131" t="str">
            <v>OUI</v>
          </cell>
          <cell r="AC2131" t="str">
            <v>OUI</v>
          </cell>
          <cell r="AD2131" t="str">
            <v>OUI</v>
          </cell>
          <cell r="AE2131" t="str">
            <v>OUI</v>
          </cell>
          <cell r="AF2131" t="str">
            <v>OUI</v>
          </cell>
          <cell r="AG2131" t="str">
            <v>NON</v>
          </cell>
          <cell r="AH2131" t="str">
            <v>NON</v>
          </cell>
          <cell r="AI2131" t="str">
            <v>NON</v>
          </cell>
          <cell r="AJ2131" t="str">
            <v>NON</v>
          </cell>
          <cell r="AK2131" t="str">
            <v>NON</v>
          </cell>
          <cell r="AL2131" t="str">
            <v>OUI</v>
          </cell>
          <cell r="AM2131" t="str">
            <v>NON</v>
          </cell>
          <cell r="AN2131" t="str">
            <v>NON</v>
          </cell>
        </row>
        <row r="2132">
          <cell r="Z2132" t="str">
            <v>NON</v>
          </cell>
          <cell r="AA2132" t="str">
            <v>OUI</v>
          </cell>
          <cell r="AB2132" t="str">
            <v>OUI</v>
          </cell>
          <cell r="AC2132" t="str">
            <v>OUI</v>
          </cell>
          <cell r="AD2132" t="str">
            <v>OUI</v>
          </cell>
          <cell r="AE2132" t="str">
            <v>OUI</v>
          </cell>
          <cell r="AF2132" t="str">
            <v>NON</v>
          </cell>
          <cell r="AG2132" t="str">
            <v>NON</v>
          </cell>
          <cell r="AH2132" t="str">
            <v>NON</v>
          </cell>
          <cell r="AI2132" t="str">
            <v>NON</v>
          </cell>
          <cell r="AJ2132" t="str">
            <v>NON</v>
          </cell>
          <cell r="AK2132" t="str">
            <v>NON</v>
          </cell>
          <cell r="AL2132" t="str">
            <v>NON</v>
          </cell>
          <cell r="AM2132" t="str">
            <v>NON</v>
          </cell>
          <cell r="AN2132" t="str">
            <v>OUI</v>
          </cell>
        </row>
        <row r="2133">
          <cell r="Z2133" t="str">
            <v>NON</v>
          </cell>
          <cell r="AA2133" t="str">
            <v>NON</v>
          </cell>
          <cell r="AB2133" t="str">
            <v>OUI</v>
          </cell>
          <cell r="AC2133" t="str">
            <v>OUI</v>
          </cell>
          <cell r="AD2133" t="str">
            <v>OUI</v>
          </cell>
          <cell r="AE2133" t="str">
            <v>OUI</v>
          </cell>
          <cell r="AF2133" t="str">
            <v>OUI</v>
          </cell>
          <cell r="AG2133" t="str">
            <v>NON</v>
          </cell>
          <cell r="AH2133" t="str">
            <v>NON</v>
          </cell>
          <cell r="AI2133" t="str">
            <v>NON</v>
          </cell>
          <cell r="AJ2133" t="str">
            <v>NON</v>
          </cell>
          <cell r="AK2133" t="str">
            <v>NON</v>
          </cell>
          <cell r="AL2133" t="str">
            <v>OUI</v>
          </cell>
          <cell r="AM2133" t="str">
            <v>NON</v>
          </cell>
          <cell r="AN2133" t="str">
            <v>NON</v>
          </cell>
        </row>
        <row r="2134">
          <cell r="Z2134" t="str">
            <v>NON</v>
          </cell>
          <cell r="AA2134" t="str">
            <v>OUI</v>
          </cell>
          <cell r="AB2134" t="str">
            <v>OUI</v>
          </cell>
          <cell r="AC2134" t="str">
            <v>OUI</v>
          </cell>
          <cell r="AD2134" t="str">
            <v>OUI</v>
          </cell>
          <cell r="AE2134" t="str">
            <v>OUI</v>
          </cell>
          <cell r="AF2134" t="str">
            <v>NON</v>
          </cell>
          <cell r="AG2134" t="str">
            <v>NON</v>
          </cell>
          <cell r="AH2134" t="str">
            <v>NON</v>
          </cell>
          <cell r="AI2134" t="str">
            <v>OUI</v>
          </cell>
          <cell r="AJ2134" t="str">
            <v>NON</v>
          </cell>
          <cell r="AK2134" t="str">
            <v>NON</v>
          </cell>
          <cell r="AL2134" t="str">
            <v>NON</v>
          </cell>
          <cell r="AM2134" t="str">
            <v>NON</v>
          </cell>
          <cell r="AN2134" t="str">
            <v>NON</v>
          </cell>
        </row>
        <row r="2135">
          <cell r="Z2135" t="str">
            <v>NON</v>
          </cell>
          <cell r="AA2135" t="str">
            <v>NON</v>
          </cell>
          <cell r="AB2135" t="str">
            <v>OUI</v>
          </cell>
          <cell r="AC2135" t="str">
            <v>OUI</v>
          </cell>
          <cell r="AD2135" t="str">
            <v>OUI</v>
          </cell>
          <cell r="AE2135" t="str">
            <v>OUI</v>
          </cell>
          <cell r="AF2135" t="str">
            <v>NON</v>
          </cell>
          <cell r="AG2135" t="str">
            <v>NON</v>
          </cell>
          <cell r="AH2135" t="str">
            <v>NON</v>
          </cell>
          <cell r="AI2135" t="str">
            <v>OUI</v>
          </cell>
          <cell r="AJ2135" t="str">
            <v>NON</v>
          </cell>
          <cell r="AK2135" t="str">
            <v>NON</v>
          </cell>
          <cell r="AL2135" t="str">
            <v>NON</v>
          </cell>
          <cell r="AM2135" t="str">
            <v>NON</v>
          </cell>
          <cell r="AN2135" t="str">
            <v>OUI</v>
          </cell>
        </row>
        <row r="2136">
          <cell r="Z2136" t="str">
            <v>NON</v>
          </cell>
          <cell r="AA2136" t="str">
            <v>OUI</v>
          </cell>
          <cell r="AB2136" t="str">
            <v>OUI</v>
          </cell>
          <cell r="AC2136" t="str">
            <v>OUI</v>
          </cell>
          <cell r="AD2136" t="str">
            <v>OUI</v>
          </cell>
          <cell r="AE2136" t="str">
            <v>NON</v>
          </cell>
          <cell r="AF2136" t="str">
            <v>NON</v>
          </cell>
          <cell r="AG2136" t="str">
            <v>NON</v>
          </cell>
          <cell r="AH2136" t="str">
            <v>NON</v>
          </cell>
          <cell r="AI2136" t="str">
            <v>NON</v>
          </cell>
          <cell r="AJ2136" t="str">
            <v>NON</v>
          </cell>
          <cell r="AK2136" t="str">
            <v>NON</v>
          </cell>
          <cell r="AL2136" t="str">
            <v>OUI</v>
          </cell>
          <cell r="AM2136" t="str">
            <v>NON</v>
          </cell>
          <cell r="AN2136" t="str">
            <v>NON</v>
          </cell>
          <cell r="AO2136" t="str">
            <v>ADO</v>
          </cell>
          <cell r="AP2136" t="str">
            <v>OUI</v>
          </cell>
        </row>
        <row r="2137">
          <cell r="Z2137" t="str">
            <v>OUI</v>
          </cell>
          <cell r="AA2137" t="str">
            <v>OUI</v>
          </cell>
          <cell r="AB2137" t="str">
            <v>OUI</v>
          </cell>
          <cell r="AC2137" t="str">
            <v>NON</v>
          </cell>
          <cell r="AD2137" t="str">
            <v>OUI</v>
          </cell>
          <cell r="AE2137" t="str">
            <v>NON</v>
          </cell>
          <cell r="AF2137" t="str">
            <v>NON</v>
          </cell>
          <cell r="AG2137" t="str">
            <v>OUI</v>
          </cell>
          <cell r="AH2137" t="str">
            <v>NON</v>
          </cell>
          <cell r="AI2137" t="str">
            <v>NON</v>
          </cell>
          <cell r="AJ2137" t="str">
            <v>NON</v>
          </cell>
          <cell r="AK2137" t="str">
            <v>NON</v>
          </cell>
          <cell r="AL2137" t="str">
            <v>NON</v>
          </cell>
          <cell r="AM2137" t="str">
            <v>NON</v>
          </cell>
          <cell r="AN2137" t="str">
            <v>OUI</v>
          </cell>
        </row>
        <row r="2138">
          <cell r="Z2138" t="str">
            <v>NON</v>
          </cell>
          <cell r="AA2138" t="str">
            <v>NON</v>
          </cell>
          <cell r="AB2138" t="str">
            <v>OUI</v>
          </cell>
          <cell r="AC2138" t="str">
            <v>NON</v>
          </cell>
          <cell r="AD2138" t="str">
            <v>OUI</v>
          </cell>
          <cell r="AE2138" t="str">
            <v>OUI</v>
          </cell>
          <cell r="AF2138" t="str">
            <v>NON</v>
          </cell>
          <cell r="AG2138" t="str">
            <v>NON</v>
          </cell>
          <cell r="AH2138" t="str">
            <v>NON</v>
          </cell>
          <cell r="AI2138" t="str">
            <v>NON</v>
          </cell>
          <cell r="AJ2138" t="str">
            <v>NON</v>
          </cell>
          <cell r="AK2138" t="str">
            <v>NON</v>
          </cell>
          <cell r="AL2138" t="str">
            <v>OUI</v>
          </cell>
          <cell r="AM2138" t="str">
            <v>NON</v>
          </cell>
          <cell r="AN2138" t="str">
            <v>OUI</v>
          </cell>
          <cell r="AO2138" t="str">
            <v>Insuline</v>
          </cell>
          <cell r="AP2138" t="str">
            <v>OUI</v>
          </cell>
        </row>
        <row r="2139">
          <cell r="Z2139" t="str">
            <v>NON</v>
          </cell>
          <cell r="AA2139" t="str">
            <v>NON</v>
          </cell>
          <cell r="AB2139" t="str">
            <v>OUI</v>
          </cell>
          <cell r="AC2139" t="str">
            <v>OUI</v>
          </cell>
          <cell r="AD2139" t="str">
            <v>OUI</v>
          </cell>
          <cell r="AE2139" t="str">
            <v>OUI</v>
          </cell>
          <cell r="AF2139" t="str">
            <v>NON</v>
          </cell>
          <cell r="AG2139" t="str">
            <v>NON</v>
          </cell>
          <cell r="AH2139" t="str">
            <v>NON</v>
          </cell>
          <cell r="AI2139" t="str">
            <v>NON</v>
          </cell>
          <cell r="AJ2139" t="str">
            <v>NON</v>
          </cell>
          <cell r="AK2139" t="str">
            <v>NON</v>
          </cell>
          <cell r="AL2139" t="str">
            <v>OUI</v>
          </cell>
          <cell r="AM2139" t="str">
            <v>NON</v>
          </cell>
          <cell r="AN2139" t="str">
            <v>NON</v>
          </cell>
          <cell r="AO2139" t="str">
            <v>ADO</v>
          </cell>
          <cell r="AP2139" t="str">
            <v>OUI</v>
          </cell>
        </row>
        <row r="2140">
          <cell r="Z2140" t="str">
            <v>NON</v>
          </cell>
          <cell r="AA2140" t="str">
            <v>OUI</v>
          </cell>
          <cell r="AB2140" t="str">
            <v>OUI</v>
          </cell>
          <cell r="AC2140" t="str">
            <v>OUI</v>
          </cell>
          <cell r="AD2140" t="str">
            <v>NON</v>
          </cell>
          <cell r="AE2140" t="str">
            <v>NON</v>
          </cell>
          <cell r="AF2140" t="str">
            <v>NON</v>
          </cell>
          <cell r="AG2140" t="str">
            <v>NON</v>
          </cell>
          <cell r="AH2140" t="str">
            <v>NON</v>
          </cell>
          <cell r="AI2140" t="str">
            <v>OUI</v>
          </cell>
          <cell r="AJ2140" t="str">
            <v>NON</v>
          </cell>
          <cell r="AK2140" t="str">
            <v>NON</v>
          </cell>
          <cell r="AL2140" t="str">
            <v>NON</v>
          </cell>
          <cell r="AM2140" t="str">
            <v>OUI</v>
          </cell>
          <cell r="AN2140" t="str">
            <v>NON</v>
          </cell>
          <cell r="AO2140" t="str">
            <v>ADO</v>
          </cell>
          <cell r="AP2140" t="str">
            <v>OUI</v>
          </cell>
        </row>
        <row r="2141">
          <cell r="Z2141" t="str">
            <v>NON</v>
          </cell>
          <cell r="AA2141" t="str">
            <v>OUI</v>
          </cell>
          <cell r="AB2141" t="str">
            <v>OUI</v>
          </cell>
          <cell r="AC2141" t="str">
            <v>OUI</v>
          </cell>
          <cell r="AD2141" t="str">
            <v>OUI</v>
          </cell>
          <cell r="AE2141" t="str">
            <v>OUI</v>
          </cell>
          <cell r="AF2141" t="str">
            <v>NON</v>
          </cell>
          <cell r="AG2141" t="str">
            <v>NON</v>
          </cell>
          <cell r="AH2141" t="str">
            <v>NON</v>
          </cell>
          <cell r="AI2141" t="str">
            <v>NON</v>
          </cell>
          <cell r="AJ2141" t="str">
            <v>NON</v>
          </cell>
          <cell r="AK2141" t="str">
            <v>NON</v>
          </cell>
          <cell r="AL2141" t="str">
            <v>OUI</v>
          </cell>
          <cell r="AM2141" t="str">
            <v>NON</v>
          </cell>
          <cell r="AN2141" t="str">
            <v>NON</v>
          </cell>
        </row>
        <row r="2142">
          <cell r="Z2142" t="str">
            <v>NON</v>
          </cell>
          <cell r="AA2142" t="str">
            <v>NON</v>
          </cell>
          <cell r="AB2142" t="str">
            <v>NON</v>
          </cell>
          <cell r="AC2142" t="str">
            <v>OUI</v>
          </cell>
          <cell r="AD2142" t="str">
            <v>OUI</v>
          </cell>
          <cell r="AE2142" t="str">
            <v>NON</v>
          </cell>
          <cell r="AF2142" t="str">
            <v>NON</v>
          </cell>
          <cell r="AG2142" t="str">
            <v>OUI</v>
          </cell>
          <cell r="AH2142" t="str">
            <v>NON</v>
          </cell>
          <cell r="AI2142" t="str">
            <v>OUI</v>
          </cell>
          <cell r="AJ2142" t="str">
            <v>NON</v>
          </cell>
          <cell r="AK2142" t="str">
            <v>NON</v>
          </cell>
          <cell r="AL2142" t="str">
            <v>NON</v>
          </cell>
          <cell r="AM2142" t="str">
            <v>OUI</v>
          </cell>
          <cell r="AN2142" t="str">
            <v>NON</v>
          </cell>
          <cell r="AO2142" t="str">
            <v>ADO</v>
          </cell>
          <cell r="AP2142" t="str">
            <v>OUI</v>
          </cell>
        </row>
        <row r="2143">
          <cell r="Z2143" t="str">
            <v>NON</v>
          </cell>
          <cell r="AA2143" t="str">
            <v>OUI</v>
          </cell>
          <cell r="AB2143" t="str">
            <v>NON</v>
          </cell>
          <cell r="AC2143" t="str">
            <v>OUI</v>
          </cell>
          <cell r="AD2143" t="str">
            <v>NON</v>
          </cell>
          <cell r="AE2143" t="str">
            <v>NON</v>
          </cell>
          <cell r="AF2143" t="str">
            <v>NON</v>
          </cell>
          <cell r="AG2143" t="str">
            <v>NON</v>
          </cell>
          <cell r="AH2143" t="str">
            <v>NON</v>
          </cell>
          <cell r="AI2143" t="str">
            <v>OUI</v>
          </cell>
          <cell r="AJ2143" t="str">
            <v>NON</v>
          </cell>
          <cell r="AK2143" t="str">
            <v>NON</v>
          </cell>
          <cell r="AL2143" t="str">
            <v>OUI</v>
          </cell>
          <cell r="AM2143" t="str">
            <v>NON</v>
          </cell>
          <cell r="AN2143" t="str">
            <v>OUI</v>
          </cell>
          <cell r="AO2143" t="str">
            <v>ADO</v>
          </cell>
          <cell r="AP2143" t="str">
            <v>OUI</v>
          </cell>
        </row>
        <row r="2144">
          <cell r="Z2144" t="str">
            <v>OUI</v>
          </cell>
          <cell r="AA2144" t="str">
            <v>NON</v>
          </cell>
          <cell r="AB2144" t="str">
            <v>OUI</v>
          </cell>
          <cell r="AC2144" t="str">
            <v>OUI</v>
          </cell>
          <cell r="AD2144" t="str">
            <v>OUI</v>
          </cell>
          <cell r="AE2144" t="str">
            <v>NON</v>
          </cell>
          <cell r="AF2144" t="str">
            <v>NON</v>
          </cell>
          <cell r="AG2144" t="str">
            <v>NON</v>
          </cell>
          <cell r="AH2144" t="str">
            <v>NON</v>
          </cell>
          <cell r="AI2144" t="str">
            <v>NON</v>
          </cell>
          <cell r="AJ2144" t="str">
            <v>NON</v>
          </cell>
          <cell r="AK2144" t="str">
            <v>NON</v>
          </cell>
          <cell r="AL2144" t="str">
            <v>OUI</v>
          </cell>
          <cell r="AM2144" t="str">
            <v>NON</v>
          </cell>
          <cell r="AN2144" t="str">
            <v>OUI</v>
          </cell>
        </row>
        <row r="2145">
          <cell r="Z2145" t="str">
            <v>NON</v>
          </cell>
          <cell r="AA2145" t="str">
            <v>NON</v>
          </cell>
          <cell r="AB2145" t="str">
            <v>NON</v>
          </cell>
          <cell r="AC2145" t="str">
            <v>OUI</v>
          </cell>
          <cell r="AD2145" t="str">
            <v>OUI</v>
          </cell>
          <cell r="AE2145" t="str">
            <v>OUI</v>
          </cell>
          <cell r="AF2145" t="str">
            <v>OUI</v>
          </cell>
          <cell r="AG2145" t="str">
            <v>NON</v>
          </cell>
          <cell r="AH2145" t="str">
            <v>NON</v>
          </cell>
          <cell r="AI2145" t="str">
            <v>NON</v>
          </cell>
          <cell r="AJ2145" t="str">
            <v>NON</v>
          </cell>
          <cell r="AK2145" t="str">
            <v>NON</v>
          </cell>
          <cell r="AL2145" t="str">
            <v>OUI</v>
          </cell>
          <cell r="AM2145" t="str">
            <v>NON</v>
          </cell>
          <cell r="AN2145" t="str">
            <v>OUI</v>
          </cell>
        </row>
        <row r="2146">
          <cell r="Z2146" t="str">
            <v>NON</v>
          </cell>
          <cell r="AA2146" t="str">
            <v>OUI</v>
          </cell>
          <cell r="AB2146" t="str">
            <v>OUI</v>
          </cell>
          <cell r="AC2146" t="str">
            <v>OUI</v>
          </cell>
          <cell r="AD2146" t="str">
            <v>OUI</v>
          </cell>
          <cell r="AE2146" t="str">
            <v>NON</v>
          </cell>
          <cell r="AF2146" t="str">
            <v>NON</v>
          </cell>
          <cell r="AG2146" t="str">
            <v>OUI</v>
          </cell>
          <cell r="AH2146" t="str">
            <v>NON</v>
          </cell>
          <cell r="AI2146" t="str">
            <v>NON</v>
          </cell>
          <cell r="AJ2146" t="str">
            <v>NON</v>
          </cell>
          <cell r="AK2146" t="str">
            <v>NON</v>
          </cell>
          <cell r="AL2146" t="str">
            <v>NON</v>
          </cell>
          <cell r="AM2146" t="str">
            <v>NON</v>
          </cell>
          <cell r="AN2146" t="str">
            <v>OUI</v>
          </cell>
        </row>
        <row r="2147">
          <cell r="Z2147" t="str">
            <v>NON</v>
          </cell>
          <cell r="AA2147" t="str">
            <v>NON</v>
          </cell>
          <cell r="AB2147" t="str">
            <v>OUI</v>
          </cell>
          <cell r="AC2147" t="str">
            <v>OUI</v>
          </cell>
          <cell r="AD2147" t="str">
            <v>OUI</v>
          </cell>
          <cell r="AE2147" t="str">
            <v>OUI</v>
          </cell>
          <cell r="AF2147" t="str">
            <v>OUI</v>
          </cell>
          <cell r="AG2147" t="str">
            <v>NON</v>
          </cell>
          <cell r="AH2147" t="str">
            <v>NON</v>
          </cell>
          <cell r="AI2147" t="str">
            <v>NON</v>
          </cell>
          <cell r="AJ2147" t="str">
            <v>NON</v>
          </cell>
          <cell r="AK2147" t="str">
            <v>NON</v>
          </cell>
          <cell r="AL2147" t="str">
            <v>OUI</v>
          </cell>
          <cell r="AM2147" t="str">
            <v>NON</v>
          </cell>
          <cell r="AN2147" t="str">
            <v>NON</v>
          </cell>
        </row>
        <row r="2148">
          <cell r="Z2148" t="str">
            <v>OUI</v>
          </cell>
          <cell r="AA2148" t="str">
            <v>OUI</v>
          </cell>
          <cell r="AB2148" t="str">
            <v>NON</v>
          </cell>
          <cell r="AC2148" t="str">
            <v>OUI</v>
          </cell>
          <cell r="AD2148" t="str">
            <v>NON</v>
          </cell>
          <cell r="AE2148" t="str">
            <v>OUI</v>
          </cell>
          <cell r="AF2148" t="str">
            <v>NON</v>
          </cell>
          <cell r="AG2148" t="str">
            <v>NON</v>
          </cell>
          <cell r="AH2148" t="str">
            <v>OUI</v>
          </cell>
          <cell r="AI2148" t="str">
            <v>NON</v>
          </cell>
          <cell r="AJ2148" t="str">
            <v>NON</v>
          </cell>
          <cell r="AK2148" t="str">
            <v>NON</v>
          </cell>
          <cell r="AL2148" t="str">
            <v>NON</v>
          </cell>
          <cell r="AM2148" t="str">
            <v>NON</v>
          </cell>
          <cell r="AN2148" t="str">
            <v>OUI</v>
          </cell>
        </row>
        <row r="2149">
          <cell r="Z2149" t="str">
            <v>NON</v>
          </cell>
          <cell r="AA2149" t="str">
            <v>OUI</v>
          </cell>
          <cell r="AB2149" t="str">
            <v>OUI</v>
          </cell>
          <cell r="AC2149" t="str">
            <v>OUI</v>
          </cell>
          <cell r="AD2149" t="str">
            <v>OUI</v>
          </cell>
          <cell r="AE2149" t="str">
            <v>OUI</v>
          </cell>
          <cell r="AF2149" t="str">
            <v>NON</v>
          </cell>
          <cell r="AG2149" t="str">
            <v>NON</v>
          </cell>
          <cell r="AH2149" t="str">
            <v>NON</v>
          </cell>
          <cell r="AI2149" t="str">
            <v>NON</v>
          </cell>
          <cell r="AJ2149" t="str">
            <v>NON</v>
          </cell>
          <cell r="AK2149" t="str">
            <v>NON</v>
          </cell>
          <cell r="AL2149" t="str">
            <v>OUI</v>
          </cell>
          <cell r="AM2149" t="str">
            <v>NON</v>
          </cell>
          <cell r="AN2149" t="str">
            <v>NON</v>
          </cell>
        </row>
        <row r="2150">
          <cell r="Z2150" t="str">
            <v>NON</v>
          </cell>
          <cell r="AA2150" t="str">
            <v>OUI</v>
          </cell>
          <cell r="AB2150" t="str">
            <v>OUI</v>
          </cell>
          <cell r="AC2150" t="str">
            <v>OUI</v>
          </cell>
          <cell r="AD2150" t="str">
            <v>NON</v>
          </cell>
          <cell r="AE2150" t="str">
            <v>OUI</v>
          </cell>
          <cell r="AF2150" t="str">
            <v>NON</v>
          </cell>
          <cell r="AG2150" t="str">
            <v>NON</v>
          </cell>
          <cell r="AH2150" t="str">
            <v>OUI</v>
          </cell>
          <cell r="AI2150" t="str">
            <v>OUI</v>
          </cell>
          <cell r="AJ2150" t="str">
            <v>NON</v>
          </cell>
          <cell r="AK2150" t="str">
            <v>NON</v>
          </cell>
          <cell r="AL2150" t="str">
            <v>NON</v>
          </cell>
          <cell r="AM2150" t="str">
            <v>NON</v>
          </cell>
          <cell r="AN2150" t="str">
            <v>NON</v>
          </cell>
        </row>
        <row r="2151">
          <cell r="Z2151" t="str">
            <v>NON</v>
          </cell>
          <cell r="AA2151" t="str">
            <v>NON</v>
          </cell>
          <cell r="AB2151" t="str">
            <v>OUI</v>
          </cell>
          <cell r="AC2151" t="str">
            <v>OUI</v>
          </cell>
          <cell r="AD2151" t="str">
            <v>NON</v>
          </cell>
          <cell r="AE2151" t="str">
            <v>NON</v>
          </cell>
          <cell r="AF2151" t="str">
            <v>OUI</v>
          </cell>
          <cell r="AG2151" t="str">
            <v>NON</v>
          </cell>
          <cell r="AH2151" t="str">
            <v>NON</v>
          </cell>
          <cell r="AI2151" t="str">
            <v>NON</v>
          </cell>
          <cell r="AJ2151" t="str">
            <v>NON</v>
          </cell>
          <cell r="AK2151" t="str">
            <v>OUI</v>
          </cell>
          <cell r="AL2151" t="str">
            <v>OUI</v>
          </cell>
          <cell r="AM2151" t="str">
            <v>NON</v>
          </cell>
          <cell r="AN2151" t="str">
            <v>NON</v>
          </cell>
          <cell r="AO2151" t="str">
            <v>ADO</v>
          </cell>
          <cell r="AP2151" t="str">
            <v>OUI</v>
          </cell>
        </row>
        <row r="2152">
          <cell r="Z2152" t="str">
            <v>NON</v>
          </cell>
          <cell r="AA2152" t="str">
            <v>NON</v>
          </cell>
          <cell r="AB2152" t="str">
            <v>OUI</v>
          </cell>
          <cell r="AC2152" t="str">
            <v>NON</v>
          </cell>
          <cell r="AD2152" t="str">
            <v>OUI</v>
          </cell>
          <cell r="AE2152" t="str">
            <v>NON</v>
          </cell>
          <cell r="AF2152" t="str">
            <v>NON</v>
          </cell>
          <cell r="AG2152" t="str">
            <v>OUI</v>
          </cell>
          <cell r="AH2152" t="str">
            <v>NON</v>
          </cell>
          <cell r="AI2152" t="str">
            <v>OUI</v>
          </cell>
          <cell r="AJ2152" t="str">
            <v>NON</v>
          </cell>
          <cell r="AK2152" t="str">
            <v>NON</v>
          </cell>
          <cell r="AL2152" t="str">
            <v>OUI</v>
          </cell>
          <cell r="AM2152" t="str">
            <v>NON</v>
          </cell>
          <cell r="AN2152" t="str">
            <v>NON</v>
          </cell>
          <cell r="AO2152" t="str">
            <v>ADO</v>
          </cell>
          <cell r="AP2152" t="str">
            <v>OUI</v>
          </cell>
        </row>
        <row r="2153">
          <cell r="Z2153" t="str">
            <v>NON</v>
          </cell>
          <cell r="AA2153" t="str">
            <v>OUI</v>
          </cell>
          <cell r="AB2153" t="str">
            <v>OUI</v>
          </cell>
          <cell r="AC2153" t="str">
            <v>OUI</v>
          </cell>
          <cell r="AD2153" t="str">
            <v>OUI</v>
          </cell>
          <cell r="AE2153" t="str">
            <v>NON</v>
          </cell>
          <cell r="AF2153" t="str">
            <v>NON</v>
          </cell>
          <cell r="AG2153" t="str">
            <v>NON</v>
          </cell>
          <cell r="AH2153" t="str">
            <v>NON</v>
          </cell>
          <cell r="AI2153" t="str">
            <v>OUI</v>
          </cell>
          <cell r="AJ2153" t="str">
            <v>NON</v>
          </cell>
          <cell r="AK2153" t="str">
            <v>NON</v>
          </cell>
          <cell r="AL2153" t="str">
            <v>NON</v>
          </cell>
          <cell r="AM2153" t="str">
            <v>NON</v>
          </cell>
          <cell r="AN2153" t="str">
            <v>OUI</v>
          </cell>
        </row>
        <row r="2154">
          <cell r="Z2154" t="str">
            <v>NON</v>
          </cell>
          <cell r="AA2154" t="str">
            <v>OUI</v>
          </cell>
          <cell r="AB2154" t="str">
            <v>NON</v>
          </cell>
          <cell r="AC2154" t="str">
            <v>OUI</v>
          </cell>
          <cell r="AD2154" t="str">
            <v>OUI</v>
          </cell>
          <cell r="AE2154" t="str">
            <v>OUI</v>
          </cell>
          <cell r="AF2154" t="str">
            <v>NON</v>
          </cell>
          <cell r="AG2154" t="str">
            <v>NON</v>
          </cell>
          <cell r="AH2154" t="str">
            <v>OUI</v>
          </cell>
          <cell r="AI2154" t="str">
            <v>NON</v>
          </cell>
          <cell r="AJ2154" t="str">
            <v>NON</v>
          </cell>
          <cell r="AK2154" t="str">
            <v>NON</v>
          </cell>
          <cell r="AL2154" t="str">
            <v>NON</v>
          </cell>
          <cell r="AM2154" t="str">
            <v>NON</v>
          </cell>
          <cell r="AN2154" t="str">
            <v>OUI</v>
          </cell>
        </row>
        <row r="2155">
          <cell r="Z2155" t="str">
            <v>OUI</v>
          </cell>
          <cell r="AA2155" t="str">
            <v>NON</v>
          </cell>
          <cell r="AB2155" t="str">
            <v>OUI</v>
          </cell>
          <cell r="AC2155" t="str">
            <v>OUI</v>
          </cell>
          <cell r="AD2155" t="str">
            <v>OUI</v>
          </cell>
          <cell r="AE2155" t="str">
            <v>OUI</v>
          </cell>
          <cell r="AF2155" t="str">
            <v>NON</v>
          </cell>
          <cell r="AG2155" t="str">
            <v>NON</v>
          </cell>
          <cell r="AH2155" t="str">
            <v>NON</v>
          </cell>
          <cell r="AI2155" t="str">
            <v>NON</v>
          </cell>
          <cell r="AJ2155" t="str">
            <v>NON</v>
          </cell>
          <cell r="AK2155" t="str">
            <v>NON</v>
          </cell>
          <cell r="AL2155" t="str">
            <v>NON</v>
          </cell>
          <cell r="AM2155" t="str">
            <v>NON</v>
          </cell>
          <cell r="AN2155" t="str">
            <v>OUI</v>
          </cell>
        </row>
        <row r="2156">
          <cell r="Z2156" t="str">
            <v>OUI</v>
          </cell>
          <cell r="AA2156" t="str">
            <v>NON</v>
          </cell>
          <cell r="AB2156" t="str">
            <v>OUI</v>
          </cell>
          <cell r="AC2156" t="str">
            <v>OUI</v>
          </cell>
          <cell r="AD2156" t="str">
            <v>OUI</v>
          </cell>
          <cell r="AE2156" t="str">
            <v>OUI</v>
          </cell>
          <cell r="AF2156" t="str">
            <v>NON</v>
          </cell>
          <cell r="AG2156" t="str">
            <v>NON</v>
          </cell>
          <cell r="AH2156" t="str">
            <v>NON</v>
          </cell>
          <cell r="AI2156" t="str">
            <v>NON</v>
          </cell>
          <cell r="AJ2156" t="str">
            <v>NON</v>
          </cell>
          <cell r="AK2156" t="str">
            <v>NON</v>
          </cell>
          <cell r="AL2156" t="str">
            <v>NON</v>
          </cell>
          <cell r="AM2156" t="str">
            <v>NON</v>
          </cell>
          <cell r="AN2156" t="str">
            <v>OUI</v>
          </cell>
        </row>
        <row r="2157">
          <cell r="Z2157" t="str">
            <v>OUI</v>
          </cell>
          <cell r="AA2157" t="str">
            <v>NON</v>
          </cell>
          <cell r="AB2157" t="str">
            <v>OUI</v>
          </cell>
          <cell r="AC2157" t="str">
            <v>OUI</v>
          </cell>
          <cell r="AD2157" t="str">
            <v>OUI</v>
          </cell>
          <cell r="AE2157" t="str">
            <v>NON</v>
          </cell>
          <cell r="AF2157" t="str">
            <v>NON</v>
          </cell>
          <cell r="AG2157" t="str">
            <v>OUI</v>
          </cell>
          <cell r="AH2157" t="str">
            <v>NON</v>
          </cell>
          <cell r="AI2157" t="str">
            <v>NON</v>
          </cell>
          <cell r="AJ2157" t="str">
            <v>NON</v>
          </cell>
          <cell r="AK2157" t="str">
            <v>NON</v>
          </cell>
          <cell r="AL2157" t="str">
            <v>NON</v>
          </cell>
          <cell r="AM2157" t="str">
            <v>NON</v>
          </cell>
          <cell r="AN2157" t="str">
            <v>OUI</v>
          </cell>
        </row>
        <row r="2158">
          <cell r="Z2158" t="str">
            <v>NON</v>
          </cell>
          <cell r="AA2158" t="str">
            <v>NON</v>
          </cell>
          <cell r="AB2158" t="str">
            <v>NON</v>
          </cell>
          <cell r="AC2158" t="str">
            <v>OUI</v>
          </cell>
          <cell r="AD2158" t="str">
            <v>NON</v>
          </cell>
          <cell r="AE2158" t="str">
            <v>OUI</v>
          </cell>
          <cell r="AF2158" t="str">
            <v>OUI</v>
          </cell>
          <cell r="AG2158" t="str">
            <v>OUI</v>
          </cell>
          <cell r="AH2158" t="str">
            <v>NON</v>
          </cell>
          <cell r="AI2158" t="str">
            <v>NON</v>
          </cell>
          <cell r="AJ2158" t="str">
            <v>NON</v>
          </cell>
          <cell r="AK2158" t="str">
            <v>NON</v>
          </cell>
          <cell r="AL2158" t="str">
            <v>OUI</v>
          </cell>
          <cell r="AM2158" t="str">
            <v>NON</v>
          </cell>
          <cell r="AN2158" t="str">
            <v>OUI</v>
          </cell>
        </row>
        <row r="2159">
          <cell r="Z2159" t="str">
            <v>OUI</v>
          </cell>
          <cell r="AA2159" t="str">
            <v>NON</v>
          </cell>
          <cell r="AB2159" t="str">
            <v>OUI</v>
          </cell>
          <cell r="AC2159" t="str">
            <v>NON</v>
          </cell>
          <cell r="AD2159" t="str">
            <v>OUI</v>
          </cell>
          <cell r="AE2159" t="str">
            <v>OUI</v>
          </cell>
          <cell r="AF2159" t="str">
            <v>NON</v>
          </cell>
          <cell r="AG2159" t="str">
            <v>NON</v>
          </cell>
          <cell r="AH2159" t="str">
            <v>NON</v>
          </cell>
          <cell r="AI2159" t="str">
            <v>NON</v>
          </cell>
          <cell r="AJ2159" t="str">
            <v>NON</v>
          </cell>
          <cell r="AK2159" t="str">
            <v>NON</v>
          </cell>
          <cell r="AL2159" t="str">
            <v>NON</v>
          </cell>
          <cell r="AM2159" t="str">
            <v>NON</v>
          </cell>
          <cell r="AN2159" t="str">
            <v>OUI</v>
          </cell>
          <cell r="AO2159" t="str">
            <v>Insuline</v>
          </cell>
          <cell r="AP2159" t="str">
            <v>OUI</v>
          </cell>
        </row>
        <row r="2160">
          <cell r="Z2160" t="str">
            <v>NON</v>
          </cell>
          <cell r="AA2160" t="str">
            <v>NON</v>
          </cell>
          <cell r="AB2160" t="str">
            <v>OUI</v>
          </cell>
          <cell r="AC2160" t="str">
            <v>NON</v>
          </cell>
          <cell r="AD2160" t="str">
            <v>OUI</v>
          </cell>
          <cell r="AE2160" t="str">
            <v>OUI</v>
          </cell>
          <cell r="AF2160" t="str">
            <v>OUI</v>
          </cell>
          <cell r="AG2160" t="str">
            <v>NON</v>
          </cell>
          <cell r="AH2160" t="str">
            <v>NON</v>
          </cell>
          <cell r="AI2160" t="str">
            <v>NON</v>
          </cell>
          <cell r="AJ2160" t="str">
            <v>NON</v>
          </cell>
          <cell r="AK2160" t="str">
            <v>OUI</v>
          </cell>
          <cell r="AL2160" t="str">
            <v>OUI</v>
          </cell>
          <cell r="AM2160" t="str">
            <v>OUI</v>
          </cell>
          <cell r="AN2160" t="str">
            <v>NON</v>
          </cell>
        </row>
        <row r="2161">
          <cell r="Z2161" t="str">
            <v>NON</v>
          </cell>
          <cell r="AA2161" t="str">
            <v>NON</v>
          </cell>
          <cell r="AB2161" t="str">
            <v>OUI</v>
          </cell>
          <cell r="AC2161" t="str">
            <v>OUI</v>
          </cell>
          <cell r="AD2161" t="str">
            <v>NON</v>
          </cell>
          <cell r="AE2161" t="str">
            <v>NON</v>
          </cell>
          <cell r="AF2161" t="str">
            <v>OUI</v>
          </cell>
          <cell r="AG2161" t="str">
            <v>NON</v>
          </cell>
          <cell r="AH2161" t="str">
            <v>NON</v>
          </cell>
          <cell r="AI2161" t="str">
            <v>OUI</v>
          </cell>
          <cell r="AJ2161" t="str">
            <v>NON</v>
          </cell>
          <cell r="AK2161" t="str">
            <v>NON</v>
          </cell>
          <cell r="AL2161" t="str">
            <v>OUI</v>
          </cell>
          <cell r="AM2161" t="str">
            <v>OUI</v>
          </cell>
          <cell r="AN2161" t="str">
            <v>NON</v>
          </cell>
          <cell r="AO2161" t="str">
            <v>ADO</v>
          </cell>
          <cell r="AP2161" t="str">
            <v>OUI</v>
          </cell>
        </row>
        <row r="2162">
          <cell r="Z2162" t="str">
            <v>OUI</v>
          </cell>
          <cell r="AA2162" t="str">
            <v>NON</v>
          </cell>
          <cell r="AB2162" t="str">
            <v>OUI</v>
          </cell>
          <cell r="AC2162" t="str">
            <v>OUI</v>
          </cell>
          <cell r="AD2162" t="str">
            <v>OUI</v>
          </cell>
          <cell r="AE2162" t="str">
            <v>NON</v>
          </cell>
          <cell r="AF2162" t="str">
            <v>NON</v>
          </cell>
          <cell r="AG2162" t="str">
            <v>NON</v>
          </cell>
          <cell r="AH2162" t="str">
            <v>NON</v>
          </cell>
          <cell r="AI2162" t="str">
            <v>OUI</v>
          </cell>
          <cell r="AJ2162" t="str">
            <v>NON</v>
          </cell>
          <cell r="AK2162" t="str">
            <v>OUI</v>
          </cell>
          <cell r="AL2162" t="str">
            <v>NON</v>
          </cell>
          <cell r="AM2162" t="str">
            <v>NON</v>
          </cell>
          <cell r="AN2162" t="str">
            <v>OUI</v>
          </cell>
        </row>
        <row r="2163">
          <cell r="Z2163" t="str">
            <v>NON</v>
          </cell>
          <cell r="AA2163" t="str">
            <v>NON</v>
          </cell>
          <cell r="AB2163" t="str">
            <v>OUI</v>
          </cell>
          <cell r="AC2163" t="str">
            <v>OUI</v>
          </cell>
          <cell r="AD2163" t="str">
            <v>OUI</v>
          </cell>
          <cell r="AE2163" t="str">
            <v>OUI</v>
          </cell>
          <cell r="AF2163" t="str">
            <v>NON</v>
          </cell>
          <cell r="AG2163" t="str">
            <v>NON</v>
          </cell>
          <cell r="AH2163" t="str">
            <v>NON</v>
          </cell>
          <cell r="AI2163" t="str">
            <v>NON</v>
          </cell>
          <cell r="AJ2163" t="str">
            <v>NON</v>
          </cell>
          <cell r="AK2163" t="str">
            <v>OUI</v>
          </cell>
          <cell r="AL2163" t="str">
            <v>OUI</v>
          </cell>
          <cell r="AM2163" t="str">
            <v>NON</v>
          </cell>
          <cell r="AN2163" t="str">
            <v>NON</v>
          </cell>
          <cell r="AO2163" t="str">
            <v>Insuline</v>
          </cell>
          <cell r="AP2163" t="str">
            <v>OUI</v>
          </cell>
        </row>
        <row r="2164">
          <cell r="Z2164" t="str">
            <v>OUI</v>
          </cell>
          <cell r="AA2164" t="str">
            <v>OUI</v>
          </cell>
          <cell r="AB2164" t="str">
            <v>OUI</v>
          </cell>
          <cell r="AC2164" t="str">
            <v>OUI</v>
          </cell>
          <cell r="AD2164" t="str">
            <v>NON</v>
          </cell>
          <cell r="AE2164" t="str">
            <v>NON</v>
          </cell>
          <cell r="AF2164" t="str">
            <v>NON</v>
          </cell>
          <cell r="AG2164" t="str">
            <v>NON</v>
          </cell>
          <cell r="AH2164" t="str">
            <v>OUI</v>
          </cell>
          <cell r="AI2164" t="str">
            <v>OUI</v>
          </cell>
          <cell r="AJ2164" t="str">
            <v>NON</v>
          </cell>
          <cell r="AK2164" t="str">
            <v>NON</v>
          </cell>
          <cell r="AL2164" t="str">
            <v>NON</v>
          </cell>
          <cell r="AM2164" t="str">
            <v>NON</v>
          </cell>
          <cell r="AN2164" t="str">
            <v>OUI</v>
          </cell>
        </row>
        <row r="2165">
          <cell r="Z2165" t="str">
            <v>NON</v>
          </cell>
          <cell r="AA2165" t="str">
            <v>NON</v>
          </cell>
          <cell r="AB2165" t="str">
            <v>OUI</v>
          </cell>
          <cell r="AC2165" t="str">
            <v>OUI</v>
          </cell>
          <cell r="AD2165" t="str">
            <v>OUI</v>
          </cell>
          <cell r="AE2165" t="str">
            <v>OUI</v>
          </cell>
          <cell r="AF2165" t="str">
            <v>NON</v>
          </cell>
          <cell r="AG2165" t="str">
            <v>NON</v>
          </cell>
          <cell r="AH2165" t="str">
            <v>NON</v>
          </cell>
          <cell r="AI2165" t="str">
            <v>NON</v>
          </cell>
          <cell r="AJ2165" t="str">
            <v>NON</v>
          </cell>
          <cell r="AK2165" t="str">
            <v>NON</v>
          </cell>
          <cell r="AL2165" t="str">
            <v>OUI</v>
          </cell>
          <cell r="AM2165" t="str">
            <v>NON</v>
          </cell>
          <cell r="AN2165" t="str">
            <v>OUI</v>
          </cell>
          <cell r="AO2165" t="str">
            <v>ADO</v>
          </cell>
          <cell r="AP2165" t="str">
            <v>OUI</v>
          </cell>
        </row>
        <row r="2166">
          <cell r="Z2166" t="str">
            <v>NON</v>
          </cell>
          <cell r="AA2166" t="str">
            <v>NON</v>
          </cell>
          <cell r="AB2166" t="str">
            <v>OUI</v>
          </cell>
          <cell r="AC2166" t="str">
            <v>OUI</v>
          </cell>
          <cell r="AD2166" t="str">
            <v>OUI</v>
          </cell>
          <cell r="AE2166" t="str">
            <v>OUI</v>
          </cell>
          <cell r="AF2166" t="str">
            <v>OUI</v>
          </cell>
          <cell r="AG2166" t="str">
            <v>NON</v>
          </cell>
          <cell r="AH2166" t="str">
            <v>NON</v>
          </cell>
          <cell r="AI2166" t="str">
            <v>NON</v>
          </cell>
          <cell r="AJ2166" t="str">
            <v>NON</v>
          </cell>
          <cell r="AK2166" t="str">
            <v>OUI</v>
          </cell>
          <cell r="AL2166" t="str">
            <v>OUI</v>
          </cell>
          <cell r="AM2166" t="str">
            <v>NON</v>
          </cell>
          <cell r="AN2166" t="str">
            <v>NON</v>
          </cell>
        </row>
        <row r="2167">
          <cell r="Z2167" t="str">
            <v>OUI</v>
          </cell>
          <cell r="AA2167" t="str">
            <v>NON</v>
          </cell>
          <cell r="AB2167" t="str">
            <v>OUI</v>
          </cell>
          <cell r="AC2167" t="str">
            <v>OUI</v>
          </cell>
          <cell r="AD2167" t="str">
            <v>NON</v>
          </cell>
          <cell r="AE2167" t="str">
            <v>NON</v>
          </cell>
          <cell r="AF2167" t="str">
            <v>NON</v>
          </cell>
          <cell r="AG2167" t="str">
            <v>OUI</v>
          </cell>
          <cell r="AH2167" t="str">
            <v>NON</v>
          </cell>
          <cell r="AI2167" t="str">
            <v>NON</v>
          </cell>
          <cell r="AJ2167" t="str">
            <v>NON</v>
          </cell>
          <cell r="AK2167" t="str">
            <v>NON</v>
          </cell>
          <cell r="AL2167" t="str">
            <v>OUI</v>
          </cell>
          <cell r="AM2167" t="str">
            <v>OUI</v>
          </cell>
          <cell r="AN2167" t="str">
            <v>OUI</v>
          </cell>
        </row>
        <row r="2168">
          <cell r="Z2168" t="str">
            <v>OUI</v>
          </cell>
          <cell r="AA2168" t="str">
            <v>OUI</v>
          </cell>
          <cell r="AB2168" t="str">
            <v>NON</v>
          </cell>
          <cell r="AC2168" t="str">
            <v>OUI</v>
          </cell>
          <cell r="AD2168" t="str">
            <v>NON</v>
          </cell>
          <cell r="AE2168" t="str">
            <v>NON</v>
          </cell>
          <cell r="AF2168" t="str">
            <v>NON</v>
          </cell>
          <cell r="AG2168" t="str">
            <v>NON</v>
          </cell>
          <cell r="AH2168" t="str">
            <v>NON</v>
          </cell>
          <cell r="AI2168" t="str">
            <v>NON</v>
          </cell>
          <cell r="AJ2168" t="str">
            <v>NON</v>
          </cell>
          <cell r="AK2168" t="str">
            <v>OUI</v>
          </cell>
          <cell r="AL2168" t="str">
            <v>OUI</v>
          </cell>
          <cell r="AM2168" t="str">
            <v>OUI</v>
          </cell>
          <cell r="AN2168" t="str">
            <v>OUI</v>
          </cell>
        </row>
        <row r="2169">
          <cell r="Z2169" t="str">
            <v>NON</v>
          </cell>
          <cell r="AA2169" t="str">
            <v>NON</v>
          </cell>
          <cell r="AB2169" t="str">
            <v>OUI</v>
          </cell>
          <cell r="AC2169" t="str">
            <v>NON</v>
          </cell>
          <cell r="AD2169" t="str">
            <v>OUI</v>
          </cell>
          <cell r="AE2169" t="str">
            <v>OUI</v>
          </cell>
          <cell r="AF2169" t="str">
            <v>NON</v>
          </cell>
          <cell r="AG2169" t="str">
            <v>NON</v>
          </cell>
          <cell r="AH2169" t="str">
            <v>NON</v>
          </cell>
          <cell r="AI2169" t="str">
            <v>NON</v>
          </cell>
          <cell r="AJ2169" t="str">
            <v>NON</v>
          </cell>
          <cell r="AK2169" t="str">
            <v>OUI</v>
          </cell>
          <cell r="AL2169" t="str">
            <v>OUI</v>
          </cell>
          <cell r="AM2169" t="str">
            <v>NON</v>
          </cell>
          <cell r="AN2169" t="str">
            <v>OUI</v>
          </cell>
          <cell r="AO2169" t="str">
            <v>Insuline</v>
          </cell>
          <cell r="AP2169" t="str">
            <v>OUI</v>
          </cell>
        </row>
        <row r="2170">
          <cell r="Z2170" t="str">
            <v>NON</v>
          </cell>
          <cell r="AA2170" t="str">
            <v>NON</v>
          </cell>
          <cell r="AB2170" t="str">
            <v>OUI</v>
          </cell>
          <cell r="AC2170" t="str">
            <v>OUI</v>
          </cell>
          <cell r="AD2170" t="str">
            <v>OUI</v>
          </cell>
          <cell r="AE2170" t="str">
            <v>NON</v>
          </cell>
          <cell r="AF2170" t="str">
            <v>OUI</v>
          </cell>
          <cell r="AG2170" t="str">
            <v>OUI</v>
          </cell>
          <cell r="AH2170" t="str">
            <v>NON</v>
          </cell>
          <cell r="AI2170" t="str">
            <v>NON</v>
          </cell>
          <cell r="AJ2170" t="str">
            <v>NON</v>
          </cell>
          <cell r="AK2170" t="str">
            <v>OUI</v>
          </cell>
          <cell r="AL2170" t="str">
            <v>NON</v>
          </cell>
          <cell r="AM2170" t="str">
            <v>NON</v>
          </cell>
          <cell r="AN2170" t="str">
            <v>OUI</v>
          </cell>
        </row>
        <row r="2171">
          <cell r="Z2171" t="str">
            <v>NON</v>
          </cell>
          <cell r="AA2171" t="str">
            <v>NON</v>
          </cell>
          <cell r="AB2171" t="str">
            <v>OUI</v>
          </cell>
          <cell r="AC2171" t="str">
            <v>OUI</v>
          </cell>
          <cell r="AD2171" t="str">
            <v>OUI</v>
          </cell>
          <cell r="AE2171" t="str">
            <v>OUI</v>
          </cell>
          <cell r="AF2171" t="str">
            <v>NON</v>
          </cell>
          <cell r="AG2171" t="str">
            <v>OUI</v>
          </cell>
          <cell r="AH2171" t="str">
            <v>NON</v>
          </cell>
          <cell r="AI2171" t="str">
            <v>OUI</v>
          </cell>
          <cell r="AJ2171" t="str">
            <v>NON</v>
          </cell>
          <cell r="AK2171" t="str">
            <v>NON</v>
          </cell>
          <cell r="AL2171" t="str">
            <v>NON</v>
          </cell>
          <cell r="AM2171" t="str">
            <v>NON</v>
          </cell>
          <cell r="AN2171" t="str">
            <v>NON</v>
          </cell>
          <cell r="AO2171" t="str">
            <v>ADO &amp; Insuline</v>
          </cell>
          <cell r="AP2171" t="str">
            <v>OUI</v>
          </cell>
        </row>
        <row r="2172">
          <cell r="Z2172" t="str">
            <v>NON</v>
          </cell>
          <cell r="AA2172" t="str">
            <v>NON</v>
          </cell>
          <cell r="AB2172" t="str">
            <v>OUI</v>
          </cell>
          <cell r="AC2172" t="str">
            <v>OUI</v>
          </cell>
          <cell r="AD2172" t="str">
            <v>NON</v>
          </cell>
          <cell r="AE2172" t="str">
            <v>NON</v>
          </cell>
          <cell r="AF2172" t="str">
            <v>NON</v>
          </cell>
          <cell r="AG2172" t="str">
            <v>NON</v>
          </cell>
          <cell r="AH2172" t="str">
            <v>NON</v>
          </cell>
          <cell r="AI2172" t="str">
            <v>OUI</v>
          </cell>
          <cell r="AJ2172" t="str">
            <v>NON</v>
          </cell>
          <cell r="AK2172" t="str">
            <v>OUI</v>
          </cell>
          <cell r="AL2172" t="str">
            <v>OUI</v>
          </cell>
          <cell r="AM2172" t="str">
            <v>OUI</v>
          </cell>
          <cell r="AN2172" t="str">
            <v>NON</v>
          </cell>
          <cell r="AO2172" t="str">
            <v>ADO</v>
          </cell>
          <cell r="AP2172" t="str">
            <v>OUI</v>
          </cell>
        </row>
        <row r="2173">
          <cell r="Z2173" t="str">
            <v>NON</v>
          </cell>
          <cell r="AA2173" t="str">
            <v>OUI</v>
          </cell>
          <cell r="AB2173" t="str">
            <v>OUI</v>
          </cell>
          <cell r="AC2173" t="str">
            <v>OUI</v>
          </cell>
          <cell r="AD2173" t="str">
            <v>NON</v>
          </cell>
          <cell r="AE2173" t="str">
            <v>OUI</v>
          </cell>
          <cell r="AF2173" t="str">
            <v>NON</v>
          </cell>
          <cell r="AG2173" t="str">
            <v>OUI</v>
          </cell>
          <cell r="AH2173" t="str">
            <v>OUI</v>
          </cell>
          <cell r="AI2173" t="str">
            <v>OUI</v>
          </cell>
          <cell r="AJ2173" t="str">
            <v>NON</v>
          </cell>
          <cell r="AK2173" t="str">
            <v>NON</v>
          </cell>
          <cell r="AL2173" t="str">
            <v>NON</v>
          </cell>
          <cell r="AM2173" t="str">
            <v>NON</v>
          </cell>
          <cell r="AN2173" t="str">
            <v>NON</v>
          </cell>
        </row>
        <row r="2174">
          <cell r="Z2174" t="str">
            <v>NON</v>
          </cell>
          <cell r="AA2174" t="str">
            <v>NON</v>
          </cell>
          <cell r="AB2174" t="str">
            <v>OUI</v>
          </cell>
          <cell r="AC2174" t="str">
            <v>OUI</v>
          </cell>
          <cell r="AD2174" t="str">
            <v>OUI</v>
          </cell>
          <cell r="AE2174" t="str">
            <v>OUI</v>
          </cell>
          <cell r="AF2174" t="str">
            <v>OUI</v>
          </cell>
          <cell r="AG2174" t="str">
            <v>NON</v>
          </cell>
          <cell r="AH2174" t="str">
            <v>NON</v>
          </cell>
          <cell r="AI2174" t="str">
            <v>NON</v>
          </cell>
          <cell r="AJ2174" t="str">
            <v>NON</v>
          </cell>
          <cell r="AK2174" t="str">
            <v>NON</v>
          </cell>
          <cell r="AL2174" t="str">
            <v>OUI</v>
          </cell>
          <cell r="AM2174" t="str">
            <v>NON</v>
          </cell>
          <cell r="AN2174" t="str">
            <v>NON</v>
          </cell>
          <cell r="AO2174" t="str">
            <v>ADO &amp; Insuline</v>
          </cell>
          <cell r="AP2174" t="str">
            <v>OUI</v>
          </cell>
        </row>
        <row r="2175">
          <cell r="Z2175" t="str">
            <v>OUI</v>
          </cell>
          <cell r="AA2175" t="str">
            <v>NON</v>
          </cell>
          <cell r="AB2175" t="str">
            <v>OUI</v>
          </cell>
          <cell r="AC2175" t="str">
            <v>OUI</v>
          </cell>
          <cell r="AD2175" t="str">
            <v>OUI</v>
          </cell>
          <cell r="AE2175" t="str">
            <v>NON</v>
          </cell>
          <cell r="AF2175" t="str">
            <v>NON</v>
          </cell>
          <cell r="AG2175" t="str">
            <v>NON</v>
          </cell>
          <cell r="AH2175" t="str">
            <v>NON</v>
          </cell>
          <cell r="AI2175" t="str">
            <v>NON</v>
          </cell>
          <cell r="AJ2175" t="str">
            <v>NON</v>
          </cell>
          <cell r="AK2175" t="str">
            <v>NON</v>
          </cell>
          <cell r="AL2175" t="str">
            <v>NON</v>
          </cell>
          <cell r="AM2175" t="str">
            <v>OUI</v>
          </cell>
          <cell r="AN2175" t="str">
            <v>OUI</v>
          </cell>
          <cell r="AO2175" t="str">
            <v>Insuline</v>
          </cell>
          <cell r="AP2175" t="str">
            <v>OUI</v>
          </cell>
        </row>
        <row r="2176">
          <cell r="Z2176" t="str">
            <v>OUI</v>
          </cell>
          <cell r="AA2176" t="str">
            <v>NON</v>
          </cell>
          <cell r="AB2176" t="str">
            <v>OUI</v>
          </cell>
          <cell r="AC2176" t="str">
            <v>OUI</v>
          </cell>
          <cell r="AD2176" t="str">
            <v>OUI</v>
          </cell>
          <cell r="AE2176" t="str">
            <v>NON</v>
          </cell>
          <cell r="AF2176" t="str">
            <v>NON</v>
          </cell>
          <cell r="AG2176" t="str">
            <v>NON</v>
          </cell>
          <cell r="AH2176" t="str">
            <v>NON</v>
          </cell>
          <cell r="AI2176" t="str">
            <v>NON</v>
          </cell>
          <cell r="AJ2176" t="str">
            <v>NON</v>
          </cell>
          <cell r="AK2176" t="str">
            <v>NON</v>
          </cell>
          <cell r="AL2176" t="str">
            <v>OUI</v>
          </cell>
          <cell r="AM2176" t="str">
            <v>NON</v>
          </cell>
          <cell r="AN2176" t="str">
            <v>OUI</v>
          </cell>
          <cell r="AO2176" t="str">
            <v>ADO &amp; Insuline</v>
          </cell>
          <cell r="AP2176" t="str">
            <v>OUI</v>
          </cell>
        </row>
        <row r="2177">
          <cell r="Z2177" t="str">
            <v>NON</v>
          </cell>
          <cell r="AA2177" t="str">
            <v>NON</v>
          </cell>
          <cell r="AB2177" t="str">
            <v>OUI</v>
          </cell>
          <cell r="AC2177" t="str">
            <v>OUI</v>
          </cell>
          <cell r="AD2177" t="str">
            <v>OUI</v>
          </cell>
          <cell r="AE2177" t="str">
            <v>NON</v>
          </cell>
          <cell r="AF2177" t="str">
            <v>NON</v>
          </cell>
          <cell r="AG2177" t="str">
            <v>OUI</v>
          </cell>
          <cell r="AH2177" t="str">
            <v>NON</v>
          </cell>
          <cell r="AI2177" t="str">
            <v>NON</v>
          </cell>
          <cell r="AJ2177" t="str">
            <v>NON</v>
          </cell>
          <cell r="AK2177" t="str">
            <v>OUI</v>
          </cell>
          <cell r="AL2177" t="str">
            <v>NON</v>
          </cell>
          <cell r="AM2177" t="str">
            <v>OUI</v>
          </cell>
          <cell r="AN2177" t="str">
            <v>NON</v>
          </cell>
          <cell r="AO2177" t="str">
            <v>ADO</v>
          </cell>
          <cell r="AP2177" t="str">
            <v>OUI</v>
          </cell>
        </row>
        <row r="2178">
          <cell r="Z2178" t="str">
            <v>NON</v>
          </cell>
          <cell r="AA2178" t="str">
            <v>OUI</v>
          </cell>
          <cell r="AB2178" t="str">
            <v>NON</v>
          </cell>
          <cell r="AC2178" t="str">
            <v>OUI</v>
          </cell>
          <cell r="AD2178" t="str">
            <v>OUI</v>
          </cell>
          <cell r="AE2178" t="str">
            <v>OUI</v>
          </cell>
          <cell r="AF2178" t="str">
            <v>NON</v>
          </cell>
          <cell r="AG2178" t="str">
            <v>NON</v>
          </cell>
          <cell r="AH2178" t="str">
            <v>NON</v>
          </cell>
          <cell r="AI2178" t="str">
            <v>OUI</v>
          </cell>
          <cell r="AJ2178" t="str">
            <v>NON</v>
          </cell>
          <cell r="AK2178" t="str">
            <v>NON</v>
          </cell>
          <cell r="AL2178" t="str">
            <v>OUI</v>
          </cell>
          <cell r="AM2178" t="str">
            <v>OUI</v>
          </cell>
          <cell r="AN2178" t="str">
            <v>NON</v>
          </cell>
        </row>
        <row r="2179">
          <cell r="Z2179" t="str">
            <v>NON</v>
          </cell>
          <cell r="AA2179" t="str">
            <v>NON</v>
          </cell>
          <cell r="AB2179" t="str">
            <v>OUI</v>
          </cell>
          <cell r="AC2179" t="str">
            <v>OUI</v>
          </cell>
          <cell r="AD2179" t="str">
            <v>OUI</v>
          </cell>
          <cell r="AE2179" t="str">
            <v>OUI</v>
          </cell>
          <cell r="AF2179" t="str">
            <v>OUI</v>
          </cell>
          <cell r="AG2179" t="str">
            <v>OUI</v>
          </cell>
          <cell r="AH2179" t="str">
            <v>NON</v>
          </cell>
          <cell r="AI2179" t="str">
            <v>NON</v>
          </cell>
          <cell r="AJ2179" t="str">
            <v>NON</v>
          </cell>
          <cell r="AK2179" t="str">
            <v>NON</v>
          </cell>
          <cell r="AL2179" t="str">
            <v>OUI</v>
          </cell>
          <cell r="AM2179" t="str">
            <v>NON</v>
          </cell>
          <cell r="AN2179" t="str">
            <v>NON</v>
          </cell>
        </row>
        <row r="2180">
          <cell r="Z2180" t="str">
            <v>OUI</v>
          </cell>
          <cell r="AA2180" t="str">
            <v>NON</v>
          </cell>
          <cell r="AB2180" t="str">
            <v>OUI</v>
          </cell>
          <cell r="AC2180" t="str">
            <v>OUI</v>
          </cell>
          <cell r="AD2180" t="str">
            <v>OUI</v>
          </cell>
          <cell r="AE2180" t="str">
            <v>OUI</v>
          </cell>
          <cell r="AF2180" t="str">
            <v>NON</v>
          </cell>
          <cell r="AG2180" t="str">
            <v>NON</v>
          </cell>
          <cell r="AH2180" t="str">
            <v>NON</v>
          </cell>
          <cell r="AI2180" t="str">
            <v>NON</v>
          </cell>
          <cell r="AJ2180" t="str">
            <v>NON</v>
          </cell>
          <cell r="AK2180" t="str">
            <v>NON</v>
          </cell>
          <cell r="AL2180" t="str">
            <v>OUI</v>
          </cell>
          <cell r="AM2180" t="str">
            <v>NON</v>
          </cell>
          <cell r="AN2180" t="str">
            <v>OUI</v>
          </cell>
        </row>
        <row r="2181">
          <cell r="Z2181" t="str">
            <v>NON</v>
          </cell>
          <cell r="AA2181" t="str">
            <v>NON</v>
          </cell>
          <cell r="AB2181" t="str">
            <v>OUI</v>
          </cell>
          <cell r="AC2181" t="str">
            <v>OUI</v>
          </cell>
          <cell r="AD2181" t="str">
            <v>OUI</v>
          </cell>
          <cell r="AE2181" t="str">
            <v>OUI</v>
          </cell>
          <cell r="AF2181" t="str">
            <v>OUI</v>
          </cell>
          <cell r="AG2181" t="str">
            <v>NON</v>
          </cell>
          <cell r="AH2181" t="str">
            <v>NON</v>
          </cell>
          <cell r="AI2181" t="str">
            <v>NON</v>
          </cell>
          <cell r="AJ2181" t="str">
            <v>NON</v>
          </cell>
          <cell r="AK2181" t="str">
            <v>NON</v>
          </cell>
          <cell r="AL2181" t="str">
            <v>OUI</v>
          </cell>
          <cell r="AM2181" t="str">
            <v>NON</v>
          </cell>
          <cell r="AN2181" t="str">
            <v>OUI</v>
          </cell>
        </row>
        <row r="2182">
          <cell r="Z2182" t="str">
            <v>NON</v>
          </cell>
          <cell r="AA2182" t="str">
            <v>NON</v>
          </cell>
          <cell r="AB2182" t="str">
            <v>OUI</v>
          </cell>
          <cell r="AC2182" t="str">
            <v>OUI</v>
          </cell>
          <cell r="AD2182" t="str">
            <v>OUI</v>
          </cell>
          <cell r="AE2182" t="str">
            <v>OUI</v>
          </cell>
          <cell r="AF2182" t="str">
            <v>OUI</v>
          </cell>
          <cell r="AG2182" t="str">
            <v>NON</v>
          </cell>
          <cell r="AH2182" t="str">
            <v>NON</v>
          </cell>
          <cell r="AI2182" t="str">
            <v>OUI</v>
          </cell>
          <cell r="AJ2182" t="str">
            <v>NON</v>
          </cell>
          <cell r="AK2182" t="str">
            <v>NON</v>
          </cell>
          <cell r="AL2182" t="str">
            <v>NON</v>
          </cell>
          <cell r="AM2182" t="str">
            <v>NON</v>
          </cell>
          <cell r="AN2182" t="str">
            <v>OUI</v>
          </cell>
        </row>
        <row r="2183">
          <cell r="Z2183" t="str">
            <v>NON</v>
          </cell>
          <cell r="AA2183" t="str">
            <v>NON</v>
          </cell>
          <cell r="AB2183" t="str">
            <v>OUI</v>
          </cell>
          <cell r="AC2183" t="str">
            <v>OUI</v>
          </cell>
          <cell r="AD2183" t="str">
            <v>OUI</v>
          </cell>
          <cell r="AE2183" t="str">
            <v>OUI</v>
          </cell>
          <cell r="AF2183" t="str">
            <v>OUI</v>
          </cell>
          <cell r="AG2183" t="str">
            <v>NON</v>
          </cell>
          <cell r="AH2183" t="str">
            <v>NON</v>
          </cell>
          <cell r="AI2183" t="str">
            <v>NON</v>
          </cell>
          <cell r="AJ2183" t="str">
            <v>NON</v>
          </cell>
          <cell r="AK2183" t="str">
            <v>NON</v>
          </cell>
          <cell r="AL2183" t="str">
            <v>OUI</v>
          </cell>
          <cell r="AM2183" t="str">
            <v>OUI</v>
          </cell>
          <cell r="AN2183" t="str">
            <v>NON</v>
          </cell>
        </row>
        <row r="2184">
          <cell r="Z2184" t="str">
            <v>NON</v>
          </cell>
          <cell r="AA2184" t="str">
            <v>NON</v>
          </cell>
          <cell r="AB2184" t="str">
            <v>OUI</v>
          </cell>
          <cell r="AC2184" t="str">
            <v>OUI</v>
          </cell>
          <cell r="AD2184" t="str">
            <v>OUI</v>
          </cell>
          <cell r="AE2184" t="str">
            <v>OUI</v>
          </cell>
          <cell r="AF2184" t="str">
            <v>OUI</v>
          </cell>
          <cell r="AG2184" t="str">
            <v>NON</v>
          </cell>
          <cell r="AH2184" t="str">
            <v>NON</v>
          </cell>
          <cell r="AI2184" t="str">
            <v>OUI</v>
          </cell>
          <cell r="AJ2184" t="str">
            <v>NON</v>
          </cell>
          <cell r="AK2184" t="str">
            <v>NON</v>
          </cell>
          <cell r="AL2184" t="str">
            <v>OUI</v>
          </cell>
          <cell r="AM2184" t="str">
            <v>NON</v>
          </cell>
          <cell r="AN2184" t="str">
            <v>NON</v>
          </cell>
        </row>
        <row r="2185">
          <cell r="Z2185" t="str">
            <v>NON</v>
          </cell>
          <cell r="AA2185" t="str">
            <v>OUI</v>
          </cell>
          <cell r="AB2185" t="str">
            <v>OUI</v>
          </cell>
          <cell r="AC2185" t="str">
            <v>NON</v>
          </cell>
          <cell r="AD2185" t="str">
            <v>OUI</v>
          </cell>
          <cell r="AE2185" t="str">
            <v>OUI</v>
          </cell>
          <cell r="AF2185" t="str">
            <v>NON</v>
          </cell>
          <cell r="AG2185" t="str">
            <v>NON</v>
          </cell>
          <cell r="AH2185" t="str">
            <v>OUI</v>
          </cell>
          <cell r="AI2185" t="str">
            <v>NON</v>
          </cell>
          <cell r="AJ2185" t="str">
            <v>NON</v>
          </cell>
          <cell r="AK2185" t="str">
            <v>NON</v>
          </cell>
          <cell r="AL2185" t="str">
            <v>NON</v>
          </cell>
          <cell r="AM2185" t="str">
            <v>NON</v>
          </cell>
          <cell r="AN2185" t="str">
            <v>OUI</v>
          </cell>
          <cell r="AO2185" t="str">
            <v>Insuline</v>
          </cell>
          <cell r="AP2185" t="str">
            <v>OUI</v>
          </cell>
        </row>
        <row r="2186">
          <cell r="Z2186" t="str">
            <v>OUI</v>
          </cell>
          <cell r="AA2186" t="str">
            <v>NON</v>
          </cell>
          <cell r="AB2186" t="str">
            <v>OUI</v>
          </cell>
          <cell r="AC2186" t="str">
            <v>OUI</v>
          </cell>
          <cell r="AD2186" t="str">
            <v>OUI</v>
          </cell>
          <cell r="AE2186" t="str">
            <v>OUI</v>
          </cell>
          <cell r="AF2186" t="str">
            <v>OUI</v>
          </cell>
          <cell r="AG2186" t="str">
            <v>NON</v>
          </cell>
          <cell r="AH2186" t="str">
            <v>NON</v>
          </cell>
          <cell r="AI2186" t="str">
            <v>NON</v>
          </cell>
          <cell r="AJ2186" t="str">
            <v>NON</v>
          </cell>
          <cell r="AK2186" t="str">
            <v>NON</v>
          </cell>
          <cell r="AL2186" t="str">
            <v>NON</v>
          </cell>
          <cell r="AM2186" t="str">
            <v>NON</v>
          </cell>
          <cell r="AN2186" t="str">
            <v>OUI</v>
          </cell>
        </row>
        <row r="2187">
          <cell r="Z2187" t="str">
            <v>NON</v>
          </cell>
          <cell r="AA2187" t="str">
            <v>NON</v>
          </cell>
          <cell r="AB2187" t="str">
            <v>OUI</v>
          </cell>
          <cell r="AC2187" t="str">
            <v>OUI</v>
          </cell>
          <cell r="AD2187" t="str">
            <v>OUI</v>
          </cell>
          <cell r="AE2187" t="str">
            <v>OUI</v>
          </cell>
          <cell r="AF2187" t="str">
            <v>OUI</v>
          </cell>
          <cell r="AG2187" t="str">
            <v>NON</v>
          </cell>
          <cell r="AH2187" t="str">
            <v>NON</v>
          </cell>
          <cell r="AI2187" t="str">
            <v>OUI</v>
          </cell>
          <cell r="AJ2187" t="str">
            <v>NON</v>
          </cell>
          <cell r="AK2187" t="str">
            <v>NON</v>
          </cell>
          <cell r="AL2187" t="str">
            <v>OUI</v>
          </cell>
          <cell r="AM2187" t="str">
            <v>NON</v>
          </cell>
          <cell r="AN2187" t="str">
            <v>NON</v>
          </cell>
        </row>
        <row r="2188">
          <cell r="Z2188" t="str">
            <v>NON</v>
          </cell>
          <cell r="AA2188" t="str">
            <v>NON</v>
          </cell>
          <cell r="AB2188" t="str">
            <v>OUI</v>
          </cell>
          <cell r="AC2188" t="str">
            <v>OUI</v>
          </cell>
          <cell r="AD2188" t="str">
            <v>OUI</v>
          </cell>
          <cell r="AE2188" t="str">
            <v>OUI</v>
          </cell>
          <cell r="AF2188" t="str">
            <v>OUI</v>
          </cell>
          <cell r="AG2188" t="str">
            <v>NON</v>
          </cell>
          <cell r="AH2188" t="str">
            <v>NON</v>
          </cell>
          <cell r="AI2188" t="str">
            <v>OUI</v>
          </cell>
          <cell r="AJ2188" t="str">
            <v>NON</v>
          </cell>
          <cell r="AK2188" t="str">
            <v>NON</v>
          </cell>
          <cell r="AL2188" t="str">
            <v>OUI</v>
          </cell>
          <cell r="AM2188" t="str">
            <v>NON</v>
          </cell>
          <cell r="AN2188" t="str">
            <v>NON</v>
          </cell>
        </row>
        <row r="2189">
          <cell r="Z2189" t="str">
            <v>NON</v>
          </cell>
          <cell r="AA2189" t="str">
            <v>NON</v>
          </cell>
          <cell r="AB2189" t="str">
            <v>OUI</v>
          </cell>
          <cell r="AC2189" t="str">
            <v>OUI</v>
          </cell>
          <cell r="AD2189" t="str">
            <v>OUI</v>
          </cell>
          <cell r="AE2189" t="str">
            <v>OUI</v>
          </cell>
          <cell r="AF2189" t="str">
            <v>OUI</v>
          </cell>
          <cell r="AG2189" t="str">
            <v>OUI</v>
          </cell>
          <cell r="AH2189" t="str">
            <v>NON</v>
          </cell>
          <cell r="AI2189" t="str">
            <v>NON</v>
          </cell>
          <cell r="AJ2189" t="str">
            <v>NON</v>
          </cell>
          <cell r="AK2189" t="str">
            <v>NON</v>
          </cell>
          <cell r="AL2189" t="str">
            <v>OUI</v>
          </cell>
          <cell r="AM2189" t="str">
            <v>NON</v>
          </cell>
          <cell r="AN2189" t="str">
            <v>NON</v>
          </cell>
        </row>
        <row r="2190">
          <cell r="Z2190" t="str">
            <v>NON</v>
          </cell>
          <cell r="AA2190" t="str">
            <v>NON</v>
          </cell>
          <cell r="AB2190" t="str">
            <v>OUI</v>
          </cell>
          <cell r="AC2190" t="str">
            <v>OUI</v>
          </cell>
          <cell r="AD2190" t="str">
            <v>OUI</v>
          </cell>
          <cell r="AE2190" t="str">
            <v>OUI</v>
          </cell>
          <cell r="AF2190" t="str">
            <v>OUI</v>
          </cell>
          <cell r="AG2190" t="str">
            <v>NON</v>
          </cell>
          <cell r="AH2190" t="str">
            <v>NON</v>
          </cell>
          <cell r="AI2190" t="str">
            <v>OUI</v>
          </cell>
          <cell r="AJ2190" t="str">
            <v>NON</v>
          </cell>
          <cell r="AK2190" t="str">
            <v>NON</v>
          </cell>
          <cell r="AL2190" t="str">
            <v>OUI</v>
          </cell>
          <cell r="AM2190" t="str">
            <v>NON</v>
          </cell>
          <cell r="AN2190" t="str">
            <v>NON</v>
          </cell>
        </row>
        <row r="2191">
          <cell r="Z2191" t="str">
            <v>NON</v>
          </cell>
          <cell r="AA2191" t="str">
            <v>NON</v>
          </cell>
          <cell r="AB2191" t="str">
            <v>OUI</v>
          </cell>
          <cell r="AC2191" t="str">
            <v>OUI</v>
          </cell>
          <cell r="AD2191" t="str">
            <v>OUI</v>
          </cell>
          <cell r="AE2191" t="str">
            <v>OUI</v>
          </cell>
          <cell r="AF2191" t="str">
            <v>OUI</v>
          </cell>
          <cell r="AG2191" t="str">
            <v>NON</v>
          </cell>
          <cell r="AH2191" t="str">
            <v>NON</v>
          </cell>
          <cell r="AI2191" t="str">
            <v>OUI</v>
          </cell>
          <cell r="AJ2191" t="str">
            <v>NON</v>
          </cell>
          <cell r="AK2191" t="str">
            <v>NON</v>
          </cell>
          <cell r="AL2191" t="str">
            <v>OUI</v>
          </cell>
          <cell r="AM2191" t="str">
            <v>NON</v>
          </cell>
          <cell r="AN2191" t="str">
            <v>NON</v>
          </cell>
        </row>
        <row r="2192">
          <cell r="Z2192" t="str">
            <v>NON</v>
          </cell>
          <cell r="AB2192" t="str">
            <v>OUI</v>
          </cell>
          <cell r="AC2192" t="str">
            <v>OUI</v>
          </cell>
          <cell r="AD2192" t="str">
            <v>OUI</v>
          </cell>
          <cell r="AE2192" t="str">
            <v>OUI</v>
          </cell>
          <cell r="AF2192" t="str">
            <v>OUI</v>
          </cell>
          <cell r="AG2192" t="str">
            <v>NON</v>
          </cell>
          <cell r="AH2192" t="str">
            <v>NON</v>
          </cell>
          <cell r="AI2192" t="str">
            <v>NON</v>
          </cell>
          <cell r="AJ2192" t="str">
            <v>NON</v>
          </cell>
          <cell r="AK2192" t="str">
            <v>NON</v>
          </cell>
          <cell r="AL2192" t="str">
            <v>OUI</v>
          </cell>
          <cell r="AM2192" t="str">
            <v>OUI</v>
          </cell>
          <cell r="AN2192" t="str">
            <v>OUI</v>
          </cell>
        </row>
        <row r="2193">
          <cell r="Z2193" t="str">
            <v>OUI</v>
          </cell>
          <cell r="AA2193" t="str">
            <v>NON</v>
          </cell>
          <cell r="AB2193" t="str">
            <v>OUI</v>
          </cell>
          <cell r="AC2193" t="str">
            <v>NON</v>
          </cell>
          <cell r="AD2193" t="str">
            <v>OUI</v>
          </cell>
          <cell r="AE2193" t="str">
            <v>NON</v>
          </cell>
          <cell r="AF2193" t="str">
            <v>NON</v>
          </cell>
          <cell r="AG2193" t="str">
            <v>NON</v>
          </cell>
          <cell r="AH2193" t="str">
            <v>NON</v>
          </cell>
          <cell r="AI2193" t="str">
            <v>OUI</v>
          </cell>
          <cell r="AJ2193" t="str">
            <v>NON</v>
          </cell>
          <cell r="AK2193" t="str">
            <v>OUI</v>
          </cell>
          <cell r="AL2193" t="str">
            <v>OUI</v>
          </cell>
          <cell r="AM2193" t="str">
            <v>NON</v>
          </cell>
          <cell r="AN2193" t="str">
            <v>OUI</v>
          </cell>
          <cell r="AO2193" t="str">
            <v>ADO</v>
          </cell>
          <cell r="AP2193" t="str">
            <v>OUI</v>
          </cell>
        </row>
        <row r="2194">
          <cell r="Z2194" t="str">
            <v>NON</v>
          </cell>
          <cell r="AA2194" t="str">
            <v>NON</v>
          </cell>
          <cell r="AB2194" t="str">
            <v>OUI</v>
          </cell>
          <cell r="AC2194" t="str">
            <v>OUI</v>
          </cell>
          <cell r="AD2194" t="str">
            <v>OUI</v>
          </cell>
          <cell r="AE2194" t="str">
            <v>OUI</v>
          </cell>
          <cell r="AF2194" t="str">
            <v>OUI</v>
          </cell>
          <cell r="AG2194" t="str">
            <v>NON</v>
          </cell>
          <cell r="AH2194" t="str">
            <v>NON</v>
          </cell>
          <cell r="AI2194" t="str">
            <v>NON</v>
          </cell>
          <cell r="AJ2194" t="str">
            <v>NON</v>
          </cell>
          <cell r="AK2194" t="str">
            <v>OUI</v>
          </cell>
          <cell r="AL2194" t="str">
            <v>OUI</v>
          </cell>
          <cell r="AM2194" t="str">
            <v>NON</v>
          </cell>
          <cell r="AN2194" t="str">
            <v>NON</v>
          </cell>
          <cell r="AO2194" t="str">
            <v>ADO &amp; Insuline</v>
          </cell>
          <cell r="AP2194" t="str">
            <v>OUI</v>
          </cell>
        </row>
        <row r="2195">
          <cell r="Z2195" t="str">
            <v>NON</v>
          </cell>
          <cell r="AA2195" t="str">
            <v>NON</v>
          </cell>
          <cell r="AB2195" t="str">
            <v>OUI</v>
          </cell>
          <cell r="AC2195" t="str">
            <v>OUI</v>
          </cell>
          <cell r="AD2195" t="str">
            <v>OUI</v>
          </cell>
          <cell r="AE2195" t="str">
            <v>OUI</v>
          </cell>
          <cell r="AF2195" t="str">
            <v>OUI</v>
          </cell>
          <cell r="AG2195" t="str">
            <v>OUI</v>
          </cell>
          <cell r="AH2195" t="str">
            <v>NON</v>
          </cell>
          <cell r="AI2195" t="str">
            <v>NON</v>
          </cell>
          <cell r="AJ2195" t="str">
            <v>NON</v>
          </cell>
          <cell r="AK2195" t="str">
            <v>NON</v>
          </cell>
          <cell r="AL2195" t="str">
            <v>OUI</v>
          </cell>
          <cell r="AM2195" t="str">
            <v>OUI</v>
          </cell>
          <cell r="AN2195" t="str">
            <v>NON</v>
          </cell>
        </row>
        <row r="2196">
          <cell r="Z2196" t="str">
            <v>OUI</v>
          </cell>
          <cell r="AA2196" t="str">
            <v>OUI</v>
          </cell>
          <cell r="AB2196" t="str">
            <v>OUI</v>
          </cell>
          <cell r="AC2196" t="str">
            <v>OUI</v>
          </cell>
          <cell r="AD2196" t="str">
            <v>NON</v>
          </cell>
          <cell r="AE2196" t="str">
            <v>OUI</v>
          </cell>
          <cell r="AF2196" t="str">
            <v>NON</v>
          </cell>
          <cell r="AG2196" t="str">
            <v>OUI</v>
          </cell>
          <cell r="AH2196" t="str">
            <v>NON</v>
          </cell>
          <cell r="AI2196" t="str">
            <v>NON</v>
          </cell>
          <cell r="AJ2196" t="str">
            <v>NON</v>
          </cell>
          <cell r="AK2196" t="str">
            <v>NON</v>
          </cell>
          <cell r="AL2196" t="str">
            <v>OUI</v>
          </cell>
          <cell r="AM2196" t="str">
            <v>OUI</v>
          </cell>
          <cell r="AN2196" t="str">
            <v>NON</v>
          </cell>
        </row>
        <row r="2197">
          <cell r="Z2197" t="str">
            <v>OUI</v>
          </cell>
          <cell r="AA2197" t="str">
            <v>OUI</v>
          </cell>
          <cell r="AB2197" t="str">
            <v>OUI</v>
          </cell>
          <cell r="AC2197" t="str">
            <v>OUI</v>
          </cell>
          <cell r="AD2197" t="str">
            <v>OUI</v>
          </cell>
          <cell r="AE2197" t="str">
            <v>NON</v>
          </cell>
          <cell r="AF2197" t="str">
            <v>NON</v>
          </cell>
          <cell r="AG2197" t="str">
            <v>NON</v>
          </cell>
          <cell r="AH2197" t="str">
            <v>NON</v>
          </cell>
          <cell r="AI2197" t="str">
            <v>NON</v>
          </cell>
          <cell r="AJ2197" t="str">
            <v>NON</v>
          </cell>
          <cell r="AK2197" t="str">
            <v>OUI</v>
          </cell>
          <cell r="AL2197" t="str">
            <v>OUI</v>
          </cell>
          <cell r="AM2197" t="str">
            <v>OUI</v>
          </cell>
          <cell r="AN2197" t="str">
            <v>NON</v>
          </cell>
        </row>
        <row r="2198">
          <cell r="Z2198" t="str">
            <v>OUI</v>
          </cell>
          <cell r="AA2198" t="str">
            <v>OUI</v>
          </cell>
          <cell r="AB2198" t="str">
            <v>NON</v>
          </cell>
          <cell r="AC2198" t="str">
            <v>OUI</v>
          </cell>
          <cell r="AD2198" t="str">
            <v>OUI</v>
          </cell>
          <cell r="AE2198" t="str">
            <v>NON</v>
          </cell>
          <cell r="AF2198" t="str">
            <v>NON</v>
          </cell>
          <cell r="AG2198" t="str">
            <v>NON</v>
          </cell>
          <cell r="AH2198" t="str">
            <v>OUI</v>
          </cell>
          <cell r="AI2198" t="str">
            <v>NON</v>
          </cell>
          <cell r="AJ2198" t="str">
            <v>NON</v>
          </cell>
          <cell r="AK2198" t="str">
            <v>OUI</v>
          </cell>
          <cell r="AL2198" t="str">
            <v>OUI</v>
          </cell>
          <cell r="AM2198" t="str">
            <v>NON</v>
          </cell>
          <cell r="AN2198" t="str">
            <v>NON</v>
          </cell>
          <cell r="AO2198" t="str">
            <v>ADO</v>
          </cell>
          <cell r="AP2198" t="str">
            <v>OUI</v>
          </cell>
        </row>
        <row r="2199">
          <cell r="Z2199" t="str">
            <v>NON</v>
          </cell>
          <cell r="AA2199" t="str">
            <v>NON</v>
          </cell>
          <cell r="AB2199" t="str">
            <v>OUI</v>
          </cell>
          <cell r="AC2199" t="str">
            <v>OUI</v>
          </cell>
          <cell r="AD2199" t="str">
            <v>OUI</v>
          </cell>
          <cell r="AE2199" t="str">
            <v>OUI</v>
          </cell>
          <cell r="AF2199" t="str">
            <v>OUI</v>
          </cell>
          <cell r="AG2199" t="str">
            <v>NON</v>
          </cell>
          <cell r="AH2199" t="str">
            <v>NON</v>
          </cell>
          <cell r="AI2199" t="str">
            <v>NON</v>
          </cell>
          <cell r="AJ2199" t="str">
            <v>NON</v>
          </cell>
          <cell r="AK2199" t="str">
            <v>OUI</v>
          </cell>
          <cell r="AL2199" t="str">
            <v>OUI</v>
          </cell>
          <cell r="AM2199" t="str">
            <v>OUI</v>
          </cell>
          <cell r="AN2199" t="str">
            <v>NON</v>
          </cell>
        </row>
        <row r="2200">
          <cell r="Z2200" t="str">
            <v>OUI</v>
          </cell>
          <cell r="AA2200" t="str">
            <v>NON</v>
          </cell>
          <cell r="AB2200" t="str">
            <v>OUI</v>
          </cell>
          <cell r="AC2200" t="str">
            <v>OUI</v>
          </cell>
          <cell r="AD2200" t="str">
            <v>OUI</v>
          </cell>
          <cell r="AE2200" t="str">
            <v>NON</v>
          </cell>
          <cell r="AF2200" t="str">
            <v>NON</v>
          </cell>
          <cell r="AG2200" t="str">
            <v>NON</v>
          </cell>
          <cell r="AH2200" t="str">
            <v>NON</v>
          </cell>
          <cell r="AI2200" t="str">
            <v>NON</v>
          </cell>
          <cell r="AJ2200" t="str">
            <v>NON</v>
          </cell>
          <cell r="AK2200" t="str">
            <v>OUI</v>
          </cell>
          <cell r="AL2200" t="str">
            <v>OUI</v>
          </cell>
          <cell r="AM2200" t="str">
            <v>OUI</v>
          </cell>
          <cell r="AN2200" t="str">
            <v>OUI</v>
          </cell>
        </row>
        <row r="2201">
          <cell r="Z2201" t="str">
            <v>NON</v>
          </cell>
          <cell r="AA2201" t="str">
            <v>OUI</v>
          </cell>
          <cell r="AB2201" t="str">
            <v>OUI</v>
          </cell>
          <cell r="AC2201" t="str">
            <v>OUI</v>
          </cell>
          <cell r="AD2201" t="str">
            <v>OUI</v>
          </cell>
          <cell r="AE2201" t="str">
            <v>OUI</v>
          </cell>
          <cell r="AF2201" t="str">
            <v>OUI</v>
          </cell>
          <cell r="AG2201" t="str">
            <v>NON</v>
          </cell>
          <cell r="AH2201" t="str">
            <v>NON</v>
          </cell>
          <cell r="AI2201" t="str">
            <v>NON</v>
          </cell>
          <cell r="AJ2201" t="str">
            <v>NON</v>
          </cell>
          <cell r="AK2201" t="str">
            <v>NON</v>
          </cell>
          <cell r="AL2201" t="str">
            <v>OUI</v>
          </cell>
          <cell r="AM2201" t="str">
            <v>NON</v>
          </cell>
          <cell r="AN2201" t="str">
            <v>OUI</v>
          </cell>
        </row>
        <row r="2202">
          <cell r="Z2202" t="str">
            <v>NON</v>
          </cell>
          <cell r="AA2202" t="str">
            <v>OUI</v>
          </cell>
          <cell r="AB2202" t="str">
            <v>OUI</v>
          </cell>
          <cell r="AC2202" t="str">
            <v>OUI</v>
          </cell>
          <cell r="AD2202" t="str">
            <v>OUI</v>
          </cell>
          <cell r="AE2202" t="str">
            <v>OUI</v>
          </cell>
          <cell r="AF2202" t="str">
            <v>OUI</v>
          </cell>
          <cell r="AG2202" t="str">
            <v>NON</v>
          </cell>
          <cell r="AH2202" t="str">
            <v>NON</v>
          </cell>
          <cell r="AI2202" t="str">
            <v>OUI</v>
          </cell>
          <cell r="AJ2202" t="str">
            <v>NON</v>
          </cell>
          <cell r="AK2202" t="str">
            <v>NON</v>
          </cell>
          <cell r="AL2202" t="str">
            <v>OUI</v>
          </cell>
          <cell r="AM2202" t="str">
            <v>NON</v>
          </cell>
          <cell r="AN2202" t="str">
            <v>NON</v>
          </cell>
        </row>
        <row r="2203">
          <cell r="Z2203" t="str">
            <v>NON</v>
          </cell>
          <cell r="AA2203" t="str">
            <v>NON</v>
          </cell>
          <cell r="AB2203" t="str">
            <v>OUI</v>
          </cell>
          <cell r="AC2203" t="str">
            <v>OUI</v>
          </cell>
          <cell r="AD2203" t="str">
            <v>OUI</v>
          </cell>
          <cell r="AE2203" t="str">
            <v>OUI</v>
          </cell>
          <cell r="AF2203" t="str">
            <v>OUI</v>
          </cell>
          <cell r="AG2203" t="str">
            <v>OUI</v>
          </cell>
          <cell r="AH2203" t="str">
            <v>NON</v>
          </cell>
          <cell r="AI2203" t="str">
            <v>OUI</v>
          </cell>
          <cell r="AJ2203" t="str">
            <v>NON</v>
          </cell>
          <cell r="AK2203" t="str">
            <v>NON</v>
          </cell>
          <cell r="AL2203" t="str">
            <v>OUI</v>
          </cell>
          <cell r="AM2203" t="str">
            <v>NON</v>
          </cell>
          <cell r="AN2203" t="str">
            <v>NON</v>
          </cell>
        </row>
        <row r="2204">
          <cell r="Z2204" t="str">
            <v>OUI</v>
          </cell>
          <cell r="AA2204" t="str">
            <v>OUI</v>
          </cell>
          <cell r="AB2204" t="str">
            <v>OUI</v>
          </cell>
          <cell r="AC2204" t="str">
            <v>OUI</v>
          </cell>
          <cell r="AD2204" t="str">
            <v>OUI</v>
          </cell>
          <cell r="AE2204" t="str">
            <v>NON</v>
          </cell>
          <cell r="AF2204" t="str">
            <v>NON</v>
          </cell>
          <cell r="AG2204" t="str">
            <v>NON</v>
          </cell>
          <cell r="AH2204" t="str">
            <v>NON</v>
          </cell>
          <cell r="AI2204" t="str">
            <v>NON</v>
          </cell>
          <cell r="AJ2204" t="str">
            <v>NON</v>
          </cell>
          <cell r="AK2204" t="str">
            <v>OUI</v>
          </cell>
          <cell r="AL2204" t="str">
            <v>NON</v>
          </cell>
          <cell r="AM2204" t="str">
            <v>OUI</v>
          </cell>
          <cell r="AN2204" t="str">
            <v>OUI</v>
          </cell>
        </row>
        <row r="2205">
          <cell r="Z2205" t="str">
            <v>NON</v>
          </cell>
          <cell r="AA2205" t="str">
            <v>OUI</v>
          </cell>
          <cell r="AB2205" t="str">
            <v>OUI</v>
          </cell>
          <cell r="AC2205" t="str">
            <v>OUI</v>
          </cell>
          <cell r="AD2205" t="str">
            <v>OUI</v>
          </cell>
          <cell r="AE2205" t="str">
            <v>OUI</v>
          </cell>
          <cell r="AF2205" t="str">
            <v>OUI</v>
          </cell>
          <cell r="AG2205" t="str">
            <v>NON</v>
          </cell>
          <cell r="AH2205" t="str">
            <v>NON</v>
          </cell>
          <cell r="AI2205" t="str">
            <v>NON</v>
          </cell>
          <cell r="AJ2205" t="str">
            <v>NON</v>
          </cell>
          <cell r="AK2205" t="str">
            <v>NON</v>
          </cell>
          <cell r="AL2205" t="str">
            <v>OUI</v>
          </cell>
          <cell r="AM2205" t="str">
            <v>NON</v>
          </cell>
          <cell r="AN2205" t="str">
            <v>OUI</v>
          </cell>
        </row>
        <row r="2206">
          <cell r="Z2206" t="str">
            <v>NON</v>
          </cell>
          <cell r="AA2206" t="str">
            <v>NON</v>
          </cell>
          <cell r="AB2206" t="str">
            <v>OUI</v>
          </cell>
          <cell r="AC2206" t="str">
            <v>OUI</v>
          </cell>
          <cell r="AD2206" t="str">
            <v>OUI</v>
          </cell>
          <cell r="AE2206" t="str">
            <v>OUI</v>
          </cell>
          <cell r="AF2206" t="str">
            <v>OUI</v>
          </cell>
          <cell r="AG2206" t="str">
            <v>NON</v>
          </cell>
          <cell r="AH2206" t="str">
            <v>NON</v>
          </cell>
          <cell r="AI2206" t="str">
            <v>NON</v>
          </cell>
          <cell r="AJ2206" t="str">
            <v>NON</v>
          </cell>
          <cell r="AK2206" t="str">
            <v>NON</v>
          </cell>
          <cell r="AL2206" t="str">
            <v>OUI</v>
          </cell>
          <cell r="AM2206" t="str">
            <v>NON</v>
          </cell>
          <cell r="AN2206" t="str">
            <v>OUI</v>
          </cell>
          <cell r="AO2206" t="str">
            <v>Insuline</v>
          </cell>
          <cell r="AP2206" t="str">
            <v>OUI</v>
          </cell>
        </row>
        <row r="2207">
          <cell r="Z2207" t="str">
            <v>NON</v>
          </cell>
          <cell r="AA2207" t="str">
            <v>NON</v>
          </cell>
          <cell r="AB2207" t="str">
            <v>OUI</v>
          </cell>
          <cell r="AC2207" t="str">
            <v>OUI</v>
          </cell>
          <cell r="AD2207" t="str">
            <v>OUI</v>
          </cell>
          <cell r="AE2207" t="str">
            <v>OUI</v>
          </cell>
          <cell r="AF2207" t="str">
            <v>OUI</v>
          </cell>
          <cell r="AG2207" t="str">
            <v>OUI</v>
          </cell>
          <cell r="AH2207" t="str">
            <v>NON</v>
          </cell>
          <cell r="AI2207" t="str">
            <v>OUI</v>
          </cell>
          <cell r="AJ2207" t="str">
            <v>NON</v>
          </cell>
          <cell r="AK2207" t="str">
            <v>NON</v>
          </cell>
          <cell r="AL2207" t="str">
            <v>NON</v>
          </cell>
          <cell r="AM2207" t="str">
            <v>NON</v>
          </cell>
          <cell r="AN2207" t="str">
            <v>OUI</v>
          </cell>
        </row>
        <row r="2208">
          <cell r="Z2208" t="str">
            <v>NON</v>
          </cell>
          <cell r="AA2208" t="str">
            <v>NON</v>
          </cell>
          <cell r="AB2208" t="str">
            <v>OUI</v>
          </cell>
          <cell r="AC2208" t="str">
            <v>OUI</v>
          </cell>
          <cell r="AD2208" t="str">
            <v>OUI</v>
          </cell>
          <cell r="AE2208" t="str">
            <v>OUI</v>
          </cell>
          <cell r="AF2208" t="str">
            <v>OUI</v>
          </cell>
          <cell r="AG2208" t="str">
            <v>NON</v>
          </cell>
          <cell r="AH2208" t="str">
            <v>NON</v>
          </cell>
          <cell r="AI2208" t="str">
            <v>OUI</v>
          </cell>
          <cell r="AJ2208" t="str">
            <v>NON</v>
          </cell>
          <cell r="AK2208" t="str">
            <v>NON</v>
          </cell>
          <cell r="AL2208" t="str">
            <v>OUI</v>
          </cell>
          <cell r="AM2208" t="str">
            <v>NON</v>
          </cell>
          <cell r="AN2208" t="str">
            <v>OUI</v>
          </cell>
        </row>
        <row r="2209">
          <cell r="Z2209" t="str">
            <v>NON</v>
          </cell>
          <cell r="AA2209" t="str">
            <v>NON</v>
          </cell>
          <cell r="AB2209" t="str">
            <v>OUI</v>
          </cell>
          <cell r="AC2209" t="str">
            <v>OUI</v>
          </cell>
          <cell r="AD2209" t="str">
            <v>OUI</v>
          </cell>
          <cell r="AE2209" t="str">
            <v>OUI</v>
          </cell>
          <cell r="AF2209" t="str">
            <v>OUI</v>
          </cell>
          <cell r="AG2209" t="str">
            <v>OUI</v>
          </cell>
          <cell r="AH2209" t="str">
            <v>NON</v>
          </cell>
          <cell r="AI2209" t="str">
            <v>OUI</v>
          </cell>
          <cell r="AJ2209" t="str">
            <v>NON</v>
          </cell>
          <cell r="AK2209" t="str">
            <v>NON</v>
          </cell>
          <cell r="AL2209" t="str">
            <v>OUI</v>
          </cell>
          <cell r="AM2209" t="str">
            <v>NON</v>
          </cell>
          <cell r="AN2209" t="str">
            <v>NON</v>
          </cell>
        </row>
        <row r="2210">
          <cell r="Z2210" t="str">
            <v>NON</v>
          </cell>
          <cell r="AA2210" t="str">
            <v>OUI</v>
          </cell>
          <cell r="AB2210" t="str">
            <v>OUI</v>
          </cell>
          <cell r="AC2210" t="str">
            <v>OUI</v>
          </cell>
          <cell r="AD2210" t="str">
            <v>OUI</v>
          </cell>
          <cell r="AE2210" t="str">
            <v>OUI</v>
          </cell>
          <cell r="AF2210" t="str">
            <v>OUI</v>
          </cell>
          <cell r="AG2210" t="str">
            <v>NON</v>
          </cell>
          <cell r="AH2210" t="str">
            <v>NON</v>
          </cell>
          <cell r="AI2210" t="str">
            <v>OUI</v>
          </cell>
          <cell r="AJ2210" t="str">
            <v>NON</v>
          </cell>
          <cell r="AK2210" t="str">
            <v>NON</v>
          </cell>
          <cell r="AL2210" t="str">
            <v>OUI</v>
          </cell>
          <cell r="AM2210" t="str">
            <v>NON</v>
          </cell>
          <cell r="AN2210" t="str">
            <v>NON</v>
          </cell>
        </row>
        <row r="2211">
          <cell r="Z2211" t="str">
            <v>NON</v>
          </cell>
          <cell r="AA2211" t="str">
            <v>OUI</v>
          </cell>
          <cell r="AB2211" t="str">
            <v>OUI</v>
          </cell>
          <cell r="AC2211" t="str">
            <v>OUI</v>
          </cell>
          <cell r="AD2211" t="str">
            <v>OUI</v>
          </cell>
          <cell r="AE2211" t="str">
            <v>OUI</v>
          </cell>
          <cell r="AF2211" t="str">
            <v>OUI</v>
          </cell>
          <cell r="AG2211" t="str">
            <v>NON</v>
          </cell>
          <cell r="AH2211" t="str">
            <v>NON</v>
          </cell>
          <cell r="AI2211" t="str">
            <v>NON</v>
          </cell>
          <cell r="AJ2211" t="str">
            <v>NON</v>
          </cell>
          <cell r="AK2211" t="str">
            <v>NON</v>
          </cell>
          <cell r="AL2211" t="str">
            <v>OUI</v>
          </cell>
          <cell r="AM2211" t="str">
            <v>NON</v>
          </cell>
          <cell r="AN2211" t="str">
            <v>OUI</v>
          </cell>
        </row>
        <row r="2212">
          <cell r="Z2212" t="str">
            <v>NON</v>
          </cell>
          <cell r="AA2212" t="str">
            <v>NON</v>
          </cell>
          <cell r="AB2212" t="str">
            <v>OUI</v>
          </cell>
          <cell r="AC2212" t="str">
            <v>OUI</v>
          </cell>
          <cell r="AD2212" t="str">
            <v>OUI</v>
          </cell>
          <cell r="AE2212" t="str">
            <v>OUI</v>
          </cell>
          <cell r="AF2212" t="str">
            <v>OUI</v>
          </cell>
          <cell r="AG2212" t="str">
            <v>NON</v>
          </cell>
          <cell r="AH2212" t="str">
            <v>NON</v>
          </cell>
          <cell r="AI2212" t="str">
            <v>NON</v>
          </cell>
          <cell r="AJ2212" t="str">
            <v>NON</v>
          </cell>
          <cell r="AK2212" t="str">
            <v>OUI</v>
          </cell>
          <cell r="AL2212" t="str">
            <v>OUI</v>
          </cell>
          <cell r="AM2212" t="str">
            <v>OUI</v>
          </cell>
          <cell r="AN2212" t="str">
            <v>NON</v>
          </cell>
        </row>
        <row r="2213">
          <cell r="Z2213" t="str">
            <v>NON</v>
          </cell>
          <cell r="AA2213" t="str">
            <v>OUI</v>
          </cell>
          <cell r="AB2213" t="str">
            <v>OUI</v>
          </cell>
          <cell r="AC2213" t="str">
            <v>OUI</v>
          </cell>
          <cell r="AD2213" t="str">
            <v>OUI</v>
          </cell>
          <cell r="AE2213" t="str">
            <v>OUI</v>
          </cell>
          <cell r="AF2213" t="str">
            <v>OUI</v>
          </cell>
          <cell r="AG2213" t="str">
            <v>NON</v>
          </cell>
          <cell r="AH2213" t="str">
            <v>OUI</v>
          </cell>
          <cell r="AI2213" t="str">
            <v>NON</v>
          </cell>
          <cell r="AJ2213" t="str">
            <v>NON</v>
          </cell>
          <cell r="AK2213" t="str">
            <v>NON</v>
          </cell>
          <cell r="AL2213" t="str">
            <v>OUI</v>
          </cell>
          <cell r="AM2213" t="str">
            <v>NON</v>
          </cell>
          <cell r="AN2213" t="str">
            <v>NON</v>
          </cell>
        </row>
        <row r="2214">
          <cell r="Z2214" t="str">
            <v>OUI</v>
          </cell>
          <cell r="AA2214" t="str">
            <v>OUI</v>
          </cell>
          <cell r="AB2214" t="str">
            <v>OUI</v>
          </cell>
          <cell r="AC2214" t="str">
            <v>OUI</v>
          </cell>
          <cell r="AD2214" t="str">
            <v>OUI</v>
          </cell>
          <cell r="AE2214" t="str">
            <v>NON</v>
          </cell>
          <cell r="AF2214" t="str">
            <v>NON</v>
          </cell>
          <cell r="AG2214" t="str">
            <v>OUI</v>
          </cell>
          <cell r="AH2214" t="str">
            <v>NON</v>
          </cell>
          <cell r="AI2214" t="str">
            <v>NON</v>
          </cell>
          <cell r="AJ2214" t="str">
            <v>NON</v>
          </cell>
          <cell r="AK2214" t="str">
            <v>NON</v>
          </cell>
          <cell r="AL2214" t="str">
            <v>OUI</v>
          </cell>
          <cell r="AM2214" t="str">
            <v>NON</v>
          </cell>
          <cell r="AN2214" t="str">
            <v>OUI</v>
          </cell>
        </row>
        <row r="2215">
          <cell r="Z2215" t="str">
            <v>NON</v>
          </cell>
          <cell r="AA2215" t="str">
            <v>OUI</v>
          </cell>
          <cell r="AB2215" t="str">
            <v>OUI</v>
          </cell>
          <cell r="AC2215" t="str">
            <v>OUI</v>
          </cell>
          <cell r="AD2215" t="str">
            <v>OUI</v>
          </cell>
          <cell r="AE2215" t="str">
            <v>OUI</v>
          </cell>
          <cell r="AF2215" t="str">
            <v>OUI</v>
          </cell>
          <cell r="AG2215" t="str">
            <v>NON</v>
          </cell>
          <cell r="AH2215" t="str">
            <v>NON</v>
          </cell>
          <cell r="AI2215" t="str">
            <v>NON</v>
          </cell>
          <cell r="AJ2215" t="str">
            <v>NON</v>
          </cell>
          <cell r="AK2215" t="str">
            <v>NON</v>
          </cell>
          <cell r="AL2215" t="str">
            <v>OUI</v>
          </cell>
          <cell r="AM2215" t="str">
            <v>NON</v>
          </cell>
          <cell r="AN2215" t="str">
            <v>OUI</v>
          </cell>
        </row>
        <row r="2216">
          <cell r="Z2216" t="str">
            <v>NON</v>
          </cell>
          <cell r="AA2216" t="str">
            <v>NON</v>
          </cell>
          <cell r="AB2216" t="str">
            <v>OUI</v>
          </cell>
          <cell r="AC2216" t="str">
            <v>OUI</v>
          </cell>
          <cell r="AD2216" t="str">
            <v>OUI</v>
          </cell>
          <cell r="AE2216" t="str">
            <v>OUI</v>
          </cell>
          <cell r="AF2216" t="str">
            <v>OUI</v>
          </cell>
          <cell r="AG2216" t="str">
            <v>OUI</v>
          </cell>
          <cell r="AH2216" t="str">
            <v>NON</v>
          </cell>
          <cell r="AI2216" t="str">
            <v>NON</v>
          </cell>
          <cell r="AJ2216" t="str">
            <v>NON</v>
          </cell>
          <cell r="AK2216" t="str">
            <v>NON</v>
          </cell>
          <cell r="AL2216" t="str">
            <v>OUI</v>
          </cell>
          <cell r="AM2216" t="str">
            <v>NON</v>
          </cell>
          <cell r="AN2216" t="str">
            <v>OUI</v>
          </cell>
        </row>
        <row r="2217">
          <cell r="Z2217" t="str">
            <v>NON</v>
          </cell>
          <cell r="AA2217" t="str">
            <v>OUI</v>
          </cell>
          <cell r="AB2217" t="str">
            <v>OUI</v>
          </cell>
          <cell r="AC2217" t="str">
            <v>OUI</v>
          </cell>
          <cell r="AD2217" t="str">
            <v>OUI</v>
          </cell>
          <cell r="AE2217" t="str">
            <v>OUI</v>
          </cell>
          <cell r="AF2217" t="str">
            <v>OUI</v>
          </cell>
          <cell r="AG2217" t="str">
            <v>NON</v>
          </cell>
          <cell r="AH2217" t="str">
            <v>NON</v>
          </cell>
          <cell r="AI2217" t="str">
            <v>NON</v>
          </cell>
          <cell r="AJ2217" t="str">
            <v>NON</v>
          </cell>
          <cell r="AK2217" t="str">
            <v>NON</v>
          </cell>
          <cell r="AL2217" t="str">
            <v>OUI</v>
          </cell>
          <cell r="AM2217" t="str">
            <v>NON</v>
          </cell>
          <cell r="AN2217" t="str">
            <v>OUI</v>
          </cell>
        </row>
        <row r="2218">
          <cell r="Z2218" t="str">
            <v>NON</v>
          </cell>
          <cell r="AA2218" t="str">
            <v>OUI</v>
          </cell>
          <cell r="AB2218" t="str">
            <v>OUI</v>
          </cell>
          <cell r="AC2218" t="str">
            <v>OUI</v>
          </cell>
          <cell r="AD2218" t="str">
            <v>OUI</v>
          </cell>
          <cell r="AE2218" t="str">
            <v>OUI</v>
          </cell>
          <cell r="AF2218" t="str">
            <v>OUI</v>
          </cell>
          <cell r="AG2218" t="str">
            <v>OUI</v>
          </cell>
          <cell r="AH2218" t="str">
            <v>NON</v>
          </cell>
          <cell r="AI2218" t="str">
            <v>NON</v>
          </cell>
          <cell r="AJ2218" t="str">
            <v>NON</v>
          </cell>
          <cell r="AK2218" t="str">
            <v>NON</v>
          </cell>
          <cell r="AL2218" t="str">
            <v>OUI</v>
          </cell>
          <cell r="AM2218" t="str">
            <v>NON</v>
          </cell>
          <cell r="AN2218" t="str">
            <v>NON</v>
          </cell>
        </row>
        <row r="2219">
          <cell r="Z2219" t="str">
            <v>NON</v>
          </cell>
          <cell r="AA2219" t="str">
            <v>NON</v>
          </cell>
          <cell r="AB2219" t="str">
            <v>OUI</v>
          </cell>
          <cell r="AC2219" t="str">
            <v>OUI</v>
          </cell>
          <cell r="AD2219" t="str">
            <v>OUI</v>
          </cell>
          <cell r="AE2219" t="str">
            <v>OUI</v>
          </cell>
          <cell r="AF2219" t="str">
            <v>OUI</v>
          </cell>
          <cell r="AG2219" t="str">
            <v>OUI</v>
          </cell>
          <cell r="AH2219" t="str">
            <v>NON</v>
          </cell>
          <cell r="AI2219" t="str">
            <v>OUI</v>
          </cell>
          <cell r="AJ2219" t="str">
            <v>NON</v>
          </cell>
          <cell r="AK2219" t="str">
            <v>NON</v>
          </cell>
          <cell r="AL2219" t="str">
            <v>OUI</v>
          </cell>
          <cell r="AM2219" t="str">
            <v>NON</v>
          </cell>
          <cell r="AN2219" t="str">
            <v>NON</v>
          </cell>
        </row>
        <row r="2220">
          <cell r="Z2220" t="str">
            <v>NON</v>
          </cell>
          <cell r="AA2220" t="str">
            <v>OUI</v>
          </cell>
          <cell r="AB2220" t="str">
            <v>OUI</v>
          </cell>
          <cell r="AC2220" t="str">
            <v>OUI</v>
          </cell>
          <cell r="AD2220" t="str">
            <v>OUI</v>
          </cell>
          <cell r="AE2220" t="str">
            <v>OUI</v>
          </cell>
          <cell r="AF2220" t="str">
            <v>OUI</v>
          </cell>
          <cell r="AG2220" t="str">
            <v>NON</v>
          </cell>
          <cell r="AH2220" t="str">
            <v>NON</v>
          </cell>
          <cell r="AI2220" t="str">
            <v>OUI</v>
          </cell>
          <cell r="AJ2220" t="str">
            <v>NON</v>
          </cell>
          <cell r="AK2220" t="str">
            <v>NON</v>
          </cell>
          <cell r="AL2220" t="str">
            <v>OUI</v>
          </cell>
          <cell r="AM2220" t="str">
            <v>NON</v>
          </cell>
          <cell r="AN2220" t="str">
            <v>NON</v>
          </cell>
        </row>
        <row r="2221">
          <cell r="Z2221" t="str">
            <v>NON</v>
          </cell>
          <cell r="AA2221" t="str">
            <v>NON</v>
          </cell>
          <cell r="AB2221" t="str">
            <v>OUI</v>
          </cell>
          <cell r="AC2221" t="str">
            <v>OUI</v>
          </cell>
          <cell r="AD2221" t="str">
            <v>OUI</v>
          </cell>
          <cell r="AE2221" t="str">
            <v>OUI</v>
          </cell>
          <cell r="AF2221" t="str">
            <v>OUI</v>
          </cell>
          <cell r="AG2221" t="str">
            <v>NON</v>
          </cell>
          <cell r="AH2221" t="str">
            <v>NON</v>
          </cell>
          <cell r="AI2221" t="str">
            <v>NON</v>
          </cell>
          <cell r="AJ2221" t="str">
            <v>NON</v>
          </cell>
          <cell r="AK2221" t="str">
            <v>NON</v>
          </cell>
          <cell r="AL2221" t="str">
            <v>OUI</v>
          </cell>
          <cell r="AM2221" t="str">
            <v>NON</v>
          </cell>
          <cell r="AN2221" t="str">
            <v>OUI</v>
          </cell>
          <cell r="AO2221" t="str">
            <v>ADO</v>
          </cell>
          <cell r="AP2221" t="str">
            <v>OUI</v>
          </cell>
        </row>
        <row r="2222">
          <cell r="Z2222" t="str">
            <v>OUI</v>
          </cell>
          <cell r="AA2222" t="str">
            <v>NON</v>
          </cell>
          <cell r="AB2222" t="str">
            <v>OUI</v>
          </cell>
          <cell r="AC2222" t="str">
            <v>OUI</v>
          </cell>
          <cell r="AD2222" t="str">
            <v>OUI</v>
          </cell>
          <cell r="AE2222" t="str">
            <v>NON</v>
          </cell>
          <cell r="AF2222" t="str">
            <v>OUI</v>
          </cell>
          <cell r="AG2222" t="str">
            <v>NON</v>
          </cell>
          <cell r="AH2222" t="str">
            <v>NON</v>
          </cell>
          <cell r="AI2222" t="str">
            <v>NON</v>
          </cell>
          <cell r="AJ2222" t="str">
            <v>NON</v>
          </cell>
          <cell r="AK2222" t="str">
            <v>OUI</v>
          </cell>
          <cell r="AL2222" t="str">
            <v>OUI</v>
          </cell>
          <cell r="AM2222" t="str">
            <v>OUI</v>
          </cell>
          <cell r="AN2222" t="str">
            <v>OUI</v>
          </cell>
        </row>
        <row r="2223">
          <cell r="Z2223" t="str">
            <v>NON</v>
          </cell>
          <cell r="AA2223" t="str">
            <v>NON</v>
          </cell>
          <cell r="AB2223" t="str">
            <v>OUI</v>
          </cell>
          <cell r="AC2223" t="str">
            <v>NON</v>
          </cell>
          <cell r="AD2223" t="str">
            <v>OUI</v>
          </cell>
          <cell r="AE2223" t="str">
            <v>OUI</v>
          </cell>
          <cell r="AF2223" t="str">
            <v>OUI</v>
          </cell>
          <cell r="AG2223" t="str">
            <v>OUI</v>
          </cell>
          <cell r="AH2223" t="str">
            <v>NON</v>
          </cell>
          <cell r="AI2223" t="str">
            <v>OUI</v>
          </cell>
          <cell r="AJ2223" t="str">
            <v>NON</v>
          </cell>
          <cell r="AK2223" t="str">
            <v>NON</v>
          </cell>
          <cell r="AL2223" t="str">
            <v>OUI</v>
          </cell>
          <cell r="AM2223" t="str">
            <v>NON</v>
          </cell>
          <cell r="AN2223" t="str">
            <v>OUI</v>
          </cell>
          <cell r="AO2223" t="str">
            <v>Insuline</v>
          </cell>
          <cell r="AP2223" t="str">
            <v>OUI</v>
          </cell>
        </row>
        <row r="2224">
          <cell r="Z2224" t="str">
            <v>NON</v>
          </cell>
          <cell r="AA2224" t="str">
            <v>NON</v>
          </cell>
          <cell r="AB2224" t="str">
            <v>OUI</v>
          </cell>
          <cell r="AC2224" t="str">
            <v>OUI</v>
          </cell>
          <cell r="AD2224" t="str">
            <v>OUI</v>
          </cell>
          <cell r="AE2224" t="str">
            <v>OUI</v>
          </cell>
          <cell r="AF2224" t="str">
            <v>OUI</v>
          </cell>
          <cell r="AG2224" t="str">
            <v>OUI</v>
          </cell>
          <cell r="AH2224" t="str">
            <v>NON</v>
          </cell>
          <cell r="AI2224" t="str">
            <v>OUI</v>
          </cell>
          <cell r="AJ2224" t="str">
            <v>NON</v>
          </cell>
          <cell r="AK2224" t="str">
            <v>NON</v>
          </cell>
          <cell r="AL2224" t="str">
            <v>OUI</v>
          </cell>
          <cell r="AM2224" t="str">
            <v>NON</v>
          </cell>
          <cell r="AN2224" t="str">
            <v>OUI</v>
          </cell>
        </row>
        <row r="2225">
          <cell r="Z2225" t="str">
            <v>NON</v>
          </cell>
          <cell r="AA2225" t="str">
            <v>NON</v>
          </cell>
          <cell r="AB2225" t="str">
            <v>OUI</v>
          </cell>
          <cell r="AC2225" t="str">
            <v>OUI</v>
          </cell>
          <cell r="AD2225" t="str">
            <v>OUI</v>
          </cell>
          <cell r="AE2225" t="str">
            <v>OUI</v>
          </cell>
          <cell r="AF2225" t="str">
            <v>OUI</v>
          </cell>
          <cell r="AG2225" t="str">
            <v>NON</v>
          </cell>
          <cell r="AH2225" t="str">
            <v>NON</v>
          </cell>
          <cell r="AI2225" t="str">
            <v>NON</v>
          </cell>
          <cell r="AJ2225" t="str">
            <v>NON</v>
          </cell>
          <cell r="AK2225" t="str">
            <v>OUI</v>
          </cell>
          <cell r="AL2225" t="str">
            <v>OUI</v>
          </cell>
          <cell r="AM2225" t="str">
            <v>NON</v>
          </cell>
          <cell r="AN2225" t="str">
            <v>OUI</v>
          </cell>
          <cell r="AO2225" t="str">
            <v>ADO &amp; Insuline</v>
          </cell>
          <cell r="AP2225" t="str">
            <v>OUI</v>
          </cell>
        </row>
        <row r="2226">
          <cell r="Z2226" t="str">
            <v>OUI</v>
          </cell>
          <cell r="AA2226" t="str">
            <v>NON</v>
          </cell>
          <cell r="AB2226" t="str">
            <v>OUI</v>
          </cell>
          <cell r="AC2226" t="str">
            <v>OUI</v>
          </cell>
          <cell r="AD2226" t="str">
            <v>OUI</v>
          </cell>
          <cell r="AE2226" t="str">
            <v>NON</v>
          </cell>
          <cell r="AF2226" t="str">
            <v>NON</v>
          </cell>
          <cell r="AG2226" t="str">
            <v>NON</v>
          </cell>
          <cell r="AH2226" t="str">
            <v>NON</v>
          </cell>
          <cell r="AI2226" t="str">
            <v>NON</v>
          </cell>
          <cell r="AJ2226" t="str">
            <v>NON</v>
          </cell>
          <cell r="AK2226" t="str">
            <v>OUI</v>
          </cell>
          <cell r="AL2226" t="str">
            <v>OUI</v>
          </cell>
          <cell r="AM2226" t="str">
            <v>OUI</v>
          </cell>
          <cell r="AN2226" t="str">
            <v>OUI</v>
          </cell>
          <cell r="AO2226" t="str">
            <v>ADO</v>
          </cell>
          <cell r="AP2226" t="str">
            <v>OUI</v>
          </cell>
        </row>
        <row r="2227">
          <cell r="Z2227" t="str">
            <v>OUI</v>
          </cell>
          <cell r="AA2227" t="str">
            <v>NON</v>
          </cell>
          <cell r="AB2227" t="str">
            <v>OUI</v>
          </cell>
          <cell r="AC2227" t="str">
            <v>OUI</v>
          </cell>
          <cell r="AD2227" t="str">
            <v>OUI</v>
          </cell>
          <cell r="AE2227" t="str">
            <v>OUI</v>
          </cell>
          <cell r="AF2227" t="str">
            <v>OUI</v>
          </cell>
          <cell r="AG2227" t="str">
            <v>NON</v>
          </cell>
          <cell r="AH2227" t="str">
            <v>NON</v>
          </cell>
          <cell r="AI2227" t="str">
            <v>OUI</v>
          </cell>
          <cell r="AJ2227" t="str">
            <v>NON</v>
          </cell>
          <cell r="AK2227" t="str">
            <v>NON</v>
          </cell>
          <cell r="AL2227" t="str">
            <v>OUI</v>
          </cell>
          <cell r="AM2227" t="str">
            <v>NON</v>
          </cell>
          <cell r="AN2227" t="str">
            <v>OUI</v>
          </cell>
        </row>
        <row r="2228">
          <cell r="Z2228" t="str">
            <v>NON</v>
          </cell>
          <cell r="AA2228" t="str">
            <v>OUI</v>
          </cell>
          <cell r="AB2228" t="str">
            <v>OUI</v>
          </cell>
          <cell r="AC2228" t="str">
            <v>OUI</v>
          </cell>
          <cell r="AD2228" t="str">
            <v>OUI</v>
          </cell>
          <cell r="AE2228" t="str">
            <v>OUI</v>
          </cell>
          <cell r="AF2228" t="str">
            <v>OUI</v>
          </cell>
          <cell r="AG2228" t="str">
            <v>NON</v>
          </cell>
          <cell r="AH2228" t="str">
            <v>NON</v>
          </cell>
          <cell r="AI2228" t="str">
            <v>OUI</v>
          </cell>
          <cell r="AJ2228" t="str">
            <v>NON</v>
          </cell>
          <cell r="AK2228" t="str">
            <v>NON</v>
          </cell>
          <cell r="AL2228" t="str">
            <v>OUI</v>
          </cell>
          <cell r="AM2228" t="str">
            <v>NON</v>
          </cell>
          <cell r="AN2228" t="str">
            <v>OUI</v>
          </cell>
        </row>
        <row r="2229">
          <cell r="Z2229" t="str">
            <v>OUI</v>
          </cell>
          <cell r="AA2229" t="str">
            <v>OUI</v>
          </cell>
          <cell r="AB2229" t="str">
            <v>OUI</v>
          </cell>
          <cell r="AC2229" t="str">
            <v>OUI</v>
          </cell>
          <cell r="AD2229" t="str">
            <v>OUI</v>
          </cell>
          <cell r="AE2229" t="str">
            <v>NON</v>
          </cell>
          <cell r="AF2229" t="str">
            <v>NON</v>
          </cell>
          <cell r="AG2229" t="str">
            <v>NON</v>
          </cell>
          <cell r="AH2229" t="str">
            <v>NON</v>
          </cell>
          <cell r="AI2229" t="str">
            <v>NON</v>
          </cell>
          <cell r="AJ2229" t="str">
            <v>NON</v>
          </cell>
          <cell r="AK2229" t="str">
            <v>OUI</v>
          </cell>
          <cell r="AL2229" t="str">
            <v>OUI</v>
          </cell>
          <cell r="AM2229" t="str">
            <v>OUI</v>
          </cell>
          <cell r="AN2229" t="str">
            <v>OUI</v>
          </cell>
        </row>
        <row r="2230">
          <cell r="Z2230" t="str">
            <v>OUI</v>
          </cell>
          <cell r="AA2230" t="str">
            <v>OUI</v>
          </cell>
          <cell r="AB2230" t="str">
            <v>OUI</v>
          </cell>
          <cell r="AC2230" t="str">
            <v>OUI</v>
          </cell>
          <cell r="AD2230" t="str">
            <v>OUI</v>
          </cell>
          <cell r="AE2230" t="str">
            <v>NON</v>
          </cell>
          <cell r="AF2230" t="str">
            <v>NON</v>
          </cell>
          <cell r="AG2230" t="str">
            <v>NON</v>
          </cell>
          <cell r="AH2230" t="str">
            <v>NON</v>
          </cell>
          <cell r="AI2230" t="str">
            <v>OUI</v>
          </cell>
          <cell r="AJ2230" t="str">
            <v>NON</v>
          </cell>
          <cell r="AK2230" t="str">
            <v>OUI</v>
          </cell>
          <cell r="AL2230" t="str">
            <v>NON</v>
          </cell>
          <cell r="AM2230" t="str">
            <v>OUI</v>
          </cell>
          <cell r="AN2230" t="str">
            <v>OUI</v>
          </cell>
        </row>
        <row r="2231">
          <cell r="Z2231" t="str">
            <v>OUI</v>
          </cell>
          <cell r="AA2231" t="str">
            <v>NON</v>
          </cell>
          <cell r="AB2231" t="str">
            <v>OUI</v>
          </cell>
          <cell r="AC2231" t="str">
            <v>OUI</v>
          </cell>
          <cell r="AD2231" t="str">
            <v>OUI</v>
          </cell>
          <cell r="AE2231" t="str">
            <v>NON</v>
          </cell>
          <cell r="AF2231" t="str">
            <v>NON</v>
          </cell>
          <cell r="AG2231" t="str">
            <v>OUI</v>
          </cell>
          <cell r="AH2231" t="str">
            <v>NON</v>
          </cell>
          <cell r="AI2231" t="str">
            <v>NON</v>
          </cell>
          <cell r="AJ2231" t="str">
            <v>NON</v>
          </cell>
          <cell r="AK2231" t="str">
            <v>OUI</v>
          </cell>
          <cell r="AL2231" t="str">
            <v>OUI</v>
          </cell>
          <cell r="AM2231" t="str">
            <v>OUI</v>
          </cell>
          <cell r="AN2231" t="str">
            <v>OUI</v>
          </cell>
        </row>
        <row r="2232">
          <cell r="Z2232" t="str">
            <v>NON</v>
          </cell>
          <cell r="AA2232" t="str">
            <v>NON</v>
          </cell>
          <cell r="AB2232" t="str">
            <v>OUI</v>
          </cell>
          <cell r="AC2232" t="str">
            <v>OUI</v>
          </cell>
          <cell r="AD2232" t="str">
            <v>OUI</v>
          </cell>
          <cell r="AE2232" t="str">
            <v>NON</v>
          </cell>
          <cell r="AF2232" t="str">
            <v>OUI</v>
          </cell>
          <cell r="AG2232" t="str">
            <v>OUI</v>
          </cell>
          <cell r="AH2232" t="str">
            <v>NON</v>
          </cell>
          <cell r="AI2232" t="str">
            <v>NON</v>
          </cell>
          <cell r="AJ2232" t="str">
            <v>NON</v>
          </cell>
          <cell r="AK2232" t="str">
            <v>OUI</v>
          </cell>
          <cell r="AL2232" t="str">
            <v>OUI</v>
          </cell>
          <cell r="AM2232" t="str">
            <v>OUI</v>
          </cell>
          <cell r="AN2232" t="str">
            <v>NON</v>
          </cell>
          <cell r="AO2232" t="str">
            <v>ADO</v>
          </cell>
          <cell r="AP2232" t="str">
            <v>OUI</v>
          </cell>
        </row>
        <row r="2233">
          <cell r="Z2233" t="str">
            <v>NON</v>
          </cell>
          <cell r="AA2233" t="str">
            <v>OUI</v>
          </cell>
          <cell r="AB2233" t="str">
            <v>OUI</v>
          </cell>
          <cell r="AC2233" t="str">
            <v>OUI</v>
          </cell>
          <cell r="AD2233" t="str">
            <v>OUI</v>
          </cell>
          <cell r="AE2233" t="str">
            <v>OUI</v>
          </cell>
          <cell r="AF2233" t="str">
            <v>OUI</v>
          </cell>
          <cell r="AG2233" t="str">
            <v>OUI</v>
          </cell>
          <cell r="AH2233" t="str">
            <v>NON</v>
          </cell>
          <cell r="AI2233" t="str">
            <v>NON</v>
          </cell>
          <cell r="AJ2233" t="str">
            <v>NON</v>
          </cell>
          <cell r="AK2233" t="str">
            <v>NON</v>
          </cell>
          <cell r="AL2233" t="str">
            <v>OUI</v>
          </cell>
          <cell r="AM2233" t="str">
            <v>NON</v>
          </cell>
          <cell r="AN2233" t="str">
            <v>OUI</v>
          </cell>
        </row>
        <row r="2234">
          <cell r="Z2234" t="str">
            <v>OUI</v>
          </cell>
          <cell r="AA2234" t="str">
            <v>OUI</v>
          </cell>
          <cell r="AB2234" t="str">
            <v>OUI</v>
          </cell>
          <cell r="AC2234" t="str">
            <v>OUI</v>
          </cell>
          <cell r="AD2234" t="str">
            <v>OUI</v>
          </cell>
          <cell r="AE2234" t="str">
            <v>OUI</v>
          </cell>
          <cell r="AF2234" t="str">
            <v>OUI</v>
          </cell>
          <cell r="AG2234" t="str">
            <v>NON</v>
          </cell>
          <cell r="AH2234" t="str">
            <v>NON</v>
          </cell>
          <cell r="AI2234" t="str">
            <v>NON</v>
          </cell>
          <cell r="AJ2234" t="str">
            <v>NON</v>
          </cell>
          <cell r="AK2234" t="str">
            <v>NON</v>
          </cell>
          <cell r="AL2234" t="str">
            <v>OUI</v>
          </cell>
          <cell r="AM2234" t="str">
            <v>NON</v>
          </cell>
          <cell r="AN2234" t="str">
            <v>OUI</v>
          </cell>
        </row>
        <row r="2235">
          <cell r="Z2235" t="str">
            <v>NON</v>
          </cell>
          <cell r="AA2235" t="str">
            <v>OUI</v>
          </cell>
          <cell r="AB2235" t="str">
            <v>OUI</v>
          </cell>
          <cell r="AC2235" t="str">
            <v>OUI</v>
          </cell>
          <cell r="AD2235" t="str">
            <v>OUI</v>
          </cell>
          <cell r="AE2235" t="str">
            <v>OUI</v>
          </cell>
          <cell r="AF2235" t="str">
            <v>OUI</v>
          </cell>
          <cell r="AG2235" t="str">
            <v>OUI</v>
          </cell>
          <cell r="AH2235" t="str">
            <v>NON</v>
          </cell>
          <cell r="AI2235" t="str">
            <v>OUI</v>
          </cell>
          <cell r="AJ2235" t="str">
            <v>NON</v>
          </cell>
          <cell r="AK2235" t="str">
            <v>NON</v>
          </cell>
          <cell r="AL2235" t="str">
            <v>OUI</v>
          </cell>
          <cell r="AM2235" t="str">
            <v>NON</v>
          </cell>
          <cell r="AN2235" t="str">
            <v>NON</v>
          </cell>
        </row>
        <row r="2236">
          <cell r="Z2236" t="str">
            <v>NON</v>
          </cell>
          <cell r="AA2236" t="str">
            <v>OUI</v>
          </cell>
          <cell r="AB2236" t="str">
            <v>OUI</v>
          </cell>
          <cell r="AC2236" t="str">
            <v>OUI</v>
          </cell>
          <cell r="AD2236" t="str">
            <v>OUI</v>
          </cell>
          <cell r="AE2236" t="str">
            <v>OUI</v>
          </cell>
          <cell r="AF2236" t="str">
            <v>OUI</v>
          </cell>
          <cell r="AG2236" t="str">
            <v>OUI</v>
          </cell>
          <cell r="AH2236" t="str">
            <v>NON</v>
          </cell>
          <cell r="AI2236" t="str">
            <v>NON</v>
          </cell>
          <cell r="AJ2236" t="str">
            <v>NON</v>
          </cell>
          <cell r="AK2236" t="str">
            <v>NON</v>
          </cell>
          <cell r="AL2236" t="str">
            <v>OUI</v>
          </cell>
          <cell r="AM2236" t="str">
            <v>NON</v>
          </cell>
          <cell r="AN2236" t="str">
            <v>OUI</v>
          </cell>
        </row>
        <row r="2237">
          <cell r="Z2237" t="str">
            <v>OUI</v>
          </cell>
          <cell r="AA2237" t="str">
            <v>OUI</v>
          </cell>
          <cell r="AB2237" t="str">
            <v>OUI</v>
          </cell>
          <cell r="AC2237" t="str">
            <v>OUI</v>
          </cell>
          <cell r="AD2237" t="str">
            <v>OUI</v>
          </cell>
          <cell r="AE2237" t="str">
            <v>OUI</v>
          </cell>
          <cell r="AF2237" t="str">
            <v>NON</v>
          </cell>
          <cell r="AG2237" t="str">
            <v>NON</v>
          </cell>
          <cell r="AH2237" t="str">
            <v>NON</v>
          </cell>
          <cell r="AI2237" t="str">
            <v>NON</v>
          </cell>
          <cell r="AJ2237" t="str">
            <v>NON</v>
          </cell>
          <cell r="AK2237" t="str">
            <v>NON</v>
          </cell>
          <cell r="AL2237" t="str">
            <v>OUI</v>
          </cell>
          <cell r="AM2237" t="str">
            <v>NON</v>
          </cell>
          <cell r="AN2237" t="str">
            <v>OUI</v>
          </cell>
          <cell r="AO2237" t="str">
            <v>ADO</v>
          </cell>
          <cell r="AP2237" t="str">
            <v>OUI</v>
          </cell>
        </row>
        <row r="2238">
          <cell r="Z2238" t="str">
            <v>OUI</v>
          </cell>
          <cell r="AA2238" t="str">
            <v>OUI</v>
          </cell>
          <cell r="AB2238" t="str">
            <v>OUI</v>
          </cell>
          <cell r="AC2238" t="str">
            <v>OUI</v>
          </cell>
          <cell r="AD2238" t="str">
            <v>OUI</v>
          </cell>
          <cell r="AE2238" t="str">
            <v>OUI</v>
          </cell>
          <cell r="AF2238" t="str">
            <v>OUI</v>
          </cell>
          <cell r="AG2238" t="str">
            <v>NON</v>
          </cell>
          <cell r="AH2238" t="str">
            <v>NON</v>
          </cell>
          <cell r="AI2238" t="str">
            <v>NON</v>
          </cell>
          <cell r="AJ2238" t="str">
            <v>NON</v>
          </cell>
          <cell r="AK2238" t="str">
            <v>OUI</v>
          </cell>
          <cell r="AL2238" t="str">
            <v>NON</v>
          </cell>
          <cell r="AM2238" t="str">
            <v>NON</v>
          </cell>
          <cell r="AN2238" t="str">
            <v>OUI</v>
          </cell>
        </row>
        <row r="2239">
          <cell r="Z2239" t="str">
            <v>NON</v>
          </cell>
          <cell r="AA2239" t="str">
            <v>OUI</v>
          </cell>
          <cell r="AB2239" t="str">
            <v>OUI</v>
          </cell>
          <cell r="AC2239" t="str">
            <v>NON</v>
          </cell>
          <cell r="AD2239" t="str">
            <v>OUI</v>
          </cell>
          <cell r="AE2239" t="str">
            <v>NON</v>
          </cell>
          <cell r="AF2239" t="str">
            <v>OUI</v>
          </cell>
          <cell r="AG2239" t="str">
            <v>NON</v>
          </cell>
          <cell r="AH2239" t="str">
            <v>OUI</v>
          </cell>
          <cell r="AI2239" t="str">
            <v>OUI</v>
          </cell>
          <cell r="AJ2239" t="str">
            <v>NON</v>
          </cell>
          <cell r="AK2239" t="str">
            <v>NON</v>
          </cell>
          <cell r="AL2239" t="str">
            <v>OUI</v>
          </cell>
          <cell r="AM2239" t="str">
            <v>NON</v>
          </cell>
          <cell r="AN2239" t="str">
            <v>OUI</v>
          </cell>
          <cell r="AO2239" t="str">
            <v>ADO</v>
          </cell>
          <cell r="AP2239" t="str">
            <v>OUI</v>
          </cell>
        </row>
        <row r="2240">
          <cell r="Z2240" t="str">
            <v>NON</v>
          </cell>
          <cell r="AA2240" t="str">
            <v>NON</v>
          </cell>
          <cell r="AB2240" t="str">
            <v>OUI</v>
          </cell>
          <cell r="AC2240" t="str">
            <v>OUI</v>
          </cell>
          <cell r="AD2240" t="str">
            <v>OUI</v>
          </cell>
          <cell r="AE2240" t="str">
            <v>OUI</v>
          </cell>
          <cell r="AF2240" t="str">
            <v>OUI</v>
          </cell>
          <cell r="AG2240" t="str">
            <v>NON</v>
          </cell>
          <cell r="AH2240" t="str">
            <v>NON</v>
          </cell>
          <cell r="AI2240" t="str">
            <v>OUI</v>
          </cell>
          <cell r="AJ2240" t="str">
            <v>NON</v>
          </cell>
          <cell r="AK2240" t="str">
            <v>NON</v>
          </cell>
          <cell r="AL2240" t="str">
            <v>OUI</v>
          </cell>
          <cell r="AM2240" t="str">
            <v>NON</v>
          </cell>
          <cell r="AN2240" t="str">
            <v>OUI</v>
          </cell>
          <cell r="AO2240" t="str">
            <v>Insuline</v>
          </cell>
          <cell r="AP2240" t="str">
            <v>OUI</v>
          </cell>
        </row>
        <row r="2241">
          <cell r="Z2241" t="str">
            <v>OUI</v>
          </cell>
          <cell r="AA2241" t="str">
            <v>OUI</v>
          </cell>
          <cell r="AB2241" t="str">
            <v>OUI</v>
          </cell>
          <cell r="AC2241" t="str">
            <v>OUI</v>
          </cell>
          <cell r="AD2241" t="str">
            <v>OUI</v>
          </cell>
          <cell r="AE2241" t="str">
            <v>OUI</v>
          </cell>
          <cell r="AF2241" t="str">
            <v>NON</v>
          </cell>
          <cell r="AG2241" t="str">
            <v>NON</v>
          </cell>
          <cell r="AH2241" t="str">
            <v>NON</v>
          </cell>
          <cell r="AI2241" t="str">
            <v>NON</v>
          </cell>
          <cell r="AJ2241" t="str">
            <v>NON</v>
          </cell>
          <cell r="AK2241" t="str">
            <v>NON</v>
          </cell>
          <cell r="AL2241" t="str">
            <v>OUI</v>
          </cell>
          <cell r="AM2241" t="str">
            <v>OUI</v>
          </cell>
          <cell r="AN2241" t="str">
            <v>OUI</v>
          </cell>
          <cell r="AO2241" t="str">
            <v>Insuline</v>
          </cell>
          <cell r="AP2241" t="str">
            <v>OUI</v>
          </cell>
        </row>
        <row r="2242">
          <cell r="Z2242" t="str">
            <v>NON</v>
          </cell>
          <cell r="AA2242" t="str">
            <v>NON</v>
          </cell>
          <cell r="AB2242" t="str">
            <v>OUI</v>
          </cell>
          <cell r="AC2242" t="str">
            <v>OUI</v>
          </cell>
          <cell r="AD2242" t="str">
            <v>OUI</v>
          </cell>
          <cell r="AE2242" t="str">
            <v>OUI</v>
          </cell>
          <cell r="AF2242" t="str">
            <v>OUI</v>
          </cell>
          <cell r="AG2242" t="str">
            <v>OUI</v>
          </cell>
          <cell r="AH2242" t="str">
            <v>NON</v>
          </cell>
          <cell r="AI2242" t="str">
            <v>OUI</v>
          </cell>
          <cell r="AJ2242" t="str">
            <v>NON</v>
          </cell>
          <cell r="AK2242" t="str">
            <v>OUI</v>
          </cell>
          <cell r="AL2242" t="str">
            <v>OUI</v>
          </cell>
          <cell r="AM2242" t="str">
            <v>OUI</v>
          </cell>
          <cell r="AN2242" t="str">
            <v>NON</v>
          </cell>
        </row>
        <row r="2243">
          <cell r="Z2243" t="str">
            <v>OUI</v>
          </cell>
          <cell r="AA2243" t="str">
            <v>OUI</v>
          </cell>
          <cell r="AB2243" t="str">
            <v>OUI</v>
          </cell>
          <cell r="AC2243" t="str">
            <v>OUI</v>
          </cell>
          <cell r="AD2243" t="str">
            <v>OUI</v>
          </cell>
          <cell r="AE2243" t="str">
            <v>NON</v>
          </cell>
          <cell r="AF2243" t="str">
            <v>NON</v>
          </cell>
          <cell r="AG2243" t="str">
            <v>OUI</v>
          </cell>
          <cell r="AH2243" t="str">
            <v>NON</v>
          </cell>
          <cell r="AI2243" t="str">
            <v>OUI</v>
          </cell>
          <cell r="AJ2243" t="str">
            <v>NON</v>
          </cell>
          <cell r="AK2243" t="str">
            <v>NON</v>
          </cell>
          <cell r="AL2243" t="str">
            <v>OUI</v>
          </cell>
          <cell r="AM2243" t="str">
            <v>OUI</v>
          </cell>
          <cell r="AN2243" t="str">
            <v>OUI</v>
          </cell>
        </row>
        <row r="2244">
          <cell r="Z2244" t="str">
            <v>OUI</v>
          </cell>
          <cell r="AA2244" t="str">
            <v>OUI</v>
          </cell>
          <cell r="AB2244" t="str">
            <v>OUI</v>
          </cell>
          <cell r="AC2244" t="str">
            <v>OUI</v>
          </cell>
          <cell r="AD2244" t="str">
            <v>NON</v>
          </cell>
          <cell r="AE2244" t="str">
            <v>NON</v>
          </cell>
          <cell r="AF2244" t="str">
            <v>NON</v>
          </cell>
          <cell r="AG2244" t="str">
            <v>NON</v>
          </cell>
          <cell r="AH2244" t="str">
            <v>NON</v>
          </cell>
          <cell r="AI2244" t="str">
            <v>OUI</v>
          </cell>
          <cell r="AJ2244" t="str">
            <v>NON</v>
          </cell>
          <cell r="AK2244" t="str">
            <v>OUI</v>
          </cell>
          <cell r="AL2244" t="str">
            <v>OUI</v>
          </cell>
          <cell r="AM2244" t="str">
            <v>OUI</v>
          </cell>
          <cell r="AN2244" t="str">
            <v>OUI</v>
          </cell>
          <cell r="AO2244" t="str">
            <v>Insuline</v>
          </cell>
          <cell r="AP2244" t="str">
            <v>OUI</v>
          </cell>
        </row>
        <row r="2245">
          <cell r="Z2245" t="str">
            <v>OUI</v>
          </cell>
          <cell r="AA2245" t="str">
            <v>OUI</v>
          </cell>
          <cell r="AB2245" t="str">
            <v>OUI</v>
          </cell>
          <cell r="AC2245" t="str">
            <v>OUI</v>
          </cell>
          <cell r="AD2245" t="str">
            <v>OUI</v>
          </cell>
          <cell r="AE2245" t="str">
            <v>OUI</v>
          </cell>
          <cell r="AF2245" t="str">
            <v>NON</v>
          </cell>
          <cell r="AG2245" t="str">
            <v>OUI</v>
          </cell>
          <cell r="AH2245" t="str">
            <v>NON</v>
          </cell>
          <cell r="AI2245" t="str">
            <v>NON</v>
          </cell>
          <cell r="AJ2245" t="str">
            <v>NON</v>
          </cell>
          <cell r="AK2245" t="str">
            <v>NON</v>
          </cell>
          <cell r="AL2245" t="str">
            <v>OUI</v>
          </cell>
          <cell r="AM2245" t="str">
            <v>NON</v>
          </cell>
          <cell r="AN2245" t="str">
            <v>OUI</v>
          </cell>
          <cell r="AO2245" t="str">
            <v>ADO &amp; Insuline</v>
          </cell>
          <cell r="AP2245" t="str">
            <v>OUI</v>
          </cell>
        </row>
        <row r="2246">
          <cell r="Z2246" t="str">
            <v>NON</v>
          </cell>
          <cell r="AA2246" t="str">
            <v>OUI</v>
          </cell>
          <cell r="AB2246" t="str">
            <v>OUI</v>
          </cell>
          <cell r="AC2246" t="str">
            <v>OUI</v>
          </cell>
          <cell r="AD2246" t="str">
            <v>OUI</v>
          </cell>
          <cell r="AE2246" t="str">
            <v>OUI</v>
          </cell>
          <cell r="AF2246" t="str">
            <v>OUI</v>
          </cell>
          <cell r="AG2246" t="str">
            <v>NON</v>
          </cell>
          <cell r="AH2246" t="str">
            <v>NON</v>
          </cell>
          <cell r="AI2246" t="str">
            <v>NON</v>
          </cell>
          <cell r="AJ2246" t="str">
            <v>NON</v>
          </cell>
          <cell r="AK2246" t="str">
            <v>OUI</v>
          </cell>
          <cell r="AL2246" t="str">
            <v>OUI</v>
          </cell>
          <cell r="AM2246" t="str">
            <v>OUI</v>
          </cell>
          <cell r="AN2246" t="str">
            <v>OUI</v>
          </cell>
        </row>
        <row r="2247">
          <cell r="Z2247" t="str">
            <v>NON</v>
          </cell>
          <cell r="AA2247" t="str">
            <v>OUI</v>
          </cell>
          <cell r="AB2247" t="str">
            <v>OUI</v>
          </cell>
          <cell r="AC2247" t="str">
            <v>OUI</v>
          </cell>
          <cell r="AD2247" t="str">
            <v>OUI</v>
          </cell>
          <cell r="AE2247" t="str">
            <v>OUI</v>
          </cell>
          <cell r="AF2247" t="str">
            <v>OUI</v>
          </cell>
          <cell r="AG2247" t="str">
            <v>NON</v>
          </cell>
          <cell r="AH2247" t="str">
            <v>OUI</v>
          </cell>
          <cell r="AI2247" t="str">
            <v>OUI</v>
          </cell>
          <cell r="AJ2247" t="str">
            <v>NON</v>
          </cell>
          <cell r="AK2247" t="str">
            <v>NON</v>
          </cell>
          <cell r="AL2247" t="str">
            <v>OUI</v>
          </cell>
          <cell r="AM2247" t="str">
            <v>NON</v>
          </cell>
          <cell r="AN2247" t="str">
            <v>OUI</v>
          </cell>
        </row>
        <row r="2248">
          <cell r="Z2248" t="str">
            <v>NON</v>
          </cell>
          <cell r="AA2248" t="str">
            <v>OUI</v>
          </cell>
          <cell r="AB2248" t="str">
            <v>OUI</v>
          </cell>
          <cell r="AC2248" t="str">
            <v>OUI</v>
          </cell>
          <cell r="AD2248" t="str">
            <v>OUI</v>
          </cell>
          <cell r="AE2248" t="str">
            <v>OUI</v>
          </cell>
          <cell r="AF2248" t="str">
            <v>OUI</v>
          </cell>
          <cell r="AG2248" t="str">
            <v>NON</v>
          </cell>
          <cell r="AH2248" t="str">
            <v>NON</v>
          </cell>
          <cell r="AI2248" t="str">
            <v>OUI</v>
          </cell>
          <cell r="AJ2248" t="str">
            <v>NON</v>
          </cell>
          <cell r="AK2248" t="str">
            <v>NON</v>
          </cell>
          <cell r="AL2248" t="str">
            <v>OUI</v>
          </cell>
          <cell r="AM2248" t="str">
            <v>NON</v>
          </cell>
          <cell r="AN2248" t="str">
            <v>OUI</v>
          </cell>
          <cell r="AO2248" t="str">
            <v>ADO &amp; Insuline</v>
          </cell>
          <cell r="AP2248" t="str">
            <v>OUI</v>
          </cell>
        </row>
        <row r="2249">
          <cell r="Z2249" t="str">
            <v>OUI</v>
          </cell>
          <cell r="AA2249" t="str">
            <v>OUI</v>
          </cell>
          <cell r="AB2249" t="str">
            <v>OUI</v>
          </cell>
          <cell r="AC2249" t="str">
            <v>OUI</v>
          </cell>
          <cell r="AD2249" t="str">
            <v>OUI</v>
          </cell>
          <cell r="AE2249" t="str">
            <v>NON</v>
          </cell>
          <cell r="AF2249" t="str">
            <v>OUI</v>
          </cell>
          <cell r="AG2249" t="str">
            <v>NON</v>
          </cell>
          <cell r="AH2249" t="str">
            <v>NON</v>
          </cell>
          <cell r="AI2249" t="str">
            <v>NON</v>
          </cell>
          <cell r="AJ2249" t="str">
            <v>NON</v>
          </cell>
          <cell r="AK2249" t="str">
            <v>OUI</v>
          </cell>
          <cell r="AL2249" t="str">
            <v>OUI</v>
          </cell>
          <cell r="AM2249" t="str">
            <v>OUI</v>
          </cell>
          <cell r="AN2249" t="str">
            <v>OUI</v>
          </cell>
        </row>
        <row r="2250">
          <cell r="Z2250" t="str">
            <v>NON</v>
          </cell>
          <cell r="AA2250" t="str">
            <v>NON</v>
          </cell>
          <cell r="AB2250" t="str">
            <v>OUI</v>
          </cell>
          <cell r="AC2250" t="str">
            <v>OUI</v>
          </cell>
          <cell r="AD2250" t="str">
            <v>OUI</v>
          </cell>
          <cell r="AE2250" t="str">
            <v>OUI</v>
          </cell>
          <cell r="AF2250" t="str">
            <v>OUI</v>
          </cell>
          <cell r="AG2250" t="str">
            <v>OUI</v>
          </cell>
          <cell r="AH2250" t="str">
            <v>NON</v>
          </cell>
          <cell r="AI2250" t="str">
            <v>OUI</v>
          </cell>
          <cell r="AJ2250" t="str">
            <v>NON</v>
          </cell>
          <cell r="AK2250" t="str">
            <v>NON</v>
          </cell>
          <cell r="AL2250" t="str">
            <v>OUI</v>
          </cell>
          <cell r="AM2250" t="str">
            <v>NON</v>
          </cell>
          <cell r="AN2250" t="str">
            <v>OUI</v>
          </cell>
          <cell r="AO2250" t="str">
            <v>Insuline</v>
          </cell>
          <cell r="AP2250" t="str">
            <v>OUI</v>
          </cell>
        </row>
        <row r="2251">
          <cell r="Z2251" t="str">
            <v>OUI</v>
          </cell>
          <cell r="AA2251" t="str">
            <v>OUI</v>
          </cell>
          <cell r="AB2251" t="str">
            <v>OUI</v>
          </cell>
          <cell r="AC2251" t="str">
            <v>OUI</v>
          </cell>
          <cell r="AD2251" t="str">
            <v>OUI</v>
          </cell>
          <cell r="AE2251" t="str">
            <v>NON</v>
          </cell>
          <cell r="AF2251" t="str">
            <v>NON</v>
          </cell>
          <cell r="AG2251" t="str">
            <v>OUI</v>
          </cell>
          <cell r="AH2251" t="str">
            <v>NON</v>
          </cell>
          <cell r="AI2251" t="str">
            <v>OUI</v>
          </cell>
          <cell r="AJ2251" t="str">
            <v>NON</v>
          </cell>
          <cell r="AK2251" t="str">
            <v>OUI</v>
          </cell>
          <cell r="AL2251" t="str">
            <v>OUI</v>
          </cell>
          <cell r="AM2251" t="str">
            <v>OUI</v>
          </cell>
          <cell r="AN2251" t="str">
            <v>OUI</v>
          </cell>
        </row>
        <row r="2252">
          <cell r="Z2252" t="str">
            <v>OUI</v>
          </cell>
          <cell r="AA2252" t="str">
            <v>NON</v>
          </cell>
          <cell r="AB2252" t="str">
            <v>OUI</v>
          </cell>
          <cell r="AC2252" t="str">
            <v>OUI</v>
          </cell>
          <cell r="AD2252" t="str">
            <v>OUI</v>
          </cell>
          <cell r="AE2252" t="str">
            <v>OUI</v>
          </cell>
          <cell r="AF2252" t="str">
            <v>OUI</v>
          </cell>
          <cell r="AG2252" t="str">
            <v>OUI</v>
          </cell>
          <cell r="AH2252" t="str">
            <v>NON</v>
          </cell>
          <cell r="AI2252" t="str">
            <v>OUI</v>
          </cell>
          <cell r="AJ2252" t="str">
            <v>NON</v>
          </cell>
          <cell r="AK2252" t="str">
            <v>NON</v>
          </cell>
          <cell r="AL2252" t="str">
            <v>OUI</v>
          </cell>
          <cell r="AM2252" t="str">
            <v>OUI</v>
          </cell>
          <cell r="AN2252" t="str">
            <v>OUI</v>
          </cell>
        </row>
        <row r="2253">
          <cell r="Z2253" t="str">
            <v>OUI</v>
          </cell>
          <cell r="AA2253" t="str">
            <v>OUI</v>
          </cell>
          <cell r="AB2253" t="str">
            <v>OUI</v>
          </cell>
          <cell r="AC2253" t="str">
            <v>OUI</v>
          </cell>
          <cell r="AD2253" t="str">
            <v>OUI</v>
          </cell>
          <cell r="AE2253" t="str">
            <v>NON</v>
          </cell>
          <cell r="AF2253" t="str">
            <v>NON</v>
          </cell>
          <cell r="AG2253" t="str">
            <v>OUI</v>
          </cell>
          <cell r="AH2253" t="str">
            <v>NON</v>
          </cell>
          <cell r="AI2253" t="str">
            <v>OUI</v>
          </cell>
          <cell r="AJ2253" t="str">
            <v>NON</v>
          </cell>
          <cell r="AK2253" t="str">
            <v>OUI</v>
          </cell>
          <cell r="AL2253" t="str">
            <v>OUI</v>
          </cell>
          <cell r="AM2253" t="str">
            <v>OUI</v>
          </cell>
          <cell r="AN2253" t="str">
            <v>OUI</v>
          </cell>
          <cell r="AO2253" t="str">
            <v>ADO &amp; Insuline</v>
          </cell>
          <cell r="AP2253" t="str">
            <v>OUI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9DFA5-07D0-0B43-9428-07B2C83DF320}">
  <dimension ref="A1:N2268"/>
  <sheetViews>
    <sheetView tabSelected="1" topLeftCell="E2244" workbookViewId="0">
      <selection activeCell="F2257" sqref="F2257"/>
    </sheetView>
  </sheetViews>
  <sheetFormatPr baseColWidth="10" defaultRowHeight="17"/>
  <cols>
    <col min="1" max="1" width="16" bestFit="1" customWidth="1"/>
    <col min="2" max="2" width="10.140625" style="6" bestFit="1" customWidth="1"/>
    <col min="3" max="3" width="33.140625" style="4" bestFit="1" customWidth="1"/>
    <col min="4" max="4" width="16.140625" style="4" bestFit="1" customWidth="1"/>
    <col min="5" max="5" width="17.42578125" style="5" bestFit="1" customWidth="1"/>
    <col min="6" max="6" width="22.28515625" style="5" bestFit="1" customWidth="1"/>
    <col min="7" max="7" width="8.7109375" style="4" bestFit="1" customWidth="1"/>
    <col min="8" max="8" width="8.7109375" style="4" customWidth="1"/>
    <col min="9" max="9" width="15.140625" style="3" bestFit="1" customWidth="1"/>
    <col min="10" max="10" width="10.140625" style="2" customWidth="1"/>
    <col min="11" max="11" width="33.140625" style="1" customWidth="1"/>
    <col min="12" max="12" width="16.140625" style="1" customWidth="1"/>
    <col min="13" max="14" width="20.42578125" style="1" customWidth="1"/>
  </cols>
  <sheetData>
    <row r="1" spans="1:14">
      <c r="A1" t="s">
        <v>2273</v>
      </c>
      <c r="B1" s="44" t="s">
        <v>2272</v>
      </c>
      <c r="C1" s="43" t="s">
        <v>2271</v>
      </c>
      <c r="D1" s="43" t="s">
        <v>2270</v>
      </c>
      <c r="E1" s="5" t="s">
        <v>2269</v>
      </c>
      <c r="F1" s="5" t="s">
        <v>2268</v>
      </c>
      <c r="G1" s="43" t="s">
        <v>2267</v>
      </c>
      <c r="H1" s="41" t="s">
        <v>2266</v>
      </c>
      <c r="I1" s="1" t="s">
        <v>2265</v>
      </c>
      <c r="J1" s="42" t="s">
        <v>2264</v>
      </c>
      <c r="K1" s="41" t="s">
        <v>2263</v>
      </c>
      <c r="L1" s="41" t="s">
        <v>2262</v>
      </c>
      <c r="M1" s="41" t="s">
        <v>2261</v>
      </c>
      <c r="N1" s="1" t="s">
        <v>2260</v>
      </c>
    </row>
    <row r="2" spans="1:14">
      <c r="A2" t="s">
        <v>2259</v>
      </c>
      <c r="B2" s="39">
        <v>22.3</v>
      </c>
      <c r="C2" s="4">
        <f>COUNTIF([1]POSE!Z2:AP2,"OUI")</f>
        <v>0</v>
      </c>
      <c r="D2" s="4" t="s">
        <v>3</v>
      </c>
      <c r="E2" s="5">
        <v>3</v>
      </c>
      <c r="F2" s="5">
        <v>8.9</v>
      </c>
      <c r="G2" s="40" t="s">
        <v>34</v>
      </c>
      <c r="H2" s="1" t="s">
        <v>0</v>
      </c>
      <c r="I2" s="3" t="str">
        <f>IF(F2&lt;11.6,"OUI","")</f>
        <v>OUI</v>
      </c>
      <c r="J2" s="1" t="str">
        <f>IF(B2&lt;33.01,"OUI","")</f>
        <v>OUI</v>
      </c>
      <c r="K2" s="1" t="str">
        <f>IF(C2&gt;2,"OUI","")</f>
        <v/>
      </c>
      <c r="L2" s="1" t="s">
        <v>0</v>
      </c>
      <c r="M2" s="1" t="str">
        <f>IF(E2&lt;4,"OUI","")</f>
        <v>OUI</v>
      </c>
      <c r="N2" s="1">
        <f>COUNTIF(H2:M2,"OUI")</f>
        <v>5</v>
      </c>
    </row>
    <row r="3" spans="1:14">
      <c r="A3" t="s">
        <v>2258</v>
      </c>
      <c r="B3" s="39">
        <v>30</v>
      </c>
      <c r="C3" s="4">
        <f>COUNTIF([1]POSE!Z3:AP3,"OUI")</f>
        <v>0</v>
      </c>
      <c r="D3" s="4" t="s">
        <v>3</v>
      </c>
      <c r="E3" s="5">
        <v>3</v>
      </c>
      <c r="F3" s="5">
        <v>10.8</v>
      </c>
      <c r="G3" s="38" t="s">
        <v>1</v>
      </c>
      <c r="H3" s="1"/>
      <c r="I3" s="3" t="str">
        <f>IF(F3&lt;11.6,"OUI","")</f>
        <v>OUI</v>
      </c>
      <c r="J3" s="1" t="str">
        <f>IF(B3&lt;33.01,"OUI","")</f>
        <v>OUI</v>
      </c>
      <c r="K3" s="1" t="str">
        <f>IF(C3&gt;2,"OUI","")</f>
        <v/>
      </c>
      <c r="L3" s="1" t="s">
        <v>0</v>
      </c>
      <c r="M3" s="1" t="str">
        <f>IF(E3&lt;4,"OUI","")</f>
        <v>OUI</v>
      </c>
      <c r="N3" s="1">
        <f>COUNTIF(H3:M3,"OUI")</f>
        <v>4</v>
      </c>
    </row>
    <row r="4" spans="1:14">
      <c r="A4" t="s">
        <v>2257</v>
      </c>
      <c r="B4" s="39">
        <v>32.5</v>
      </c>
      <c r="C4" s="4">
        <f>COUNTIF([1]POSE!Z4:AP4,"OUI")</f>
        <v>0</v>
      </c>
      <c r="D4" s="4" t="s">
        <v>3</v>
      </c>
      <c r="E4" s="5" t="s">
        <v>2</v>
      </c>
      <c r="F4" s="5">
        <v>9.6</v>
      </c>
      <c r="G4" s="38">
        <v>1</v>
      </c>
      <c r="H4" s="1" t="s">
        <v>0</v>
      </c>
      <c r="I4" s="3" t="str">
        <f>IF(F4&lt;11.6,"OUI","")</f>
        <v>OUI</v>
      </c>
      <c r="J4" s="1" t="str">
        <f>IF(B4&lt;33.01,"OUI","")</f>
        <v>OUI</v>
      </c>
      <c r="K4" s="1" t="str">
        <f>IF(C4&gt;2,"OUI","")</f>
        <v/>
      </c>
      <c r="L4" s="1" t="s">
        <v>0</v>
      </c>
      <c r="M4" s="1" t="str">
        <f>IF(E4&lt;4,"OUI","")</f>
        <v/>
      </c>
      <c r="N4" s="1">
        <f>COUNTIF(H4:M4,"OUI")</f>
        <v>4</v>
      </c>
    </row>
    <row r="5" spans="1:14">
      <c r="A5" t="s">
        <v>2256</v>
      </c>
      <c r="B5" s="37" t="s">
        <v>2</v>
      </c>
      <c r="C5" s="4">
        <f>COUNTIF([1]POSE!Z5:AP5,"OUI")</f>
        <v>0</v>
      </c>
      <c r="D5" s="4" t="s">
        <v>3</v>
      </c>
      <c r="E5" s="5">
        <v>3</v>
      </c>
      <c r="F5" s="5" t="s">
        <v>2</v>
      </c>
      <c r="G5" s="38">
        <v>1</v>
      </c>
      <c r="H5" s="1" t="s">
        <v>0</v>
      </c>
      <c r="I5" s="3" t="str">
        <f>IF(F5&lt;11.6,"OUI","")</f>
        <v/>
      </c>
      <c r="J5" s="1" t="str">
        <f>IF(B5&lt;33.01,"OUI","")</f>
        <v/>
      </c>
      <c r="K5" s="1" t="str">
        <f>IF(C5&gt;2,"OUI","")</f>
        <v/>
      </c>
      <c r="L5" s="1" t="s">
        <v>0</v>
      </c>
      <c r="M5" s="1" t="str">
        <f>IF(E5&lt;4,"OUI","")</f>
        <v>OUI</v>
      </c>
      <c r="N5" s="1">
        <f>COUNTIF(H5:M5,"OUI")</f>
        <v>3</v>
      </c>
    </row>
    <row r="6" spans="1:14">
      <c r="A6" t="s">
        <v>2255</v>
      </c>
      <c r="B6" s="37" t="s">
        <v>2</v>
      </c>
      <c r="C6" s="4">
        <f>COUNTIF([1]POSE!Z6:AP6,"OUI")</f>
        <v>0</v>
      </c>
      <c r="D6" s="4" t="s">
        <v>3</v>
      </c>
      <c r="E6" s="5">
        <v>1</v>
      </c>
      <c r="F6" s="5" t="s">
        <v>2</v>
      </c>
      <c r="G6" s="38">
        <v>1</v>
      </c>
      <c r="H6" s="1" t="s">
        <v>0</v>
      </c>
      <c r="I6" s="3" t="str">
        <f>IF(F6&lt;11.6,"OUI","")</f>
        <v/>
      </c>
      <c r="J6" s="1" t="str">
        <f>IF(B6&lt;33.01,"OUI","")</f>
        <v/>
      </c>
      <c r="K6" s="1" t="str">
        <f>IF(C6&gt;2,"OUI","")</f>
        <v/>
      </c>
      <c r="L6" s="1" t="s">
        <v>0</v>
      </c>
      <c r="M6" s="1" t="str">
        <f>IF(E6&lt;4,"OUI","")</f>
        <v>OUI</v>
      </c>
      <c r="N6" s="1">
        <f>COUNTIF(H6:M6,"OUI")</f>
        <v>3</v>
      </c>
    </row>
    <row r="7" spans="1:14">
      <c r="A7" t="s">
        <v>2254</v>
      </c>
      <c r="B7" s="37" t="s">
        <v>2</v>
      </c>
      <c r="C7" s="4">
        <f>COUNTIF([1]POSE!Z7:AP7,"OUI")</f>
        <v>0</v>
      </c>
      <c r="D7" s="4" t="s">
        <v>3</v>
      </c>
      <c r="E7" s="5">
        <v>2</v>
      </c>
      <c r="F7" s="5" t="s">
        <v>2</v>
      </c>
      <c r="G7" s="40" t="s">
        <v>34</v>
      </c>
      <c r="H7" s="1" t="s">
        <v>0</v>
      </c>
      <c r="I7" s="3" t="str">
        <f>IF(F7&lt;11.6,"OUI","")</f>
        <v/>
      </c>
      <c r="J7" s="1" t="str">
        <f>IF(B7&lt;33.01,"OUI","")</f>
        <v/>
      </c>
      <c r="K7" s="1" t="str">
        <f>IF(C7&gt;2,"OUI","")</f>
        <v/>
      </c>
      <c r="L7" s="1" t="s">
        <v>0</v>
      </c>
      <c r="M7" s="1" t="str">
        <f>IF(E7&lt;4,"OUI","")</f>
        <v>OUI</v>
      </c>
      <c r="N7" s="1">
        <f>COUNTIF(H7:M7,"OUI")</f>
        <v>3</v>
      </c>
    </row>
    <row r="8" spans="1:14">
      <c r="A8" t="s">
        <v>2253</v>
      </c>
      <c r="B8" s="37" t="s">
        <v>2</v>
      </c>
      <c r="C8" s="4">
        <f>COUNTIF([1]POSE!Z8:AP8,"OUI")</f>
        <v>0</v>
      </c>
      <c r="D8" s="4" t="s">
        <v>3</v>
      </c>
      <c r="E8" s="5">
        <v>1</v>
      </c>
      <c r="F8" s="5" t="s">
        <v>2</v>
      </c>
      <c r="G8" s="40" t="s">
        <v>34</v>
      </c>
      <c r="H8" s="1" t="s">
        <v>0</v>
      </c>
      <c r="I8" s="3" t="str">
        <f>IF(F8&lt;11.6,"OUI","")</f>
        <v/>
      </c>
      <c r="J8" s="1" t="str">
        <f>IF(B8&lt;33.01,"OUI","")</f>
        <v/>
      </c>
      <c r="K8" s="1" t="str">
        <f>IF(C8&gt;2,"OUI","")</f>
        <v/>
      </c>
      <c r="L8" s="1" t="s">
        <v>0</v>
      </c>
      <c r="M8" s="1" t="str">
        <f>IF(E8&lt;4,"OUI","")</f>
        <v>OUI</v>
      </c>
      <c r="N8" s="1">
        <f>COUNTIF(H8:M8,"OUI")</f>
        <v>3</v>
      </c>
    </row>
    <row r="9" spans="1:14">
      <c r="A9" t="s">
        <v>2252</v>
      </c>
      <c r="B9" s="37" t="s">
        <v>2</v>
      </c>
      <c r="C9" s="4">
        <f>COUNTIF([1]POSE!Z9:AP9,"OUI")</f>
        <v>0</v>
      </c>
      <c r="D9" s="4" t="s">
        <v>3</v>
      </c>
      <c r="E9" s="5">
        <v>0</v>
      </c>
      <c r="F9" s="5" t="s">
        <v>2</v>
      </c>
      <c r="G9" s="40" t="s">
        <v>34</v>
      </c>
      <c r="H9" s="1" t="s">
        <v>0</v>
      </c>
      <c r="I9" s="3" t="str">
        <f>IF(F9&lt;11.6,"OUI","")</f>
        <v/>
      </c>
      <c r="J9" s="1" t="str">
        <f>IF(B9&lt;33.01,"OUI","")</f>
        <v/>
      </c>
      <c r="K9" s="1" t="str">
        <f>IF(C9&gt;2,"OUI","")</f>
        <v/>
      </c>
      <c r="L9" s="1" t="s">
        <v>0</v>
      </c>
      <c r="M9" s="1" t="str">
        <f>IF(E9&lt;4,"OUI","")</f>
        <v>OUI</v>
      </c>
      <c r="N9" s="1">
        <f>COUNTIF(H9:M9,"OUI")</f>
        <v>3</v>
      </c>
    </row>
    <row r="10" spans="1:14">
      <c r="A10" t="s">
        <v>2251</v>
      </c>
      <c r="B10" s="37" t="s">
        <v>2</v>
      </c>
      <c r="C10" s="4">
        <f>COUNTIF([1]POSE!Z10:AP10,"OUI")</f>
        <v>0</v>
      </c>
      <c r="D10" s="4" t="s">
        <v>3</v>
      </c>
      <c r="E10" s="5">
        <v>0</v>
      </c>
      <c r="F10" s="5">
        <v>16.7</v>
      </c>
      <c r="G10" s="38">
        <v>1</v>
      </c>
      <c r="H10" s="1" t="s">
        <v>0</v>
      </c>
      <c r="I10" s="3" t="str">
        <f>IF(F10&lt;11.6,"OUI","")</f>
        <v/>
      </c>
      <c r="J10" s="1" t="str">
        <f>IF(B10&lt;33.01,"OUI","")</f>
        <v/>
      </c>
      <c r="K10" s="1" t="str">
        <f>IF(C10&gt;2,"OUI","")</f>
        <v/>
      </c>
      <c r="L10" s="1" t="s">
        <v>0</v>
      </c>
      <c r="M10" s="1" t="str">
        <f>IF(E10&lt;4,"OUI","")</f>
        <v>OUI</v>
      </c>
      <c r="N10" s="1">
        <f>COUNTIF(H10:M10,"OUI")</f>
        <v>3</v>
      </c>
    </row>
    <row r="11" spans="1:14">
      <c r="A11" t="s">
        <v>2250</v>
      </c>
      <c r="B11" s="37" t="s">
        <v>2</v>
      </c>
      <c r="C11" s="4">
        <f>COUNTIF([1]POSE!Z11:AP11,"OUI")</f>
        <v>0</v>
      </c>
      <c r="D11" s="4" t="s">
        <v>3</v>
      </c>
      <c r="E11" s="5">
        <v>0</v>
      </c>
      <c r="F11" s="5">
        <v>14.3</v>
      </c>
      <c r="G11" s="38">
        <v>1</v>
      </c>
      <c r="H11" s="1" t="s">
        <v>0</v>
      </c>
      <c r="I11" s="3" t="str">
        <f>IF(F11&lt;11.6,"OUI","")</f>
        <v/>
      </c>
      <c r="J11" s="1" t="str">
        <f>IF(B11&lt;33.01,"OUI","")</f>
        <v/>
      </c>
      <c r="K11" s="1" t="str">
        <f>IF(C11&gt;2,"OUI","")</f>
        <v/>
      </c>
      <c r="L11" s="1" t="s">
        <v>0</v>
      </c>
      <c r="M11" s="1" t="str">
        <f>IF(E11&lt;4,"OUI","")</f>
        <v>OUI</v>
      </c>
      <c r="N11" s="1">
        <f>COUNTIF(H11:M11,"OUI")</f>
        <v>3</v>
      </c>
    </row>
    <row r="12" spans="1:14">
      <c r="A12" t="s">
        <v>2249</v>
      </c>
      <c r="B12" s="37" t="s">
        <v>2</v>
      </c>
      <c r="C12" s="4">
        <f>COUNTIF([1]POSE!Z12:AP12,"OUI")</f>
        <v>0</v>
      </c>
      <c r="D12" s="4" t="s">
        <v>3</v>
      </c>
      <c r="E12" s="5">
        <v>3</v>
      </c>
      <c r="F12" s="5">
        <v>14</v>
      </c>
      <c r="G12" s="38">
        <v>1</v>
      </c>
      <c r="H12" s="1" t="s">
        <v>0</v>
      </c>
      <c r="I12" s="3" t="str">
        <f>IF(F12&lt;11.6,"OUI","")</f>
        <v/>
      </c>
      <c r="J12" s="1" t="str">
        <f>IF(B12&lt;33.01,"OUI","")</f>
        <v/>
      </c>
      <c r="K12" s="1" t="str">
        <f>IF(C12&gt;2,"OUI","")</f>
        <v/>
      </c>
      <c r="L12" s="1" t="s">
        <v>0</v>
      </c>
      <c r="M12" s="1" t="str">
        <f>IF(E12&lt;4,"OUI","")</f>
        <v>OUI</v>
      </c>
      <c r="N12" s="1">
        <f>COUNTIF(H12:M12,"OUI")</f>
        <v>3</v>
      </c>
    </row>
    <row r="13" spans="1:14">
      <c r="A13" t="s">
        <v>2248</v>
      </c>
      <c r="B13" s="39">
        <v>44</v>
      </c>
      <c r="C13" s="4">
        <f>COUNTIF([1]POSE!Z13:AP13,"OUI")</f>
        <v>0</v>
      </c>
      <c r="D13" s="4" t="s">
        <v>3</v>
      </c>
      <c r="E13" s="5">
        <v>1</v>
      </c>
      <c r="F13" s="5">
        <v>13.8</v>
      </c>
      <c r="G13" s="38">
        <v>1</v>
      </c>
      <c r="H13" s="1" t="s">
        <v>0</v>
      </c>
      <c r="I13" s="3" t="str">
        <f>IF(F13&lt;11.6,"OUI","")</f>
        <v/>
      </c>
      <c r="J13" s="1" t="str">
        <f>IF(B13&lt;33.01,"OUI","")</f>
        <v/>
      </c>
      <c r="K13" s="1" t="str">
        <f>IF(C13&gt;2,"OUI","")</f>
        <v/>
      </c>
      <c r="L13" s="1" t="s">
        <v>0</v>
      </c>
      <c r="M13" s="1" t="str">
        <f>IF(E13&lt;4,"OUI","")</f>
        <v>OUI</v>
      </c>
      <c r="N13" s="1">
        <f>COUNTIF(H13:M13,"OUI")</f>
        <v>3</v>
      </c>
    </row>
    <row r="14" spans="1:14">
      <c r="A14" t="s">
        <v>2247</v>
      </c>
      <c r="B14" s="37" t="s">
        <v>2</v>
      </c>
      <c r="C14" s="4">
        <f>COUNTIF([1]POSE!Z14:AP14,"OUI")</f>
        <v>0</v>
      </c>
      <c r="D14" s="4" t="s">
        <v>3</v>
      </c>
      <c r="E14" s="5">
        <v>2</v>
      </c>
      <c r="F14" s="5">
        <v>13.5</v>
      </c>
      <c r="G14" s="38">
        <v>1</v>
      </c>
      <c r="H14" s="1" t="s">
        <v>0</v>
      </c>
      <c r="I14" s="3" t="str">
        <f>IF(F14&lt;11.6,"OUI","")</f>
        <v/>
      </c>
      <c r="J14" s="1" t="str">
        <f>IF(B14&lt;33.01,"OUI","")</f>
        <v/>
      </c>
      <c r="K14" s="1" t="str">
        <f>IF(C14&gt;2,"OUI","")</f>
        <v/>
      </c>
      <c r="L14" s="1" t="s">
        <v>0</v>
      </c>
      <c r="M14" s="1" t="str">
        <f>IF(E14&lt;4,"OUI","")</f>
        <v>OUI</v>
      </c>
      <c r="N14" s="1">
        <f>COUNTIF(H14:M14,"OUI")</f>
        <v>3</v>
      </c>
    </row>
    <row r="15" spans="1:14">
      <c r="A15" t="s">
        <v>2246</v>
      </c>
      <c r="B15" s="37" t="s">
        <v>2</v>
      </c>
      <c r="C15" s="4">
        <f>COUNTIF([1]POSE!Z15:AP15,"OUI")</f>
        <v>0</v>
      </c>
      <c r="D15" s="4" t="s">
        <v>3</v>
      </c>
      <c r="E15" s="5">
        <v>0</v>
      </c>
      <c r="F15" s="5">
        <v>13.2</v>
      </c>
      <c r="G15" s="40" t="s">
        <v>34</v>
      </c>
      <c r="H15" s="1" t="s">
        <v>0</v>
      </c>
      <c r="I15" s="3" t="str">
        <f>IF(F15&lt;11.6,"OUI","")</f>
        <v/>
      </c>
      <c r="J15" s="1" t="str">
        <f>IF(B15&lt;33.01,"OUI","")</f>
        <v/>
      </c>
      <c r="K15" s="1" t="str">
        <f>IF(C15&gt;2,"OUI","")</f>
        <v/>
      </c>
      <c r="L15" s="1" t="s">
        <v>0</v>
      </c>
      <c r="M15" s="1" t="str">
        <f>IF(E15&lt;4,"OUI","")</f>
        <v>OUI</v>
      </c>
      <c r="N15" s="1">
        <f>COUNTIF(H15:M15,"OUI")</f>
        <v>3</v>
      </c>
    </row>
    <row r="16" spans="1:14">
      <c r="A16" t="s">
        <v>2245</v>
      </c>
      <c r="B16" s="37" t="s">
        <v>2</v>
      </c>
      <c r="C16" s="4">
        <f>COUNTIF([1]POSE!Z16:AP16,"OUI")</f>
        <v>0</v>
      </c>
      <c r="D16" s="4" t="s">
        <v>3</v>
      </c>
      <c r="E16" s="5">
        <v>1</v>
      </c>
      <c r="F16" s="5">
        <v>12.7</v>
      </c>
      <c r="G16" s="40" t="s">
        <v>34</v>
      </c>
      <c r="H16" s="1" t="s">
        <v>0</v>
      </c>
      <c r="I16" s="3" t="str">
        <f>IF(F16&lt;11.6,"OUI","")</f>
        <v/>
      </c>
      <c r="J16" s="1" t="str">
        <f>IF(B16&lt;33.01,"OUI","")</f>
        <v/>
      </c>
      <c r="K16" s="1" t="str">
        <f>IF(C16&gt;2,"OUI","")</f>
        <v/>
      </c>
      <c r="L16" s="1" t="s">
        <v>0</v>
      </c>
      <c r="M16" s="1" t="str">
        <f>IF(E16&lt;4,"OUI","")</f>
        <v>OUI</v>
      </c>
      <c r="N16" s="1">
        <f>COUNTIF(H16:M16,"OUI")</f>
        <v>3</v>
      </c>
    </row>
    <row r="17" spans="1:14">
      <c r="A17" t="s">
        <v>2244</v>
      </c>
      <c r="B17" s="37" t="s">
        <v>2</v>
      </c>
      <c r="C17" s="4">
        <f>COUNTIF([1]POSE!Z17:AP17,"OUI")</f>
        <v>0</v>
      </c>
      <c r="D17" s="4" t="s">
        <v>3</v>
      </c>
      <c r="E17" s="5">
        <v>3</v>
      </c>
      <c r="F17" s="5">
        <v>12.6</v>
      </c>
      <c r="G17" s="38">
        <v>1</v>
      </c>
      <c r="H17" s="1" t="s">
        <v>0</v>
      </c>
      <c r="I17" s="3" t="str">
        <f>IF(F17&lt;11.6,"OUI","")</f>
        <v/>
      </c>
      <c r="J17" s="1" t="str">
        <f>IF(B17&lt;33.01,"OUI","")</f>
        <v/>
      </c>
      <c r="K17" s="1" t="str">
        <f>IF(C17&gt;2,"OUI","")</f>
        <v/>
      </c>
      <c r="L17" s="1" t="s">
        <v>0</v>
      </c>
      <c r="M17" s="1" t="str">
        <f>IF(E17&lt;4,"OUI","")</f>
        <v>OUI</v>
      </c>
      <c r="N17" s="1">
        <f>COUNTIF(H17:M17,"OUI")</f>
        <v>3</v>
      </c>
    </row>
    <row r="18" spans="1:14">
      <c r="A18" t="s">
        <v>2243</v>
      </c>
      <c r="B18" s="37" t="s">
        <v>2</v>
      </c>
      <c r="C18" s="4">
        <f>COUNTIF([1]POSE!Z18:AP18,"OUI")</f>
        <v>0</v>
      </c>
      <c r="D18" s="4" t="s">
        <v>3</v>
      </c>
      <c r="E18" s="5">
        <v>1</v>
      </c>
      <c r="F18" s="5">
        <v>12.5</v>
      </c>
      <c r="G18" s="40" t="s">
        <v>34</v>
      </c>
      <c r="H18" s="1" t="s">
        <v>0</v>
      </c>
      <c r="I18" s="3" t="str">
        <f>IF(F18&lt;11.6,"OUI","")</f>
        <v/>
      </c>
      <c r="J18" s="1" t="str">
        <f>IF(B18&lt;33.01,"OUI","")</f>
        <v/>
      </c>
      <c r="K18" s="1" t="str">
        <f>IF(C18&gt;2,"OUI","")</f>
        <v/>
      </c>
      <c r="L18" s="1" t="s">
        <v>0</v>
      </c>
      <c r="M18" s="1" t="str">
        <f>IF(E18&lt;4,"OUI","")</f>
        <v>OUI</v>
      </c>
      <c r="N18" s="1">
        <f>COUNTIF(H18:M18,"OUI")</f>
        <v>3</v>
      </c>
    </row>
    <row r="19" spans="1:14">
      <c r="A19" t="s">
        <v>2242</v>
      </c>
      <c r="B19" s="39">
        <v>42.8</v>
      </c>
      <c r="C19" s="4">
        <f>COUNTIF([1]POSE!Z19:AP19,"OUI")</f>
        <v>0</v>
      </c>
      <c r="D19" s="4" t="s">
        <v>3</v>
      </c>
      <c r="E19" s="5">
        <v>5</v>
      </c>
      <c r="F19" s="5">
        <v>11.6</v>
      </c>
      <c r="G19" s="40" t="s">
        <v>34</v>
      </c>
      <c r="H19" s="1" t="s">
        <v>0</v>
      </c>
      <c r="I19" s="3" t="str">
        <f>IF(F19&lt;11.6,"OUI","")</f>
        <v/>
      </c>
      <c r="J19" s="1" t="str">
        <f>IF(B19&lt;33.01,"OUI","")</f>
        <v/>
      </c>
      <c r="K19" s="1" t="str">
        <f>IF(C19&gt;2,"OUI","")</f>
        <v/>
      </c>
      <c r="L19" s="1" t="s">
        <v>0</v>
      </c>
      <c r="M19" s="1" t="str">
        <f>IF(E19&lt;4,"OUI","")</f>
        <v/>
      </c>
      <c r="N19" s="1">
        <f>COUNTIF(H19:M19,"OUI")</f>
        <v>2</v>
      </c>
    </row>
    <row r="20" spans="1:14">
      <c r="A20" t="s">
        <v>2241</v>
      </c>
      <c r="B20" s="37" t="s">
        <v>2</v>
      </c>
      <c r="C20" s="4">
        <f>COUNTIF([1]POSE!Z20:AP20,"OUI")</f>
        <v>0</v>
      </c>
      <c r="D20" s="4" t="s">
        <v>9</v>
      </c>
      <c r="E20" s="5">
        <v>0</v>
      </c>
      <c r="F20" s="5">
        <v>11.6</v>
      </c>
      <c r="G20" s="38">
        <v>1</v>
      </c>
      <c r="H20" s="1" t="s">
        <v>0</v>
      </c>
      <c r="I20" s="3" t="str">
        <f>IF(F20&lt;11.6,"OUI","")</f>
        <v/>
      </c>
      <c r="J20" s="1" t="str">
        <f>IF(B20&lt;33.01,"OUI","")</f>
        <v/>
      </c>
      <c r="K20" s="1" t="str">
        <f>IF(C20&gt;2,"OUI","")</f>
        <v/>
      </c>
      <c r="L20" s="1" t="s">
        <v>9</v>
      </c>
      <c r="M20" s="1" t="str">
        <f>IF(E20&lt;4,"OUI","")</f>
        <v>OUI</v>
      </c>
      <c r="N20" s="1">
        <f>COUNTIF(H20:M20,"OUI")</f>
        <v>2</v>
      </c>
    </row>
    <row r="21" spans="1:14">
      <c r="A21" t="s">
        <v>2240</v>
      </c>
      <c r="B21" s="37" t="s">
        <v>2</v>
      </c>
      <c r="C21" s="4">
        <f>COUNTIF([1]POSE!Z21:AP21,"OUI")</f>
        <v>0</v>
      </c>
      <c r="D21" s="4" t="s">
        <v>9</v>
      </c>
      <c r="E21" s="5">
        <v>2</v>
      </c>
      <c r="F21" s="5">
        <v>11.6</v>
      </c>
      <c r="G21" s="38">
        <v>1</v>
      </c>
      <c r="H21" s="1" t="s">
        <v>0</v>
      </c>
      <c r="I21" s="3" t="str">
        <f>IF(F21&lt;11.6,"OUI","")</f>
        <v/>
      </c>
      <c r="J21" s="1" t="str">
        <f>IF(B21&lt;33.01,"OUI","")</f>
        <v/>
      </c>
      <c r="K21" s="1" t="str">
        <f>IF(C21&gt;2,"OUI","")</f>
        <v/>
      </c>
      <c r="L21" s="1" t="s">
        <v>9</v>
      </c>
      <c r="M21" s="1" t="str">
        <f>IF(E21&lt;4,"OUI","")</f>
        <v>OUI</v>
      </c>
      <c r="N21" s="1">
        <f>COUNTIF(H21:M21,"OUI")</f>
        <v>2</v>
      </c>
    </row>
    <row r="22" spans="1:14">
      <c r="A22" t="s">
        <v>2239</v>
      </c>
      <c r="B22" s="39">
        <v>33</v>
      </c>
      <c r="C22" s="4">
        <f>COUNTIF([1]POSE!Z22:AP22,"OUI")</f>
        <v>0</v>
      </c>
      <c r="D22" s="4" t="s">
        <v>9</v>
      </c>
      <c r="E22" s="5">
        <v>1</v>
      </c>
      <c r="F22" s="5">
        <v>11.6</v>
      </c>
      <c r="G22" s="38" t="s">
        <v>1</v>
      </c>
      <c r="H22" s="1"/>
      <c r="I22" s="3" t="str">
        <f>IF(F22&lt;11.6,"OUI","")</f>
        <v/>
      </c>
      <c r="J22" s="1" t="str">
        <f>IF(B22&lt;33.01,"OUI","")</f>
        <v>OUI</v>
      </c>
      <c r="K22" s="1" t="str">
        <f>IF(C22&gt;2,"OUI","")</f>
        <v/>
      </c>
      <c r="L22" s="1" t="s">
        <v>9</v>
      </c>
      <c r="M22" s="1" t="str">
        <f>IF(E22&lt;4,"OUI","")</f>
        <v>OUI</v>
      </c>
      <c r="N22" s="1">
        <f>COUNTIF(H22:M22,"OUI")</f>
        <v>2</v>
      </c>
    </row>
    <row r="23" spans="1:14">
      <c r="A23" t="s">
        <v>2238</v>
      </c>
      <c r="B23" s="37" t="s">
        <v>2</v>
      </c>
      <c r="C23" s="4">
        <f>COUNTIF([1]POSE!Z23:AP23,"OUI")</f>
        <v>0</v>
      </c>
      <c r="D23" s="4" t="s">
        <v>3</v>
      </c>
      <c r="E23" s="5">
        <v>0</v>
      </c>
      <c r="F23" s="5">
        <v>11.3</v>
      </c>
      <c r="G23" s="38" t="s">
        <v>1</v>
      </c>
      <c r="H23" s="1"/>
      <c r="I23" s="3" t="str">
        <f>IF(F23&lt;11.6,"OUI","")</f>
        <v>OUI</v>
      </c>
      <c r="J23" s="1" t="str">
        <f>IF(B23&lt;33.01,"OUI","")</f>
        <v/>
      </c>
      <c r="K23" s="1" t="str">
        <f>IF(C23&gt;2,"OUI","")</f>
        <v/>
      </c>
      <c r="L23" s="1" t="s">
        <v>0</v>
      </c>
      <c r="M23" s="1" t="str">
        <f>IF(E23&lt;4,"OUI","")</f>
        <v>OUI</v>
      </c>
      <c r="N23" s="1">
        <f>COUNTIF(H23:M23,"OUI")</f>
        <v>3</v>
      </c>
    </row>
    <row r="24" spans="1:14">
      <c r="A24" t="s">
        <v>2237</v>
      </c>
      <c r="B24" s="37" t="s">
        <v>2</v>
      </c>
      <c r="C24" s="4">
        <f>COUNTIF([1]POSE!Z24:AP24,"OUI")</f>
        <v>0</v>
      </c>
      <c r="D24" s="4" t="s">
        <v>3</v>
      </c>
      <c r="E24" s="5">
        <v>5</v>
      </c>
      <c r="F24" s="5">
        <v>11.2</v>
      </c>
      <c r="G24" s="40" t="s">
        <v>34</v>
      </c>
      <c r="H24" s="1" t="s">
        <v>0</v>
      </c>
      <c r="I24" s="3" t="str">
        <f>IF(F24&lt;11.6,"OUI","")</f>
        <v>OUI</v>
      </c>
      <c r="J24" s="1" t="str">
        <f>IF(B24&lt;33.01,"OUI","")</f>
        <v/>
      </c>
      <c r="K24" s="1" t="str">
        <f>IF(C24&gt;2,"OUI","")</f>
        <v/>
      </c>
      <c r="L24" s="1" t="s">
        <v>0</v>
      </c>
      <c r="M24" s="1" t="str">
        <f>IF(E24&lt;4,"OUI","")</f>
        <v/>
      </c>
      <c r="N24" s="1">
        <f>COUNTIF(H24:M24,"OUI")</f>
        <v>3</v>
      </c>
    </row>
    <row r="25" spans="1:14">
      <c r="A25" t="s">
        <v>2236</v>
      </c>
      <c r="B25" s="37" t="s">
        <v>2</v>
      </c>
      <c r="C25" s="4">
        <f>COUNTIF([1]POSE!Z25:AP25,"OUI")</f>
        <v>0</v>
      </c>
      <c r="D25" s="4" t="s">
        <v>9</v>
      </c>
      <c r="E25" s="5">
        <v>2</v>
      </c>
      <c r="F25" s="5">
        <v>11.2</v>
      </c>
      <c r="G25" s="40" t="s">
        <v>34</v>
      </c>
      <c r="H25" s="1" t="s">
        <v>0</v>
      </c>
      <c r="I25" s="3" t="str">
        <f>IF(F25&lt;11.6,"OUI","")</f>
        <v>OUI</v>
      </c>
      <c r="J25" s="1" t="str">
        <f>IF(B25&lt;33.01,"OUI","")</f>
        <v/>
      </c>
      <c r="K25" s="1" t="str">
        <f>IF(C25&gt;2,"OUI","")</f>
        <v/>
      </c>
      <c r="L25" s="1" t="s">
        <v>9</v>
      </c>
      <c r="M25" s="1" t="str">
        <f>IF(E25&lt;4,"OUI","")</f>
        <v>OUI</v>
      </c>
      <c r="N25" s="1">
        <f>COUNTIF(H25:M25,"OUI")</f>
        <v>3</v>
      </c>
    </row>
    <row r="26" spans="1:14">
      <c r="A26" t="s">
        <v>2235</v>
      </c>
      <c r="B26" s="39">
        <v>31.8</v>
      </c>
      <c r="C26" s="4">
        <f>COUNTIF([1]POSE!Z26:AP26,"OUI")</f>
        <v>0</v>
      </c>
      <c r="D26" s="4" t="s">
        <v>9</v>
      </c>
      <c r="E26" s="5">
        <v>0</v>
      </c>
      <c r="F26" s="5">
        <v>10.6</v>
      </c>
      <c r="G26" s="38" t="s">
        <v>1</v>
      </c>
      <c r="H26" s="1"/>
      <c r="I26" s="3" t="str">
        <f>IF(F26&lt;11.6,"OUI","")</f>
        <v>OUI</v>
      </c>
      <c r="J26" s="1" t="str">
        <f>IF(B26&lt;33.01,"OUI","")</f>
        <v>OUI</v>
      </c>
      <c r="K26" s="1" t="str">
        <f>IF(C26&gt;2,"OUI","")</f>
        <v/>
      </c>
      <c r="L26" s="1" t="s">
        <v>9</v>
      </c>
      <c r="M26" s="1" t="str">
        <f>IF(E26&lt;4,"OUI","")</f>
        <v>OUI</v>
      </c>
      <c r="N26" s="1">
        <f>COUNTIF(H26:M26,"OUI")</f>
        <v>3</v>
      </c>
    </row>
    <row r="27" spans="1:14">
      <c r="A27" t="s">
        <v>2234</v>
      </c>
      <c r="B27" s="37" t="s">
        <v>2</v>
      </c>
      <c r="C27" s="4">
        <f>COUNTIF([1]POSE!Z27:AP27,"OUI")</f>
        <v>0</v>
      </c>
      <c r="D27" s="4" t="s">
        <v>9</v>
      </c>
      <c r="E27" s="5">
        <v>0</v>
      </c>
      <c r="F27" s="5">
        <v>10.199999999999999</v>
      </c>
      <c r="G27" s="38">
        <v>1</v>
      </c>
      <c r="H27" s="1" t="s">
        <v>0</v>
      </c>
      <c r="I27" s="3" t="str">
        <f>IF(F27&lt;11.6,"OUI","")</f>
        <v>OUI</v>
      </c>
      <c r="J27" s="1" t="str">
        <f>IF(B27&lt;33.01,"OUI","")</f>
        <v/>
      </c>
      <c r="K27" s="1" t="str">
        <f>IF(C27&gt;2,"OUI","")</f>
        <v/>
      </c>
      <c r="L27" s="1" t="s">
        <v>9</v>
      </c>
      <c r="M27" s="1" t="str">
        <f>IF(E27&lt;4,"OUI","")</f>
        <v>OUI</v>
      </c>
      <c r="N27" s="1">
        <f>COUNTIF(H27:M27,"OUI")</f>
        <v>3</v>
      </c>
    </row>
    <row r="28" spans="1:14">
      <c r="A28" t="s">
        <v>2233</v>
      </c>
      <c r="B28" s="37" t="s">
        <v>2</v>
      </c>
      <c r="C28" s="4">
        <f>COUNTIF([1]POSE!Z28:AP28,"OUI")</f>
        <v>0</v>
      </c>
      <c r="D28" s="4" t="s">
        <v>3</v>
      </c>
      <c r="E28" s="5">
        <v>2</v>
      </c>
      <c r="F28" s="5">
        <v>9.1999999999999993</v>
      </c>
      <c r="G28" s="38" t="s">
        <v>1</v>
      </c>
      <c r="H28" s="1"/>
      <c r="I28" s="3" t="str">
        <f>IF(F28&lt;11.6,"OUI","")</f>
        <v>OUI</v>
      </c>
      <c r="J28" s="1" t="str">
        <f>IF(B28&lt;33.01,"OUI","")</f>
        <v/>
      </c>
      <c r="K28" s="1" t="str">
        <f>IF(C28&gt;2,"OUI","")</f>
        <v/>
      </c>
      <c r="L28" s="1" t="s">
        <v>0</v>
      </c>
      <c r="M28" s="1" t="str">
        <f>IF(E28&lt;4,"OUI","")</f>
        <v>OUI</v>
      </c>
      <c r="N28" s="1">
        <f>COUNTIF(H28:M28,"OUI")</f>
        <v>3</v>
      </c>
    </row>
    <row r="29" spans="1:14">
      <c r="A29" t="s">
        <v>2232</v>
      </c>
      <c r="B29" s="37" t="s">
        <v>2</v>
      </c>
      <c r="C29" s="4">
        <f>COUNTIF([1]POSE!Z29:AP29,"OUI")</f>
        <v>0</v>
      </c>
      <c r="D29" s="4" t="s">
        <v>3</v>
      </c>
      <c r="E29" s="5">
        <v>2</v>
      </c>
      <c r="F29" s="5" t="s">
        <v>2</v>
      </c>
      <c r="G29" s="38" t="s">
        <v>1</v>
      </c>
      <c r="H29" s="1"/>
      <c r="I29" s="3" t="str">
        <f>IF(F29&lt;11.6,"OUI","")</f>
        <v/>
      </c>
      <c r="J29" s="1" t="str">
        <f>IF(B29&lt;33.01,"OUI","")</f>
        <v/>
      </c>
      <c r="K29" s="1" t="str">
        <f>IF(C29&gt;2,"OUI","")</f>
        <v/>
      </c>
      <c r="L29" s="1" t="s">
        <v>0</v>
      </c>
      <c r="M29" s="1" t="str">
        <f>IF(E29&lt;4,"OUI","")</f>
        <v>OUI</v>
      </c>
      <c r="N29" s="1">
        <f>COUNTIF(H29:M29,"OUI")</f>
        <v>2</v>
      </c>
    </row>
    <row r="30" spans="1:14">
      <c r="A30" t="s">
        <v>2231</v>
      </c>
      <c r="B30" s="37" t="s">
        <v>2</v>
      </c>
      <c r="C30" s="4">
        <f>COUNTIF([1]POSE!Z30:AP30,"OUI")</f>
        <v>0</v>
      </c>
      <c r="D30" s="4" t="s">
        <v>3</v>
      </c>
      <c r="E30" s="5">
        <v>4</v>
      </c>
      <c r="F30" s="5" t="s">
        <v>2</v>
      </c>
      <c r="G30" s="38">
        <v>1</v>
      </c>
      <c r="H30" s="1" t="s">
        <v>0</v>
      </c>
      <c r="I30" s="3" t="str">
        <f>IF(F30&lt;11.6,"OUI","")</f>
        <v/>
      </c>
      <c r="J30" s="1" t="str">
        <f>IF(B30&lt;33.01,"OUI","")</f>
        <v/>
      </c>
      <c r="K30" s="1" t="str">
        <f>IF(C30&gt;2,"OUI","")</f>
        <v/>
      </c>
      <c r="L30" s="1" t="s">
        <v>0</v>
      </c>
      <c r="M30" s="1" t="str">
        <f>IF(E30&lt;4,"OUI","")</f>
        <v/>
      </c>
      <c r="N30" s="1">
        <f>COUNTIF(H30:M30,"OUI")</f>
        <v>2</v>
      </c>
    </row>
    <row r="31" spans="1:14">
      <c r="A31" t="s">
        <v>2230</v>
      </c>
      <c r="B31" s="37" t="s">
        <v>2</v>
      </c>
      <c r="C31" s="4">
        <f>COUNTIF([1]POSE!Z31:AP31,"OUI")</f>
        <v>0</v>
      </c>
      <c r="D31" s="4" t="s">
        <v>3</v>
      </c>
      <c r="E31" s="5">
        <v>0</v>
      </c>
      <c r="F31" s="5" t="s">
        <v>2</v>
      </c>
      <c r="G31" s="38" t="s">
        <v>1</v>
      </c>
      <c r="H31" s="1"/>
      <c r="I31" s="3" t="str">
        <f>IF(F31&lt;11.6,"OUI","")</f>
        <v/>
      </c>
      <c r="J31" s="1" t="str">
        <f>IF(B31&lt;33.01,"OUI","")</f>
        <v/>
      </c>
      <c r="K31" s="1" t="str">
        <f>IF(C31&gt;2,"OUI","")</f>
        <v/>
      </c>
      <c r="L31" s="1" t="s">
        <v>0</v>
      </c>
      <c r="M31" s="1" t="str">
        <f>IF(E31&lt;4,"OUI","")</f>
        <v>OUI</v>
      </c>
      <c r="N31" s="1">
        <f>COUNTIF(H31:M31,"OUI")</f>
        <v>2</v>
      </c>
    </row>
    <row r="32" spans="1:14">
      <c r="A32" t="s">
        <v>2229</v>
      </c>
      <c r="B32" s="37" t="s">
        <v>2</v>
      </c>
      <c r="C32" s="4">
        <f>COUNTIF([1]POSE!Z32:AP32,"OUI")</f>
        <v>0</v>
      </c>
      <c r="D32" s="4" t="s">
        <v>3</v>
      </c>
      <c r="E32" s="5">
        <v>4</v>
      </c>
      <c r="F32" s="5" t="s">
        <v>2</v>
      </c>
      <c r="G32" s="40" t="s">
        <v>34</v>
      </c>
      <c r="H32" s="1" t="s">
        <v>0</v>
      </c>
      <c r="I32" s="3" t="str">
        <f>IF(F32&lt;11.6,"OUI","")</f>
        <v/>
      </c>
      <c r="J32" s="1" t="str">
        <f>IF(B32&lt;33.01,"OUI","")</f>
        <v/>
      </c>
      <c r="K32" s="1" t="str">
        <f>IF(C32&gt;2,"OUI","")</f>
        <v/>
      </c>
      <c r="L32" s="1" t="s">
        <v>0</v>
      </c>
      <c r="M32" s="1" t="str">
        <f>IF(E32&lt;4,"OUI","")</f>
        <v/>
      </c>
      <c r="N32" s="1">
        <f>COUNTIF(H32:M32,"OUI")</f>
        <v>2</v>
      </c>
    </row>
    <row r="33" spans="1:14">
      <c r="A33" t="s">
        <v>2228</v>
      </c>
      <c r="B33" s="37" t="s">
        <v>2</v>
      </c>
      <c r="C33" s="4">
        <f>COUNTIF([1]POSE!Z33:AP33,"OUI")</f>
        <v>0</v>
      </c>
      <c r="D33" s="4" t="s">
        <v>3</v>
      </c>
      <c r="E33" s="5">
        <v>3</v>
      </c>
      <c r="F33" s="5" t="s">
        <v>2</v>
      </c>
      <c r="G33" s="38" t="s">
        <v>1</v>
      </c>
      <c r="H33" s="1"/>
      <c r="I33" s="3" t="str">
        <f>IF(F33&lt;11.6,"OUI","")</f>
        <v/>
      </c>
      <c r="J33" s="1" t="str">
        <f>IF(B33&lt;33.01,"OUI","")</f>
        <v/>
      </c>
      <c r="K33" s="1" t="str">
        <f>IF(C33&gt;2,"OUI","")</f>
        <v/>
      </c>
      <c r="L33" s="1" t="s">
        <v>0</v>
      </c>
      <c r="M33" s="1" t="str">
        <f>IF(E33&lt;4,"OUI","")</f>
        <v>OUI</v>
      </c>
      <c r="N33" s="1">
        <f>COUNTIF(H33:M33,"OUI")</f>
        <v>2</v>
      </c>
    </row>
    <row r="34" spans="1:14">
      <c r="A34" t="s">
        <v>2227</v>
      </c>
      <c r="B34" s="37" t="s">
        <v>2</v>
      </c>
      <c r="C34" s="4">
        <f>COUNTIF([1]POSE!Z34:AP34,"OUI")</f>
        <v>0</v>
      </c>
      <c r="D34" s="4" t="s">
        <v>3</v>
      </c>
      <c r="E34" s="5">
        <v>3</v>
      </c>
      <c r="F34" s="5" t="s">
        <v>2</v>
      </c>
      <c r="G34" s="38" t="s">
        <v>1</v>
      </c>
      <c r="H34" s="1"/>
      <c r="I34" s="3" t="str">
        <f>IF(F34&lt;11.6,"OUI","")</f>
        <v/>
      </c>
      <c r="J34" s="1" t="str">
        <f>IF(B34&lt;33.01,"OUI","")</f>
        <v/>
      </c>
      <c r="K34" s="1" t="str">
        <f>IF(C34&gt;2,"OUI","")</f>
        <v/>
      </c>
      <c r="L34" s="1" t="s">
        <v>0</v>
      </c>
      <c r="M34" s="1" t="str">
        <f>IF(E34&lt;4,"OUI","")</f>
        <v>OUI</v>
      </c>
      <c r="N34" s="1">
        <f>COUNTIF(H34:M34,"OUI")</f>
        <v>2</v>
      </c>
    </row>
    <row r="35" spans="1:14">
      <c r="A35" t="s">
        <v>2226</v>
      </c>
      <c r="B35" s="37" t="s">
        <v>2</v>
      </c>
      <c r="C35" s="4">
        <f>COUNTIF([1]POSE!Z35:AP35,"OUI")</f>
        <v>0</v>
      </c>
      <c r="D35" s="4" t="s">
        <v>6</v>
      </c>
      <c r="E35" s="5">
        <v>3</v>
      </c>
      <c r="F35" s="5" t="s">
        <v>2</v>
      </c>
      <c r="G35" s="38" t="s">
        <v>1</v>
      </c>
      <c r="H35" s="1"/>
      <c r="I35" s="3" t="str">
        <f>IF(F35&lt;11.6,"OUI","")</f>
        <v/>
      </c>
      <c r="J35" s="1" t="str">
        <f>IF(B35&lt;33.01,"OUI","")</f>
        <v/>
      </c>
      <c r="K35" s="1" t="str">
        <f>IF(C35&gt;2,"OUI","")</f>
        <v/>
      </c>
      <c r="L35" s="1" t="s">
        <v>0</v>
      </c>
      <c r="M35" s="1" t="str">
        <f>IF(E35&lt;4,"OUI","")</f>
        <v>OUI</v>
      </c>
      <c r="N35" s="1">
        <f>COUNTIF(H35:M35,"OUI")</f>
        <v>2</v>
      </c>
    </row>
    <row r="36" spans="1:14">
      <c r="A36" t="s">
        <v>2225</v>
      </c>
      <c r="B36" s="37" t="s">
        <v>2</v>
      </c>
      <c r="C36" s="4">
        <f>COUNTIF([1]POSE!Z36:AP36,"OUI")</f>
        <v>0</v>
      </c>
      <c r="D36" s="4" t="s">
        <v>3</v>
      </c>
      <c r="E36" s="5">
        <v>2</v>
      </c>
      <c r="F36" s="5" t="s">
        <v>2</v>
      </c>
      <c r="G36" s="38" t="s">
        <v>1</v>
      </c>
      <c r="H36" s="1"/>
      <c r="I36" s="3" t="str">
        <f>IF(F36&lt;11.6,"OUI","")</f>
        <v/>
      </c>
      <c r="J36" s="1" t="str">
        <f>IF(B36&lt;33.01,"OUI","")</f>
        <v/>
      </c>
      <c r="K36" s="1" t="str">
        <f>IF(C36&gt;2,"OUI","")</f>
        <v/>
      </c>
      <c r="L36" s="1" t="s">
        <v>0</v>
      </c>
      <c r="M36" s="1" t="str">
        <f>IF(E36&lt;4,"OUI","")</f>
        <v>OUI</v>
      </c>
      <c r="N36" s="1">
        <f>COUNTIF(H36:M36,"OUI")</f>
        <v>2</v>
      </c>
    </row>
    <row r="37" spans="1:14">
      <c r="A37" t="s">
        <v>2224</v>
      </c>
      <c r="B37" s="37" t="s">
        <v>2</v>
      </c>
      <c r="C37" s="4">
        <f>COUNTIF([1]POSE!Z37:AP37,"OUI")</f>
        <v>0</v>
      </c>
      <c r="D37" s="4" t="s">
        <v>3</v>
      </c>
      <c r="E37" s="5">
        <v>0</v>
      </c>
      <c r="F37" s="5" t="s">
        <v>2</v>
      </c>
      <c r="G37" s="38" t="s">
        <v>1</v>
      </c>
      <c r="H37" s="1"/>
      <c r="I37" s="3" t="str">
        <f>IF(F37&lt;11.6,"OUI","")</f>
        <v/>
      </c>
      <c r="J37" s="1" t="str">
        <f>IF(B37&lt;33.01,"OUI","")</f>
        <v/>
      </c>
      <c r="K37" s="1" t="str">
        <f>IF(C37&gt;2,"OUI","")</f>
        <v/>
      </c>
      <c r="L37" s="1" t="s">
        <v>0</v>
      </c>
      <c r="M37" s="1" t="str">
        <f>IF(E37&lt;4,"OUI","")</f>
        <v>OUI</v>
      </c>
      <c r="N37" s="1">
        <f>COUNTIF(H37:M37,"OUI")</f>
        <v>2</v>
      </c>
    </row>
    <row r="38" spans="1:14">
      <c r="A38" t="s">
        <v>2223</v>
      </c>
      <c r="B38" s="37" t="s">
        <v>2</v>
      </c>
      <c r="C38" s="4">
        <f>COUNTIF([1]POSE!Z38:AP38,"OUI")</f>
        <v>0</v>
      </c>
      <c r="D38" s="4" t="s">
        <v>3</v>
      </c>
      <c r="E38" s="5">
        <v>2</v>
      </c>
      <c r="F38" s="5" t="s">
        <v>2</v>
      </c>
      <c r="G38" s="38" t="s">
        <v>1</v>
      </c>
      <c r="H38" s="1"/>
      <c r="I38" s="3" t="str">
        <f>IF(F38&lt;11.6,"OUI","")</f>
        <v/>
      </c>
      <c r="J38" s="1" t="str">
        <f>IF(B38&lt;33.01,"OUI","")</f>
        <v/>
      </c>
      <c r="K38" s="1" t="str">
        <f>IF(C38&gt;2,"OUI","")</f>
        <v/>
      </c>
      <c r="L38" s="1" t="s">
        <v>0</v>
      </c>
      <c r="M38" s="1" t="str">
        <f>IF(E38&lt;4,"OUI","")</f>
        <v>OUI</v>
      </c>
      <c r="N38" s="1">
        <f>COUNTIF(H38:M38,"OUI")</f>
        <v>2</v>
      </c>
    </row>
    <row r="39" spans="1:14">
      <c r="A39" t="s">
        <v>2222</v>
      </c>
      <c r="B39" s="37" t="s">
        <v>2</v>
      </c>
      <c r="C39" s="4">
        <f>COUNTIF([1]POSE!Z39:AP39,"OUI")</f>
        <v>0</v>
      </c>
      <c r="D39" s="4" t="s">
        <v>3</v>
      </c>
      <c r="E39" s="5">
        <v>2</v>
      </c>
      <c r="F39" s="5" t="s">
        <v>2</v>
      </c>
      <c r="G39" s="38" t="s">
        <v>1</v>
      </c>
      <c r="H39" s="1"/>
      <c r="I39" s="3" t="str">
        <f>IF(F39&lt;11.6,"OUI","")</f>
        <v/>
      </c>
      <c r="J39" s="1" t="str">
        <f>IF(B39&lt;33.01,"OUI","")</f>
        <v/>
      </c>
      <c r="K39" s="1" t="str">
        <f>IF(C39&gt;2,"OUI","")</f>
        <v/>
      </c>
      <c r="L39" s="1" t="s">
        <v>0</v>
      </c>
      <c r="M39" s="1" t="str">
        <f>IF(E39&lt;4,"OUI","")</f>
        <v>OUI</v>
      </c>
      <c r="N39" s="1">
        <f>COUNTIF(H39:M39,"OUI")</f>
        <v>2</v>
      </c>
    </row>
    <row r="40" spans="1:14">
      <c r="A40" t="s">
        <v>2221</v>
      </c>
      <c r="B40" s="37" t="s">
        <v>2</v>
      </c>
      <c r="C40" s="4">
        <f>COUNTIF([1]POSE!Z40:AP40,"OUI")</f>
        <v>0</v>
      </c>
      <c r="D40" s="4" t="s">
        <v>3</v>
      </c>
      <c r="E40" s="5">
        <v>3</v>
      </c>
      <c r="F40" s="5" t="s">
        <v>2</v>
      </c>
      <c r="G40" s="38" t="s">
        <v>1</v>
      </c>
      <c r="H40" s="1"/>
      <c r="I40" s="3" t="str">
        <f>IF(F40&lt;11.6,"OUI","")</f>
        <v/>
      </c>
      <c r="J40" s="1" t="str">
        <f>IF(B40&lt;33.01,"OUI","")</f>
        <v/>
      </c>
      <c r="K40" s="1" t="str">
        <f>IF(C40&gt;2,"OUI","")</f>
        <v/>
      </c>
      <c r="L40" s="1" t="s">
        <v>0</v>
      </c>
      <c r="M40" s="1" t="str">
        <f>IF(E40&lt;4,"OUI","")</f>
        <v>OUI</v>
      </c>
      <c r="N40" s="1">
        <f>COUNTIF(H40:M40,"OUI")</f>
        <v>2</v>
      </c>
    </row>
    <row r="41" spans="1:14">
      <c r="A41" t="s">
        <v>2220</v>
      </c>
      <c r="B41" s="37" t="s">
        <v>2</v>
      </c>
      <c r="C41" s="4">
        <f>COUNTIF([1]POSE!Z41:AP41,"OUI")</f>
        <v>0</v>
      </c>
      <c r="D41" s="4" t="s">
        <v>3</v>
      </c>
      <c r="E41" s="5">
        <v>4</v>
      </c>
      <c r="F41" s="5" t="s">
        <v>2</v>
      </c>
      <c r="G41" s="40" t="s">
        <v>34</v>
      </c>
      <c r="H41" s="1" t="s">
        <v>0</v>
      </c>
      <c r="I41" s="3" t="str">
        <f>IF(F41&lt;11.6,"OUI","")</f>
        <v/>
      </c>
      <c r="J41" s="1" t="str">
        <f>IF(B41&lt;33.01,"OUI","")</f>
        <v/>
      </c>
      <c r="K41" s="1" t="str">
        <f>IF(C41&gt;2,"OUI","")</f>
        <v/>
      </c>
      <c r="L41" s="1" t="s">
        <v>0</v>
      </c>
      <c r="M41" s="1" t="str">
        <f>IF(E41&lt;4,"OUI","")</f>
        <v/>
      </c>
      <c r="N41" s="1">
        <f>COUNTIF(H41:M41,"OUI")</f>
        <v>2</v>
      </c>
    </row>
    <row r="42" spans="1:14">
      <c r="A42" t="s">
        <v>2219</v>
      </c>
      <c r="B42" s="37" t="s">
        <v>2</v>
      </c>
      <c r="C42" s="4">
        <f>COUNTIF([1]POSE!Z42:AP42,"OUI")</f>
        <v>0</v>
      </c>
      <c r="D42" s="4" t="s">
        <v>3</v>
      </c>
      <c r="E42" s="5" t="s">
        <v>2</v>
      </c>
      <c r="F42" s="5" t="s">
        <v>2</v>
      </c>
      <c r="G42" s="38">
        <v>1</v>
      </c>
      <c r="H42" s="1" t="s">
        <v>0</v>
      </c>
      <c r="I42" s="3" t="str">
        <f>IF(F42&lt;11.6,"OUI","")</f>
        <v/>
      </c>
      <c r="J42" s="1" t="str">
        <f>IF(B42&lt;33.01,"OUI","")</f>
        <v/>
      </c>
      <c r="K42" s="1" t="str">
        <f>IF(C42&gt;2,"OUI","")</f>
        <v/>
      </c>
      <c r="L42" s="1" t="s">
        <v>0</v>
      </c>
      <c r="M42" s="1" t="str">
        <f>IF(E42&lt;4,"OUI","")</f>
        <v/>
      </c>
      <c r="N42" s="1">
        <f>COUNTIF(H42:M42,"OUI")</f>
        <v>2</v>
      </c>
    </row>
    <row r="43" spans="1:14">
      <c r="A43" t="s">
        <v>2218</v>
      </c>
      <c r="B43" s="37" t="s">
        <v>2</v>
      </c>
      <c r="C43" s="4">
        <f>COUNTIF([1]POSE!Z43:AP43,"OUI")</f>
        <v>0</v>
      </c>
      <c r="D43" s="4" t="s">
        <v>3</v>
      </c>
      <c r="E43" s="5">
        <v>3</v>
      </c>
      <c r="F43" s="5" t="s">
        <v>2</v>
      </c>
      <c r="G43" s="38" t="s">
        <v>1</v>
      </c>
      <c r="H43" s="1"/>
      <c r="I43" s="3" t="str">
        <f>IF(F43&lt;11.6,"OUI","")</f>
        <v/>
      </c>
      <c r="J43" s="1" t="str">
        <f>IF(B43&lt;33.01,"OUI","")</f>
        <v/>
      </c>
      <c r="K43" s="1" t="str">
        <f>IF(C43&gt;2,"OUI","")</f>
        <v/>
      </c>
      <c r="L43" s="1" t="s">
        <v>0</v>
      </c>
      <c r="M43" s="1" t="str">
        <f>IF(E43&lt;4,"OUI","")</f>
        <v>OUI</v>
      </c>
      <c r="N43" s="1">
        <f>COUNTIF(H43:M43,"OUI")</f>
        <v>2</v>
      </c>
    </row>
    <row r="44" spans="1:14">
      <c r="A44" t="s">
        <v>2217</v>
      </c>
      <c r="B44" s="37" t="s">
        <v>2</v>
      </c>
      <c r="C44" s="4">
        <f>COUNTIF([1]POSE!Z44:AP44,"OUI")</f>
        <v>0</v>
      </c>
      <c r="D44" s="4" t="s">
        <v>9</v>
      </c>
      <c r="E44" s="5">
        <v>2</v>
      </c>
      <c r="F44" s="5" t="s">
        <v>2</v>
      </c>
      <c r="G44" s="38">
        <v>1</v>
      </c>
      <c r="H44" s="1" t="s">
        <v>0</v>
      </c>
      <c r="I44" s="3" t="str">
        <f>IF(F44&lt;11.6,"OUI","")</f>
        <v/>
      </c>
      <c r="J44" s="1" t="str">
        <f>IF(B44&lt;33.01,"OUI","")</f>
        <v/>
      </c>
      <c r="K44" s="1" t="str">
        <f>IF(C44&gt;2,"OUI","")</f>
        <v/>
      </c>
      <c r="L44" s="1" t="s">
        <v>9</v>
      </c>
      <c r="M44" s="1" t="str">
        <f>IF(E44&lt;4,"OUI","")</f>
        <v>OUI</v>
      </c>
      <c r="N44" s="1">
        <f>COUNTIF(H44:M44,"OUI")</f>
        <v>2</v>
      </c>
    </row>
    <row r="45" spans="1:14">
      <c r="A45" t="s">
        <v>2216</v>
      </c>
      <c r="B45" s="37" t="s">
        <v>2</v>
      </c>
      <c r="C45" s="4">
        <f>COUNTIF([1]POSE!Z45:AP45,"OUI")</f>
        <v>0</v>
      </c>
      <c r="D45" s="4" t="s">
        <v>9</v>
      </c>
      <c r="E45" s="5">
        <v>2</v>
      </c>
      <c r="F45" s="5" t="s">
        <v>2</v>
      </c>
      <c r="G45" s="38">
        <v>1</v>
      </c>
      <c r="H45" s="1" t="s">
        <v>0</v>
      </c>
      <c r="I45" s="3" t="str">
        <f>IF(F45&lt;11.6,"OUI","")</f>
        <v/>
      </c>
      <c r="J45" s="1" t="str">
        <f>IF(B45&lt;33.01,"OUI","")</f>
        <v/>
      </c>
      <c r="K45" s="1" t="str">
        <f>IF(C45&gt;2,"OUI","")</f>
        <v/>
      </c>
      <c r="L45" s="1" t="s">
        <v>9</v>
      </c>
      <c r="M45" s="1" t="str">
        <f>IF(E45&lt;4,"OUI","")</f>
        <v>OUI</v>
      </c>
      <c r="N45" s="1">
        <f>COUNTIF(H45:M45,"OUI")</f>
        <v>2</v>
      </c>
    </row>
    <row r="46" spans="1:14">
      <c r="A46" t="s">
        <v>2215</v>
      </c>
      <c r="B46" s="37" t="s">
        <v>2</v>
      </c>
      <c r="C46" s="4">
        <f>COUNTIF([1]POSE!Z46:AP46,"OUI")</f>
        <v>0</v>
      </c>
      <c r="D46" s="4" t="s">
        <v>9</v>
      </c>
      <c r="E46" s="5">
        <v>2</v>
      </c>
      <c r="F46" s="5" t="s">
        <v>2</v>
      </c>
      <c r="G46" s="40" t="s">
        <v>34</v>
      </c>
      <c r="H46" s="1" t="s">
        <v>0</v>
      </c>
      <c r="I46" s="3" t="str">
        <f>IF(F46&lt;11.6,"OUI","")</f>
        <v/>
      </c>
      <c r="J46" s="1" t="str">
        <f>IF(B46&lt;33.01,"OUI","")</f>
        <v/>
      </c>
      <c r="K46" s="1" t="str">
        <f>IF(C46&gt;2,"OUI","")</f>
        <v/>
      </c>
      <c r="L46" s="1" t="s">
        <v>9</v>
      </c>
      <c r="M46" s="1" t="str">
        <f>IF(E46&lt;4,"OUI","")</f>
        <v>OUI</v>
      </c>
      <c r="N46" s="1">
        <f>COUNTIF(H46:M46,"OUI")</f>
        <v>2</v>
      </c>
    </row>
    <row r="47" spans="1:14">
      <c r="A47" t="s">
        <v>2214</v>
      </c>
      <c r="B47" s="37" t="s">
        <v>2</v>
      </c>
      <c r="C47" s="4">
        <f>COUNTIF([1]POSE!Z47:AP47,"OUI")</f>
        <v>0</v>
      </c>
      <c r="D47" s="4" t="s">
        <v>9</v>
      </c>
      <c r="E47" s="5">
        <v>2</v>
      </c>
      <c r="F47" s="5" t="s">
        <v>2</v>
      </c>
      <c r="G47" s="38">
        <v>1</v>
      </c>
      <c r="H47" s="1" t="s">
        <v>0</v>
      </c>
      <c r="I47" s="3" t="str">
        <f>IF(F47&lt;11.6,"OUI","")</f>
        <v/>
      </c>
      <c r="J47" s="1" t="str">
        <f>IF(B47&lt;33.01,"OUI","")</f>
        <v/>
      </c>
      <c r="K47" s="1" t="str">
        <f>IF(C47&gt;2,"OUI","")</f>
        <v/>
      </c>
      <c r="L47" s="1" t="s">
        <v>9</v>
      </c>
      <c r="M47" s="1" t="str">
        <f>IF(E47&lt;4,"OUI","")</f>
        <v>OUI</v>
      </c>
      <c r="N47" s="1">
        <f>COUNTIF(H47:M47,"OUI")</f>
        <v>2</v>
      </c>
    </row>
    <row r="48" spans="1:14">
      <c r="A48" t="s">
        <v>2213</v>
      </c>
      <c r="B48" s="37" t="s">
        <v>2</v>
      </c>
      <c r="C48" s="4">
        <f>COUNTIF([1]POSE!Z48:AP48,"OUI")</f>
        <v>0</v>
      </c>
      <c r="D48" s="4" t="s">
        <v>9</v>
      </c>
      <c r="E48" s="5">
        <v>3</v>
      </c>
      <c r="F48" s="5" t="s">
        <v>2</v>
      </c>
      <c r="G48" s="38">
        <v>1</v>
      </c>
      <c r="H48" s="1" t="s">
        <v>0</v>
      </c>
      <c r="I48" s="3" t="str">
        <f>IF(F48&lt;11.6,"OUI","")</f>
        <v/>
      </c>
      <c r="J48" s="1" t="str">
        <f>IF(B48&lt;33.01,"OUI","")</f>
        <v/>
      </c>
      <c r="K48" s="1" t="str">
        <f>IF(C48&gt;2,"OUI","")</f>
        <v/>
      </c>
      <c r="L48" s="1" t="s">
        <v>9</v>
      </c>
      <c r="M48" s="1" t="str">
        <f>IF(E48&lt;4,"OUI","")</f>
        <v>OUI</v>
      </c>
      <c r="N48" s="1">
        <f>COUNTIF(H48:M48,"OUI")</f>
        <v>2</v>
      </c>
    </row>
    <row r="49" spans="1:14">
      <c r="A49" t="s">
        <v>2212</v>
      </c>
      <c r="B49" s="37" t="s">
        <v>2</v>
      </c>
      <c r="C49" s="4">
        <f>COUNTIF([1]POSE!Z49:AP49,"OUI")</f>
        <v>0</v>
      </c>
      <c r="D49" s="4" t="s">
        <v>9</v>
      </c>
      <c r="E49" s="5">
        <v>2</v>
      </c>
      <c r="F49" s="5" t="s">
        <v>2</v>
      </c>
      <c r="G49" s="38">
        <v>1</v>
      </c>
      <c r="H49" s="1" t="s">
        <v>0</v>
      </c>
      <c r="I49" s="3" t="str">
        <f>IF(F49&lt;11.6,"OUI","")</f>
        <v/>
      </c>
      <c r="J49" s="1" t="str">
        <f>IF(B49&lt;33.01,"OUI","")</f>
        <v/>
      </c>
      <c r="K49" s="1" t="str">
        <f>IF(C49&gt;2,"OUI","")</f>
        <v/>
      </c>
      <c r="L49" s="1" t="s">
        <v>9</v>
      </c>
      <c r="M49" s="1" t="str">
        <f>IF(E49&lt;4,"OUI","")</f>
        <v>OUI</v>
      </c>
      <c r="N49" s="1">
        <f>COUNTIF(H49:M49,"OUI")</f>
        <v>2</v>
      </c>
    </row>
    <row r="50" spans="1:14">
      <c r="A50" t="s">
        <v>2211</v>
      </c>
      <c r="B50" s="37" t="s">
        <v>2</v>
      </c>
      <c r="C50" s="4">
        <f>COUNTIF([1]POSE!Z50:AP50,"OUI")</f>
        <v>0</v>
      </c>
      <c r="D50" s="4" t="s">
        <v>9</v>
      </c>
      <c r="E50" s="5">
        <v>0</v>
      </c>
      <c r="F50" s="5" t="s">
        <v>2</v>
      </c>
      <c r="G50" s="38">
        <v>1</v>
      </c>
      <c r="H50" s="1" t="s">
        <v>0</v>
      </c>
      <c r="I50" s="3" t="str">
        <f>IF(F50&lt;11.6,"OUI","")</f>
        <v/>
      </c>
      <c r="J50" s="1" t="str">
        <f>IF(B50&lt;33.01,"OUI","")</f>
        <v/>
      </c>
      <c r="K50" s="1" t="str">
        <f>IF(C50&gt;2,"OUI","")</f>
        <v/>
      </c>
      <c r="L50" s="1" t="s">
        <v>9</v>
      </c>
      <c r="M50" s="1" t="str">
        <f>IF(E50&lt;4,"OUI","")</f>
        <v>OUI</v>
      </c>
      <c r="N50" s="1">
        <f>COUNTIF(H50:M50,"OUI")</f>
        <v>2</v>
      </c>
    </row>
    <row r="51" spans="1:14">
      <c r="A51" t="s">
        <v>2210</v>
      </c>
      <c r="B51" s="37" t="s">
        <v>2</v>
      </c>
      <c r="C51" s="4">
        <f>COUNTIF([1]POSE!Z51:AP51,"OUI")</f>
        <v>0</v>
      </c>
      <c r="D51" s="4" t="s">
        <v>9</v>
      </c>
      <c r="E51" s="5">
        <v>3</v>
      </c>
      <c r="F51" s="5" t="s">
        <v>2</v>
      </c>
      <c r="G51" s="40" t="s">
        <v>34</v>
      </c>
      <c r="H51" s="1" t="s">
        <v>0</v>
      </c>
      <c r="I51" s="3" t="str">
        <f>IF(F51&lt;11.6,"OUI","")</f>
        <v/>
      </c>
      <c r="J51" s="1" t="str">
        <f>IF(B51&lt;33.01,"OUI","")</f>
        <v/>
      </c>
      <c r="K51" s="1" t="str">
        <f>IF(C51&gt;2,"OUI","")</f>
        <v/>
      </c>
      <c r="L51" s="1" t="s">
        <v>9</v>
      </c>
      <c r="M51" s="1" t="str">
        <f>IF(E51&lt;4,"OUI","")</f>
        <v>OUI</v>
      </c>
      <c r="N51" s="1">
        <f>COUNTIF(H51:M51,"OUI")</f>
        <v>2</v>
      </c>
    </row>
    <row r="52" spans="1:14">
      <c r="A52" t="s">
        <v>2209</v>
      </c>
      <c r="B52" s="37" t="s">
        <v>2</v>
      </c>
      <c r="C52" s="4">
        <f>COUNTIF([1]POSE!Z52:AP52,"OUI")</f>
        <v>0</v>
      </c>
      <c r="D52" s="4" t="s">
        <v>9</v>
      </c>
      <c r="E52" s="5">
        <v>0</v>
      </c>
      <c r="F52" s="5">
        <v>15.6</v>
      </c>
      <c r="G52" s="38">
        <v>1</v>
      </c>
      <c r="H52" s="1" t="s">
        <v>0</v>
      </c>
      <c r="I52" s="3" t="str">
        <f>IF(F52&lt;11.6,"OUI","")</f>
        <v/>
      </c>
      <c r="J52" s="1" t="str">
        <f>IF(B52&lt;33.01,"OUI","")</f>
        <v/>
      </c>
      <c r="K52" s="1" t="str">
        <f>IF(C52&gt;2,"OUI","")</f>
        <v/>
      </c>
      <c r="L52" s="1" t="s">
        <v>9</v>
      </c>
      <c r="M52" s="1" t="str">
        <f>IF(E52&lt;4,"OUI","")</f>
        <v>OUI</v>
      </c>
      <c r="N52" s="1">
        <f>COUNTIF(H52:M52,"OUI")</f>
        <v>2</v>
      </c>
    </row>
    <row r="53" spans="1:14">
      <c r="A53" t="s">
        <v>2208</v>
      </c>
      <c r="B53" s="39">
        <v>19</v>
      </c>
      <c r="C53" s="4">
        <f>COUNTIF([1]POSE!Z53:AP53,"OUI")</f>
        <v>0</v>
      </c>
      <c r="D53" s="4" t="s">
        <v>9</v>
      </c>
      <c r="E53" s="5">
        <v>2</v>
      </c>
      <c r="F53" s="5">
        <v>15.5</v>
      </c>
      <c r="G53" s="38" t="s">
        <v>1</v>
      </c>
      <c r="H53" s="1"/>
      <c r="I53" s="3" t="str">
        <f>IF(F53&lt;11.6,"OUI","")</f>
        <v/>
      </c>
      <c r="J53" s="1" t="str">
        <f>IF(B53&lt;33.01,"OUI","")</f>
        <v>OUI</v>
      </c>
      <c r="K53" s="1" t="str">
        <f>IF(C53&gt;2,"OUI","")</f>
        <v/>
      </c>
      <c r="L53" s="1" t="s">
        <v>9</v>
      </c>
      <c r="M53" s="1" t="str">
        <f>IF(E53&lt;4,"OUI","")</f>
        <v>OUI</v>
      </c>
      <c r="N53" s="1">
        <f>COUNTIF(H53:M53,"OUI")</f>
        <v>2</v>
      </c>
    </row>
    <row r="54" spans="1:14">
      <c r="A54" t="s">
        <v>2207</v>
      </c>
      <c r="B54" s="39">
        <v>42</v>
      </c>
      <c r="C54" s="4">
        <f>COUNTIF([1]POSE!Z54:AP54,"OUI")</f>
        <v>0</v>
      </c>
      <c r="D54" s="4" t="s">
        <v>3</v>
      </c>
      <c r="E54" s="5">
        <v>5</v>
      </c>
      <c r="F54" s="5">
        <v>15</v>
      </c>
      <c r="G54" s="38">
        <v>1</v>
      </c>
      <c r="H54" s="1" t="s">
        <v>0</v>
      </c>
      <c r="I54" s="3" t="str">
        <f>IF(F54&lt;11.6,"OUI","")</f>
        <v/>
      </c>
      <c r="J54" s="1" t="str">
        <f>IF(B54&lt;33.01,"OUI","")</f>
        <v/>
      </c>
      <c r="K54" s="1" t="str">
        <f>IF(C54&gt;2,"OUI","")</f>
        <v/>
      </c>
      <c r="L54" s="1" t="s">
        <v>0</v>
      </c>
      <c r="M54" s="1" t="str">
        <f>IF(E54&lt;4,"OUI","")</f>
        <v/>
      </c>
      <c r="N54" s="1">
        <f>COUNTIF(H54:M54,"OUI")</f>
        <v>2</v>
      </c>
    </row>
    <row r="55" spans="1:14">
      <c r="A55" t="s">
        <v>2206</v>
      </c>
      <c r="B55" s="37" t="s">
        <v>2</v>
      </c>
      <c r="C55" s="4">
        <f>COUNTIF([1]POSE!Z55:AP55,"OUI")</f>
        <v>0</v>
      </c>
      <c r="D55" s="4" t="s">
        <v>9</v>
      </c>
      <c r="E55" s="5">
        <v>1</v>
      </c>
      <c r="F55" s="5">
        <v>14.6</v>
      </c>
      <c r="G55" s="38">
        <v>1</v>
      </c>
      <c r="H55" s="1" t="s">
        <v>0</v>
      </c>
      <c r="I55" s="3" t="str">
        <f>IF(F55&lt;11.6,"OUI","")</f>
        <v/>
      </c>
      <c r="J55" s="1" t="str">
        <f>IF(B55&lt;33.01,"OUI","")</f>
        <v/>
      </c>
      <c r="K55" s="1" t="str">
        <f>IF(C55&gt;2,"OUI","")</f>
        <v/>
      </c>
      <c r="L55" s="1" t="s">
        <v>9</v>
      </c>
      <c r="M55" s="1" t="str">
        <f>IF(E55&lt;4,"OUI","")</f>
        <v>OUI</v>
      </c>
      <c r="N55" s="1">
        <f>COUNTIF(H55:M55,"OUI")</f>
        <v>2</v>
      </c>
    </row>
    <row r="56" spans="1:14">
      <c r="A56" t="s">
        <v>2205</v>
      </c>
      <c r="B56" s="37" t="s">
        <v>2</v>
      </c>
      <c r="C56" s="4">
        <f>COUNTIF([1]POSE!Z56:AP56,"OUI")</f>
        <v>0</v>
      </c>
      <c r="D56" s="4" t="s">
        <v>9</v>
      </c>
      <c r="E56" s="5">
        <v>2</v>
      </c>
      <c r="F56" s="5">
        <v>14.5</v>
      </c>
      <c r="G56" s="38">
        <v>1</v>
      </c>
      <c r="H56" s="1" t="s">
        <v>0</v>
      </c>
      <c r="I56" s="3" t="str">
        <f>IF(F56&lt;11.6,"OUI","")</f>
        <v/>
      </c>
      <c r="J56" s="1" t="str">
        <f>IF(B56&lt;33.01,"OUI","")</f>
        <v/>
      </c>
      <c r="K56" s="1" t="str">
        <f>IF(C56&gt;2,"OUI","")</f>
        <v/>
      </c>
      <c r="L56" s="1" t="s">
        <v>9</v>
      </c>
      <c r="M56" s="1" t="str">
        <f>IF(E56&lt;4,"OUI","")</f>
        <v>OUI</v>
      </c>
      <c r="N56" s="1">
        <f>COUNTIF(H56:M56,"OUI")</f>
        <v>2</v>
      </c>
    </row>
    <row r="57" spans="1:14">
      <c r="A57" t="s">
        <v>2204</v>
      </c>
      <c r="B57" s="37" t="s">
        <v>2</v>
      </c>
      <c r="C57" s="4">
        <f>COUNTIF([1]POSE!Z57:AP57,"OUI")</f>
        <v>0</v>
      </c>
      <c r="D57" s="4" t="s">
        <v>9</v>
      </c>
      <c r="E57" s="5">
        <v>2</v>
      </c>
      <c r="F57" s="5">
        <v>14.5</v>
      </c>
      <c r="G57" s="38">
        <v>1</v>
      </c>
      <c r="H57" s="1" t="s">
        <v>0</v>
      </c>
      <c r="I57" s="3" t="str">
        <f>IF(F57&lt;11.6,"OUI","")</f>
        <v/>
      </c>
      <c r="J57" s="1" t="str">
        <f>IF(B57&lt;33.01,"OUI","")</f>
        <v/>
      </c>
      <c r="K57" s="1" t="str">
        <f>IF(C57&gt;2,"OUI","")</f>
        <v/>
      </c>
      <c r="L57" s="1" t="s">
        <v>9</v>
      </c>
      <c r="M57" s="1" t="str">
        <f>IF(E57&lt;4,"OUI","")</f>
        <v>OUI</v>
      </c>
      <c r="N57" s="1">
        <f>COUNTIF(H57:M57,"OUI")</f>
        <v>2</v>
      </c>
    </row>
    <row r="58" spans="1:14">
      <c r="A58" t="s">
        <v>2203</v>
      </c>
      <c r="B58" s="37" t="s">
        <v>2</v>
      </c>
      <c r="C58" s="4">
        <f>COUNTIF([1]POSE!Z58:AP58,"OUI")</f>
        <v>0</v>
      </c>
      <c r="D58" s="4" t="s">
        <v>9</v>
      </c>
      <c r="E58" s="5">
        <v>3</v>
      </c>
      <c r="F58" s="5">
        <v>14.2</v>
      </c>
      <c r="G58" s="38">
        <v>1</v>
      </c>
      <c r="H58" s="1" t="s">
        <v>0</v>
      </c>
      <c r="I58" s="3" t="str">
        <f>IF(F58&lt;11.6,"OUI","")</f>
        <v/>
      </c>
      <c r="J58" s="1" t="str">
        <f>IF(B58&lt;33.01,"OUI","")</f>
        <v/>
      </c>
      <c r="K58" s="1" t="str">
        <f>IF(C58&gt;2,"OUI","")</f>
        <v/>
      </c>
      <c r="L58" s="1" t="s">
        <v>9</v>
      </c>
      <c r="M58" s="1" t="str">
        <f>IF(E58&lt;4,"OUI","")</f>
        <v>OUI</v>
      </c>
      <c r="N58" s="1">
        <f>COUNTIF(H58:M58,"OUI")</f>
        <v>2</v>
      </c>
    </row>
    <row r="59" spans="1:14">
      <c r="A59" t="s">
        <v>2202</v>
      </c>
      <c r="B59" s="39">
        <v>46.1</v>
      </c>
      <c r="C59" s="4">
        <f>COUNTIF([1]POSE!Z59:AP59,"OUI")</f>
        <v>0</v>
      </c>
      <c r="D59" s="4" t="s">
        <v>3</v>
      </c>
      <c r="E59" s="5">
        <v>3</v>
      </c>
      <c r="F59" s="5">
        <v>14.1</v>
      </c>
      <c r="G59" s="38" t="s">
        <v>1</v>
      </c>
      <c r="H59" s="1"/>
      <c r="I59" s="3" t="str">
        <f>IF(F59&lt;11.6,"OUI","")</f>
        <v/>
      </c>
      <c r="J59" s="1" t="str">
        <f>IF(B59&lt;33.01,"OUI","")</f>
        <v/>
      </c>
      <c r="K59" s="1" t="str">
        <f>IF(C59&gt;2,"OUI","")</f>
        <v/>
      </c>
      <c r="L59" s="1" t="s">
        <v>0</v>
      </c>
      <c r="M59" s="1" t="str">
        <f>IF(E59&lt;4,"OUI","")</f>
        <v>OUI</v>
      </c>
      <c r="N59" s="1">
        <f>COUNTIF(H59:M59,"OUI")</f>
        <v>2</v>
      </c>
    </row>
    <row r="60" spans="1:14">
      <c r="A60" t="s">
        <v>2201</v>
      </c>
      <c r="B60" s="37" t="s">
        <v>2</v>
      </c>
      <c r="C60" s="4">
        <f>COUNTIF([1]POSE!Z60:AP60,"OUI")</f>
        <v>0</v>
      </c>
      <c r="D60" s="4" t="s">
        <v>3</v>
      </c>
      <c r="E60" s="5" t="s">
        <v>2</v>
      </c>
      <c r="F60" s="5">
        <v>13.8</v>
      </c>
      <c r="G60" s="38">
        <v>1</v>
      </c>
      <c r="H60" s="1" t="s">
        <v>0</v>
      </c>
      <c r="I60" s="3" t="str">
        <f>IF(F60&lt;11.6,"OUI","")</f>
        <v/>
      </c>
      <c r="J60" s="1" t="str">
        <f>IF(B60&lt;33.01,"OUI","")</f>
        <v/>
      </c>
      <c r="K60" s="1" t="str">
        <f>IF(C60&gt;2,"OUI","")</f>
        <v/>
      </c>
      <c r="L60" s="1" t="s">
        <v>0</v>
      </c>
      <c r="M60" s="1" t="str">
        <f>IF(E60&lt;4,"OUI","")</f>
        <v/>
      </c>
      <c r="N60" s="1">
        <f>COUNTIF(H60:M60,"OUI")</f>
        <v>2</v>
      </c>
    </row>
    <row r="61" spans="1:14">
      <c r="A61" t="s">
        <v>2200</v>
      </c>
      <c r="B61" s="37" t="s">
        <v>2</v>
      </c>
      <c r="C61" s="4">
        <f>COUNTIF([1]POSE!Z61:AP61,"OUI")</f>
        <v>0</v>
      </c>
      <c r="D61" s="4" t="s">
        <v>9</v>
      </c>
      <c r="E61" s="5">
        <v>2</v>
      </c>
      <c r="F61" s="5">
        <v>13.7</v>
      </c>
      <c r="G61" s="38">
        <v>1</v>
      </c>
      <c r="H61" s="1" t="s">
        <v>0</v>
      </c>
      <c r="I61" s="3" t="str">
        <f>IF(F61&lt;11.6,"OUI","")</f>
        <v/>
      </c>
      <c r="J61" s="1" t="str">
        <f>IF(B61&lt;33.01,"OUI","")</f>
        <v/>
      </c>
      <c r="K61" s="1" t="str">
        <f>IF(C61&gt;2,"OUI","")</f>
        <v/>
      </c>
      <c r="L61" s="1" t="s">
        <v>9</v>
      </c>
      <c r="M61" s="1" t="str">
        <f>IF(E61&lt;4,"OUI","")</f>
        <v>OUI</v>
      </c>
      <c r="N61" s="1">
        <f>COUNTIF(H61:M61,"OUI")</f>
        <v>2</v>
      </c>
    </row>
    <row r="62" spans="1:14">
      <c r="A62" t="s">
        <v>2199</v>
      </c>
      <c r="B62" s="37" t="s">
        <v>2</v>
      </c>
      <c r="C62" s="4">
        <f>COUNTIF([1]POSE!Z62:AP62,"OUI")</f>
        <v>0</v>
      </c>
      <c r="D62" s="4" t="s">
        <v>3</v>
      </c>
      <c r="E62" s="5">
        <v>3</v>
      </c>
      <c r="F62" s="5">
        <v>13.3</v>
      </c>
      <c r="G62" s="38" t="s">
        <v>1</v>
      </c>
      <c r="H62" s="1"/>
      <c r="I62" s="3" t="str">
        <f>IF(F62&lt;11.6,"OUI","")</f>
        <v/>
      </c>
      <c r="J62" s="1" t="str">
        <f>IF(B62&lt;33.01,"OUI","")</f>
        <v/>
      </c>
      <c r="K62" s="1" t="str">
        <f>IF(C62&gt;2,"OUI","")</f>
        <v/>
      </c>
      <c r="L62" s="1" t="s">
        <v>0</v>
      </c>
      <c r="M62" s="1" t="str">
        <f>IF(E62&lt;4,"OUI","")</f>
        <v>OUI</v>
      </c>
      <c r="N62" s="1">
        <f>COUNTIF(H62:M62,"OUI")</f>
        <v>2</v>
      </c>
    </row>
    <row r="63" spans="1:14">
      <c r="A63" t="s">
        <v>2198</v>
      </c>
      <c r="B63" s="37" t="s">
        <v>2</v>
      </c>
      <c r="C63" s="4">
        <f>COUNTIF([1]POSE!Z63:AP63,"OUI")</f>
        <v>0</v>
      </c>
      <c r="D63" s="4" t="s">
        <v>9</v>
      </c>
      <c r="E63" s="5">
        <v>3</v>
      </c>
      <c r="F63" s="5">
        <v>13.1</v>
      </c>
      <c r="G63" s="40" t="s">
        <v>34</v>
      </c>
      <c r="H63" s="1" t="s">
        <v>0</v>
      </c>
      <c r="I63" s="3" t="str">
        <f>IF(F63&lt;11.6,"OUI","")</f>
        <v/>
      </c>
      <c r="J63" s="1" t="str">
        <f>IF(B63&lt;33.01,"OUI","")</f>
        <v/>
      </c>
      <c r="K63" s="1" t="str">
        <f>IF(C63&gt;2,"OUI","")</f>
        <v/>
      </c>
      <c r="L63" s="1" t="s">
        <v>9</v>
      </c>
      <c r="M63" s="1" t="str">
        <f>IF(E63&lt;4,"OUI","")</f>
        <v>OUI</v>
      </c>
      <c r="N63" s="1">
        <f>COUNTIF(H63:M63,"OUI")</f>
        <v>2</v>
      </c>
    </row>
    <row r="64" spans="1:14">
      <c r="A64" t="s">
        <v>2197</v>
      </c>
      <c r="B64" s="37" t="s">
        <v>2</v>
      </c>
      <c r="C64" s="4">
        <f>COUNTIF([1]POSE!Z64:AP64,"OUI")</f>
        <v>0</v>
      </c>
      <c r="D64" s="4" t="s">
        <v>9</v>
      </c>
      <c r="E64" s="5">
        <v>3</v>
      </c>
      <c r="F64" s="5">
        <v>13</v>
      </c>
      <c r="G64" s="40" t="s">
        <v>34</v>
      </c>
      <c r="H64" s="1" t="s">
        <v>0</v>
      </c>
      <c r="I64" s="3" t="str">
        <f>IF(F64&lt;11.6,"OUI","")</f>
        <v/>
      </c>
      <c r="J64" s="1" t="str">
        <f>IF(B64&lt;33.01,"OUI","")</f>
        <v/>
      </c>
      <c r="K64" s="1" t="str">
        <f>IF(C64&gt;2,"OUI","")</f>
        <v/>
      </c>
      <c r="L64" s="1" t="s">
        <v>9</v>
      </c>
      <c r="M64" s="1" t="str">
        <f>IF(E64&lt;4,"OUI","")</f>
        <v>OUI</v>
      </c>
      <c r="N64" s="1">
        <f>COUNTIF(H64:M64,"OUI")</f>
        <v>2</v>
      </c>
    </row>
    <row r="65" spans="1:14">
      <c r="A65" t="s">
        <v>2196</v>
      </c>
      <c r="B65" s="37" t="s">
        <v>2</v>
      </c>
      <c r="C65" s="4">
        <f>COUNTIF([1]POSE!Z65:AP65,"OUI")</f>
        <v>0</v>
      </c>
      <c r="D65" s="4" t="s">
        <v>3</v>
      </c>
      <c r="E65" s="5">
        <v>3</v>
      </c>
      <c r="F65" s="5">
        <v>12.7</v>
      </c>
      <c r="G65" s="38" t="s">
        <v>1</v>
      </c>
      <c r="H65" s="1"/>
      <c r="I65" s="3" t="str">
        <f>IF(F65&lt;11.6,"OUI","")</f>
        <v/>
      </c>
      <c r="J65" s="1" t="str">
        <f>IF(B65&lt;33.01,"OUI","")</f>
        <v/>
      </c>
      <c r="K65" s="1" t="str">
        <f>IF(C65&gt;2,"OUI","")</f>
        <v/>
      </c>
      <c r="L65" s="1" t="s">
        <v>0</v>
      </c>
      <c r="M65" s="1" t="str">
        <f>IF(E65&lt;4,"OUI","")</f>
        <v>OUI</v>
      </c>
      <c r="N65" s="1">
        <f>COUNTIF(H65:M65,"OUI")</f>
        <v>2</v>
      </c>
    </row>
    <row r="66" spans="1:14">
      <c r="A66" t="s">
        <v>2195</v>
      </c>
      <c r="B66" s="37" t="s">
        <v>2</v>
      </c>
      <c r="C66" s="4">
        <f>COUNTIF([1]POSE!Z66:AP66,"OUI")</f>
        <v>0</v>
      </c>
      <c r="D66" s="4" t="s">
        <v>9</v>
      </c>
      <c r="E66" s="5">
        <v>3</v>
      </c>
      <c r="F66" s="5">
        <v>12.6</v>
      </c>
      <c r="G66" s="38">
        <v>1</v>
      </c>
      <c r="H66" s="1" t="s">
        <v>0</v>
      </c>
      <c r="I66" s="3" t="str">
        <f>IF(F66&lt;11.6,"OUI","")</f>
        <v/>
      </c>
      <c r="J66" s="1" t="str">
        <f>IF(B66&lt;33.01,"OUI","")</f>
        <v/>
      </c>
      <c r="K66" s="1" t="str">
        <f>IF(C66&gt;2,"OUI","")</f>
        <v/>
      </c>
      <c r="L66" s="1" t="s">
        <v>9</v>
      </c>
      <c r="M66" s="1" t="str">
        <f>IF(E66&lt;4,"OUI","")</f>
        <v>OUI</v>
      </c>
      <c r="N66" s="1">
        <f>COUNTIF(H66:M66,"OUI")</f>
        <v>2</v>
      </c>
    </row>
    <row r="67" spans="1:14">
      <c r="A67" t="s">
        <v>2194</v>
      </c>
      <c r="B67" s="37" t="s">
        <v>2</v>
      </c>
      <c r="C67" s="4">
        <f>COUNTIF([1]POSE!Z67:AP67,"OUI")</f>
        <v>0</v>
      </c>
      <c r="D67" s="4" t="s">
        <v>9</v>
      </c>
      <c r="E67" s="5">
        <v>3</v>
      </c>
      <c r="F67" s="5">
        <v>12.5</v>
      </c>
      <c r="G67" s="38">
        <v>1</v>
      </c>
      <c r="H67" s="1" t="s">
        <v>0</v>
      </c>
      <c r="I67" s="3" t="str">
        <f>IF(F67&lt;11.6,"OUI","")</f>
        <v/>
      </c>
      <c r="J67" s="1" t="str">
        <f>IF(B67&lt;33.01,"OUI","")</f>
        <v/>
      </c>
      <c r="K67" s="1" t="str">
        <f>IF(C67&gt;2,"OUI","")</f>
        <v/>
      </c>
      <c r="L67" s="1" t="s">
        <v>9</v>
      </c>
      <c r="M67" s="1" t="str">
        <f>IF(E67&lt;4,"OUI","")</f>
        <v>OUI</v>
      </c>
      <c r="N67" s="1">
        <f>COUNTIF(H67:M67,"OUI")</f>
        <v>2</v>
      </c>
    </row>
    <row r="68" spans="1:14">
      <c r="A68" t="s">
        <v>2193</v>
      </c>
      <c r="B68" s="37" t="s">
        <v>2</v>
      </c>
      <c r="C68" s="4">
        <f>COUNTIF([1]POSE!Z68:AP68,"OUI")</f>
        <v>0</v>
      </c>
      <c r="D68" s="4" t="s">
        <v>3</v>
      </c>
      <c r="E68" s="5">
        <v>1</v>
      </c>
      <c r="F68" s="5">
        <v>12.4</v>
      </c>
      <c r="G68" s="38" t="s">
        <v>1</v>
      </c>
      <c r="H68" s="1"/>
      <c r="I68" s="3" t="str">
        <f>IF(F68&lt;11.6,"OUI","")</f>
        <v/>
      </c>
      <c r="J68" s="1" t="str">
        <f>IF(B68&lt;33.01,"OUI","")</f>
        <v/>
      </c>
      <c r="K68" s="1" t="str">
        <f>IF(C68&gt;2,"OUI","")</f>
        <v/>
      </c>
      <c r="L68" s="1" t="s">
        <v>0</v>
      </c>
      <c r="M68" s="1" t="str">
        <f>IF(E68&lt;4,"OUI","")</f>
        <v>OUI</v>
      </c>
      <c r="N68" s="1">
        <f>COUNTIF(H68:M68,"OUI")</f>
        <v>2</v>
      </c>
    </row>
    <row r="69" spans="1:14">
      <c r="A69" t="s">
        <v>2192</v>
      </c>
      <c r="B69" s="39">
        <v>31</v>
      </c>
      <c r="C69" s="4">
        <f>COUNTIF([1]POSE!Z69:AP69,"OUI")</f>
        <v>0</v>
      </c>
      <c r="D69" s="4" t="s">
        <v>9</v>
      </c>
      <c r="E69" s="5">
        <v>5</v>
      </c>
      <c r="F69" s="5">
        <v>12.4</v>
      </c>
      <c r="G69" s="38">
        <v>1</v>
      </c>
      <c r="H69" s="1" t="s">
        <v>0</v>
      </c>
      <c r="I69" s="3" t="str">
        <f>IF(F69&lt;11.6,"OUI","")</f>
        <v/>
      </c>
      <c r="J69" s="1" t="str">
        <f>IF(B69&lt;33.01,"OUI","")</f>
        <v>OUI</v>
      </c>
      <c r="K69" s="1" t="str">
        <f>IF(C69&gt;2,"OUI","")</f>
        <v/>
      </c>
      <c r="L69" s="1" t="s">
        <v>9</v>
      </c>
      <c r="M69" s="1" t="str">
        <f>IF(E69&lt;4,"OUI","")</f>
        <v/>
      </c>
      <c r="N69" s="1">
        <f>COUNTIF(H69:M69,"OUI")</f>
        <v>2</v>
      </c>
    </row>
    <row r="70" spans="1:14">
      <c r="A70" t="s">
        <v>2191</v>
      </c>
      <c r="B70" s="37" t="s">
        <v>2</v>
      </c>
      <c r="C70" s="4">
        <f>COUNTIF([1]POSE!Z70:AP70,"OUI")</f>
        <v>0</v>
      </c>
      <c r="D70" s="4" t="s">
        <v>3</v>
      </c>
      <c r="E70" s="5">
        <v>3</v>
      </c>
      <c r="F70" s="5">
        <v>12</v>
      </c>
      <c r="G70" s="38" t="s">
        <v>1</v>
      </c>
      <c r="H70" s="1"/>
      <c r="I70" s="3" t="str">
        <f>IF(F70&lt;11.6,"OUI","")</f>
        <v/>
      </c>
      <c r="J70" s="1" t="str">
        <f>IF(B70&lt;33.01,"OUI","")</f>
        <v/>
      </c>
      <c r="K70" s="1" t="str">
        <f>IF(C70&gt;2,"OUI","")</f>
        <v/>
      </c>
      <c r="L70" s="1" t="s">
        <v>0</v>
      </c>
      <c r="M70" s="1" t="str">
        <f>IF(E70&lt;4,"OUI","")</f>
        <v>OUI</v>
      </c>
      <c r="N70" s="1">
        <f>COUNTIF(H70:M70,"OUI")</f>
        <v>2</v>
      </c>
    </row>
    <row r="71" spans="1:14">
      <c r="A71" t="s">
        <v>2190</v>
      </c>
      <c r="B71" s="37" t="s">
        <v>2</v>
      </c>
      <c r="C71" s="4">
        <f>COUNTIF([1]POSE!Z71:AP71,"OUI")</f>
        <v>0</v>
      </c>
      <c r="D71" s="4" t="s">
        <v>9</v>
      </c>
      <c r="E71" s="5">
        <v>3</v>
      </c>
      <c r="F71" s="5">
        <v>11.8</v>
      </c>
      <c r="G71" s="38">
        <v>1</v>
      </c>
      <c r="H71" s="1" t="s">
        <v>0</v>
      </c>
      <c r="I71" s="3" t="str">
        <f>IF(F71&lt;11.6,"OUI","")</f>
        <v/>
      </c>
      <c r="J71" s="1" t="str">
        <f>IF(B71&lt;33.01,"OUI","")</f>
        <v/>
      </c>
      <c r="K71" s="1" t="str">
        <f>IF(C71&gt;2,"OUI","")</f>
        <v/>
      </c>
      <c r="L71" s="1" t="s">
        <v>9</v>
      </c>
      <c r="M71" s="1" t="str">
        <f>IF(E71&lt;4,"OUI","")</f>
        <v>OUI</v>
      </c>
      <c r="N71" s="1">
        <f>COUNTIF(H71:M71,"OUI")</f>
        <v>2</v>
      </c>
    </row>
    <row r="72" spans="1:14">
      <c r="A72" t="s">
        <v>2189</v>
      </c>
      <c r="B72" s="37" t="s">
        <v>2</v>
      </c>
      <c r="C72" s="4">
        <f>COUNTIF([1]POSE!Z72:AP72,"OUI")</f>
        <v>0</v>
      </c>
      <c r="D72" s="4" t="s">
        <v>9</v>
      </c>
      <c r="E72" s="5">
        <v>3</v>
      </c>
      <c r="F72" s="5">
        <v>11.7</v>
      </c>
      <c r="G72" s="38">
        <v>1</v>
      </c>
      <c r="H72" s="1" t="s">
        <v>0</v>
      </c>
      <c r="I72" s="3" t="str">
        <f>IF(F72&lt;11.6,"OUI","")</f>
        <v/>
      </c>
      <c r="J72" s="1" t="str">
        <f>IF(B72&lt;33.01,"OUI","")</f>
        <v/>
      </c>
      <c r="K72" s="1" t="str">
        <f>IF(C72&gt;2,"OUI","")</f>
        <v/>
      </c>
      <c r="L72" s="1" t="s">
        <v>9</v>
      </c>
      <c r="M72" s="1" t="str">
        <f>IF(E72&lt;4,"OUI","")</f>
        <v>OUI</v>
      </c>
      <c r="N72" s="1">
        <f>COUNTIF(H72:M72,"OUI")</f>
        <v>2</v>
      </c>
    </row>
    <row r="73" spans="1:14">
      <c r="A73" t="s">
        <v>2188</v>
      </c>
      <c r="B73" s="37" t="s">
        <v>2</v>
      </c>
      <c r="C73" s="4">
        <f>COUNTIF([1]POSE!Z73:AP73,"OUI")</f>
        <v>0</v>
      </c>
      <c r="D73" s="4" t="s">
        <v>9</v>
      </c>
      <c r="E73" s="5">
        <v>2</v>
      </c>
      <c r="F73" s="5">
        <v>11.4</v>
      </c>
      <c r="G73" s="38" t="s">
        <v>1</v>
      </c>
      <c r="H73" s="1"/>
      <c r="I73" s="3" t="str">
        <f>IF(F73&lt;11.6,"OUI","")</f>
        <v>OUI</v>
      </c>
      <c r="J73" s="1" t="str">
        <f>IF(B73&lt;33.01,"OUI","")</f>
        <v/>
      </c>
      <c r="K73" s="1" t="str">
        <f>IF(C73&gt;2,"OUI","")</f>
        <v/>
      </c>
      <c r="L73" s="1" t="s">
        <v>9</v>
      </c>
      <c r="M73" s="1" t="str">
        <f>IF(E73&lt;4,"OUI","")</f>
        <v>OUI</v>
      </c>
      <c r="N73" s="1">
        <f>COUNTIF(H73:M73,"OUI")</f>
        <v>2</v>
      </c>
    </row>
    <row r="74" spans="1:14">
      <c r="A74" t="s">
        <v>2187</v>
      </c>
      <c r="B74" s="37" t="s">
        <v>2</v>
      </c>
      <c r="C74" s="4">
        <f>COUNTIF([1]POSE!Z74:AP74,"OUI")</f>
        <v>0</v>
      </c>
      <c r="D74" s="4" t="s">
        <v>9</v>
      </c>
      <c r="E74" s="5" t="s">
        <v>2</v>
      </c>
      <c r="F74" s="5">
        <v>11.3</v>
      </c>
      <c r="G74" s="38">
        <v>1</v>
      </c>
      <c r="H74" s="1" t="s">
        <v>0</v>
      </c>
      <c r="I74" s="3" t="str">
        <f>IF(F74&lt;11.6,"OUI","")</f>
        <v>OUI</v>
      </c>
      <c r="J74" s="1" t="str">
        <f>IF(B74&lt;33.01,"OUI","")</f>
        <v/>
      </c>
      <c r="K74" s="1" t="str">
        <f>IF(C74&gt;2,"OUI","")</f>
        <v/>
      </c>
      <c r="L74" s="1" t="s">
        <v>9</v>
      </c>
      <c r="M74" s="1" t="str">
        <f>IF(E74&lt;4,"OUI","")</f>
        <v/>
      </c>
      <c r="N74" s="1">
        <f>COUNTIF(H74:M74,"OUI")</f>
        <v>2</v>
      </c>
    </row>
    <row r="75" spans="1:14">
      <c r="A75" t="s">
        <v>2186</v>
      </c>
      <c r="B75" s="37" t="s">
        <v>2</v>
      </c>
      <c r="C75" s="4">
        <f>COUNTIF([1]POSE!Z75:AP75,"OUI")</f>
        <v>0</v>
      </c>
      <c r="D75" s="4" t="s">
        <v>9</v>
      </c>
      <c r="E75" s="5">
        <v>3</v>
      </c>
      <c r="F75" s="5">
        <v>11.2</v>
      </c>
      <c r="G75" s="38" t="s">
        <v>1</v>
      </c>
      <c r="H75" s="1"/>
      <c r="I75" s="3" t="str">
        <f>IF(F75&lt;11.6,"OUI","")</f>
        <v>OUI</v>
      </c>
      <c r="J75" s="1" t="str">
        <f>IF(B75&lt;33.01,"OUI","")</f>
        <v/>
      </c>
      <c r="K75" s="1" t="str">
        <f>IF(C75&gt;2,"OUI","")</f>
        <v/>
      </c>
      <c r="L75" s="1" t="s">
        <v>9</v>
      </c>
      <c r="M75" s="1" t="str">
        <f>IF(E75&lt;4,"OUI","")</f>
        <v>OUI</v>
      </c>
      <c r="N75" s="1">
        <f>COUNTIF(H75:M75,"OUI")</f>
        <v>2</v>
      </c>
    </row>
    <row r="76" spans="1:14">
      <c r="A76" t="s">
        <v>2185</v>
      </c>
      <c r="B76" s="37" t="s">
        <v>2</v>
      </c>
      <c r="C76" s="4">
        <f>COUNTIF([1]POSE!Z76:AP76,"OUI")</f>
        <v>0</v>
      </c>
      <c r="D76" s="4" t="s">
        <v>3</v>
      </c>
      <c r="E76" s="5">
        <v>5</v>
      </c>
      <c r="F76" s="5">
        <v>11</v>
      </c>
      <c r="G76" s="38" t="s">
        <v>1</v>
      </c>
      <c r="H76" s="1"/>
      <c r="I76" s="3" t="str">
        <f>IF(F76&lt;11.6,"OUI","")</f>
        <v>OUI</v>
      </c>
      <c r="J76" s="1" t="str">
        <f>IF(B76&lt;33.01,"OUI","")</f>
        <v/>
      </c>
      <c r="K76" s="1" t="str">
        <f>IF(C76&gt;2,"OUI","")</f>
        <v/>
      </c>
      <c r="L76" s="1" t="s">
        <v>0</v>
      </c>
      <c r="M76" s="1" t="str">
        <f>IF(E76&lt;4,"OUI","")</f>
        <v/>
      </c>
      <c r="N76" s="1">
        <f>COUNTIF(H76:M76,"OUI")</f>
        <v>2</v>
      </c>
    </row>
    <row r="77" spans="1:14">
      <c r="A77" t="s">
        <v>2184</v>
      </c>
      <c r="B77" s="37" t="s">
        <v>2</v>
      </c>
      <c r="C77" s="4">
        <f>COUNTIF([1]POSE!Z77:AP77,"OUI")</f>
        <v>0</v>
      </c>
      <c r="D77" s="4" t="s">
        <v>9</v>
      </c>
      <c r="E77" s="5">
        <v>3</v>
      </c>
      <c r="F77" s="5">
        <v>11</v>
      </c>
      <c r="G77" s="38" t="s">
        <v>1</v>
      </c>
      <c r="H77" s="1"/>
      <c r="I77" s="3" t="str">
        <f>IF(F77&lt;11.6,"OUI","")</f>
        <v>OUI</v>
      </c>
      <c r="J77" s="1" t="str">
        <f>IF(B77&lt;33.01,"OUI","")</f>
        <v/>
      </c>
      <c r="K77" s="1" t="str">
        <f>IF(C77&gt;2,"OUI","")</f>
        <v/>
      </c>
      <c r="L77" s="1" t="s">
        <v>9</v>
      </c>
      <c r="M77" s="1" t="str">
        <f>IF(E77&lt;4,"OUI","")</f>
        <v>OUI</v>
      </c>
      <c r="N77" s="1">
        <f>COUNTIF(H77:M77,"OUI")</f>
        <v>2</v>
      </c>
    </row>
    <row r="78" spans="1:14">
      <c r="A78" t="s">
        <v>2183</v>
      </c>
      <c r="B78" s="37" t="s">
        <v>2</v>
      </c>
      <c r="C78" s="4">
        <f>COUNTIF([1]POSE!Z78:AP78,"OUI")</f>
        <v>0</v>
      </c>
      <c r="D78" s="4" t="s">
        <v>9</v>
      </c>
      <c r="E78" s="5">
        <v>1</v>
      </c>
      <c r="F78" s="5">
        <v>10.9</v>
      </c>
      <c r="G78" s="38" t="s">
        <v>1</v>
      </c>
      <c r="H78" s="1"/>
      <c r="I78" s="3" t="str">
        <f>IF(F78&lt;11.6,"OUI","")</f>
        <v>OUI</v>
      </c>
      <c r="J78" s="1" t="str">
        <f>IF(B78&lt;33.01,"OUI","")</f>
        <v/>
      </c>
      <c r="K78" s="1" t="str">
        <f>IF(C78&gt;2,"OUI","")</f>
        <v/>
      </c>
      <c r="L78" s="1" t="s">
        <v>9</v>
      </c>
      <c r="M78" s="1" t="str">
        <f>IF(E78&lt;4,"OUI","")</f>
        <v>OUI</v>
      </c>
      <c r="N78" s="1">
        <f>COUNTIF(H78:M78,"OUI")</f>
        <v>2</v>
      </c>
    </row>
    <row r="79" spans="1:14">
      <c r="A79" t="s">
        <v>2182</v>
      </c>
      <c r="B79" s="37" t="s">
        <v>2</v>
      </c>
      <c r="C79" s="4">
        <f>COUNTIF([1]POSE!Z79:AP79,"OUI")</f>
        <v>0</v>
      </c>
      <c r="D79" s="4" t="s">
        <v>9</v>
      </c>
      <c r="E79" s="5">
        <v>2</v>
      </c>
      <c r="F79" s="5">
        <v>9.8000000000000007</v>
      </c>
      <c r="G79" s="38" t="s">
        <v>1</v>
      </c>
      <c r="H79" s="1"/>
      <c r="I79" s="3" t="str">
        <f>IF(F79&lt;11.6,"OUI","")</f>
        <v>OUI</v>
      </c>
      <c r="J79" s="1" t="str">
        <f>IF(B79&lt;33.01,"OUI","")</f>
        <v/>
      </c>
      <c r="K79" s="1" t="str">
        <f>IF(C79&gt;2,"OUI","")</f>
        <v/>
      </c>
      <c r="L79" s="1" t="s">
        <v>9</v>
      </c>
      <c r="M79" s="1" t="str">
        <f>IF(E79&lt;4,"OUI","")</f>
        <v>OUI</v>
      </c>
      <c r="N79" s="1">
        <f>COUNTIF(H79:M79,"OUI")</f>
        <v>2</v>
      </c>
    </row>
    <row r="80" spans="1:14">
      <c r="A80" t="s">
        <v>2181</v>
      </c>
      <c r="B80" s="39">
        <v>33.799999999999997</v>
      </c>
      <c r="C80" s="4">
        <f>COUNTIF([1]POSE!Z80:AP80,"OUI")</f>
        <v>0</v>
      </c>
      <c r="D80" s="4" t="s">
        <v>9</v>
      </c>
      <c r="E80" s="5">
        <v>5</v>
      </c>
      <c r="F80" s="5">
        <v>9.6</v>
      </c>
      <c r="G80" s="40" t="s">
        <v>34</v>
      </c>
      <c r="H80" s="1" t="s">
        <v>0</v>
      </c>
      <c r="I80" s="3" t="str">
        <f>IF(F80&lt;11.6,"OUI","")</f>
        <v>OUI</v>
      </c>
      <c r="J80" s="1" t="str">
        <f>IF(B80&lt;33.01,"OUI","")</f>
        <v/>
      </c>
      <c r="K80" s="1" t="str">
        <f>IF(C80&gt;2,"OUI","")</f>
        <v/>
      </c>
      <c r="L80" s="1" t="s">
        <v>9</v>
      </c>
      <c r="M80" s="1" t="str">
        <f>IF(E80&lt;4,"OUI","")</f>
        <v/>
      </c>
      <c r="N80" s="1">
        <f>COUNTIF(H80:M80,"OUI")</f>
        <v>2</v>
      </c>
    </row>
    <row r="81" spans="1:14">
      <c r="A81" t="s">
        <v>2180</v>
      </c>
      <c r="B81" s="37" t="s">
        <v>2</v>
      </c>
      <c r="C81" s="4">
        <f>COUNTIF([1]POSE!Z81:AP81,"OUI")</f>
        <v>0</v>
      </c>
      <c r="D81" s="4" t="s">
        <v>9</v>
      </c>
      <c r="E81" s="5">
        <v>1</v>
      </c>
      <c r="F81" s="5">
        <v>9.5</v>
      </c>
      <c r="G81" s="38" t="s">
        <v>1</v>
      </c>
      <c r="H81" s="1"/>
      <c r="I81" s="3" t="str">
        <f>IF(F81&lt;11.6,"OUI","")</f>
        <v>OUI</v>
      </c>
      <c r="J81" s="1" t="str">
        <f>IF(B81&lt;33.01,"OUI","")</f>
        <v/>
      </c>
      <c r="K81" s="1" t="str">
        <f>IF(C81&gt;2,"OUI","")</f>
        <v/>
      </c>
      <c r="L81" s="1" t="s">
        <v>9</v>
      </c>
      <c r="M81" s="1" t="str">
        <f>IF(E81&lt;4,"OUI","")</f>
        <v>OUI</v>
      </c>
      <c r="N81" s="1">
        <f>COUNTIF(H81:M81,"OUI")</f>
        <v>2</v>
      </c>
    </row>
    <row r="82" spans="1:14">
      <c r="A82" t="s">
        <v>2179</v>
      </c>
      <c r="B82" s="37" t="s">
        <v>2</v>
      </c>
      <c r="C82" s="4">
        <f>COUNTIF([1]POSE!Z82:AP82,"OUI")</f>
        <v>0</v>
      </c>
      <c r="D82" s="4" t="s">
        <v>3</v>
      </c>
      <c r="E82" s="5" t="s">
        <v>2</v>
      </c>
      <c r="F82" s="5">
        <v>9.4</v>
      </c>
      <c r="G82" s="38" t="s">
        <v>1</v>
      </c>
      <c r="H82" s="1"/>
      <c r="I82" s="3" t="str">
        <f>IF(F82&lt;11.6,"OUI","")</f>
        <v>OUI</v>
      </c>
      <c r="J82" s="1" t="str">
        <f>IF(B82&lt;33.01,"OUI","")</f>
        <v/>
      </c>
      <c r="K82" s="1" t="str">
        <f>IF(C82&gt;2,"OUI","")</f>
        <v/>
      </c>
      <c r="L82" s="1" t="s">
        <v>0</v>
      </c>
      <c r="M82" s="1" t="str">
        <f>IF(E82&lt;4,"OUI","")</f>
        <v/>
      </c>
      <c r="N82" s="1">
        <f>COUNTIF(H82:M82,"OUI")</f>
        <v>2</v>
      </c>
    </row>
    <row r="83" spans="1:14">
      <c r="A83" t="s">
        <v>2178</v>
      </c>
      <c r="B83" s="37" t="s">
        <v>2</v>
      </c>
      <c r="C83" s="4">
        <f>COUNTIF([1]POSE!Z83:AP83,"OUI")</f>
        <v>0</v>
      </c>
      <c r="D83" s="4" t="s">
        <v>3</v>
      </c>
      <c r="E83" s="5">
        <v>5</v>
      </c>
      <c r="F83" s="5" t="s">
        <v>2</v>
      </c>
      <c r="G83" s="38" t="s">
        <v>1</v>
      </c>
      <c r="H83" s="1"/>
      <c r="I83" s="3" t="str">
        <f>IF(F83&lt;11.6,"OUI","")</f>
        <v/>
      </c>
      <c r="J83" s="1" t="str">
        <f>IF(B83&lt;33.01,"OUI","")</f>
        <v/>
      </c>
      <c r="K83" s="1" t="str">
        <f>IF(C83&gt;2,"OUI","")</f>
        <v/>
      </c>
      <c r="L83" s="1" t="s">
        <v>0</v>
      </c>
      <c r="M83" s="1" t="str">
        <f>IF(E83&lt;4,"OUI","")</f>
        <v/>
      </c>
      <c r="N83" s="1">
        <f>COUNTIF(H83:M83,"OUI")</f>
        <v>1</v>
      </c>
    </row>
    <row r="84" spans="1:14">
      <c r="A84" t="s">
        <v>2177</v>
      </c>
      <c r="B84" s="37" t="s">
        <v>2</v>
      </c>
      <c r="C84" s="4">
        <f>COUNTIF([1]POSE!Z84:AP84,"OUI")</f>
        <v>0</v>
      </c>
      <c r="D84" s="4" t="s">
        <v>3</v>
      </c>
      <c r="E84" s="5">
        <v>5</v>
      </c>
      <c r="F84" s="5" t="s">
        <v>2</v>
      </c>
      <c r="G84" s="38" t="s">
        <v>1</v>
      </c>
      <c r="H84" s="1"/>
      <c r="I84" s="3" t="str">
        <f>IF(F84&lt;11.6,"OUI","")</f>
        <v/>
      </c>
      <c r="J84" s="1" t="str">
        <f>IF(B84&lt;33.01,"OUI","")</f>
        <v/>
      </c>
      <c r="K84" s="1" t="str">
        <f>IF(C84&gt;2,"OUI","")</f>
        <v/>
      </c>
      <c r="L84" s="1" t="s">
        <v>0</v>
      </c>
      <c r="M84" s="1" t="str">
        <f>IF(E84&lt;4,"OUI","")</f>
        <v/>
      </c>
      <c r="N84" s="1">
        <f>COUNTIF(H84:M84,"OUI")</f>
        <v>1</v>
      </c>
    </row>
    <row r="85" spans="1:14">
      <c r="A85" t="s">
        <v>2176</v>
      </c>
      <c r="B85" s="37" t="s">
        <v>2</v>
      </c>
      <c r="C85" s="4">
        <f>COUNTIF([1]POSE!Z85:AP85,"OUI")</f>
        <v>0</v>
      </c>
      <c r="D85" s="4" t="s">
        <v>3</v>
      </c>
      <c r="E85" s="5" t="s">
        <v>2</v>
      </c>
      <c r="F85" s="5" t="s">
        <v>2</v>
      </c>
      <c r="G85" s="38" t="s">
        <v>1</v>
      </c>
      <c r="H85" s="1"/>
      <c r="I85" s="3" t="str">
        <f>IF(F85&lt;11.6,"OUI","")</f>
        <v/>
      </c>
      <c r="J85" s="1" t="str">
        <f>IF(B85&lt;33.01,"OUI","")</f>
        <v/>
      </c>
      <c r="K85" s="1" t="str">
        <f>IF(C85&gt;2,"OUI","")</f>
        <v/>
      </c>
      <c r="L85" s="1" t="s">
        <v>0</v>
      </c>
      <c r="M85" s="1" t="str">
        <f>IF(E85&lt;4,"OUI","")</f>
        <v/>
      </c>
      <c r="N85" s="1">
        <f>COUNTIF(H85:M85,"OUI")</f>
        <v>1</v>
      </c>
    </row>
    <row r="86" spans="1:14">
      <c r="A86" t="s">
        <v>2175</v>
      </c>
      <c r="B86" s="37" t="s">
        <v>2</v>
      </c>
      <c r="C86" s="4">
        <f>COUNTIF([1]POSE!Z86:AP86,"OUI")</f>
        <v>0</v>
      </c>
      <c r="D86" s="4" t="s">
        <v>3</v>
      </c>
      <c r="E86" s="5" t="s">
        <v>2</v>
      </c>
      <c r="F86" s="5" t="s">
        <v>2</v>
      </c>
      <c r="G86" s="38" t="s">
        <v>1</v>
      </c>
      <c r="H86" s="1"/>
      <c r="I86" s="3" t="str">
        <f>IF(F86&lt;11.6,"OUI","")</f>
        <v/>
      </c>
      <c r="J86" s="1" t="str">
        <f>IF(B86&lt;33.01,"OUI","")</f>
        <v/>
      </c>
      <c r="K86" s="1" t="str">
        <f>IF(C86&gt;2,"OUI","")</f>
        <v/>
      </c>
      <c r="L86" s="1" t="s">
        <v>0</v>
      </c>
      <c r="M86" s="1" t="str">
        <f>IF(E86&lt;4,"OUI","")</f>
        <v/>
      </c>
      <c r="N86" s="1">
        <f>COUNTIF(H86:M86,"OUI")</f>
        <v>1</v>
      </c>
    </row>
    <row r="87" spans="1:14">
      <c r="A87" t="s">
        <v>2174</v>
      </c>
      <c r="B87" s="37" t="s">
        <v>2</v>
      </c>
      <c r="C87" s="4">
        <f>COUNTIF([1]POSE!Z87:AP87,"OUI")</f>
        <v>0</v>
      </c>
      <c r="D87" s="4" t="s">
        <v>3</v>
      </c>
      <c r="E87" s="5" t="s">
        <v>2</v>
      </c>
      <c r="F87" s="5" t="s">
        <v>2</v>
      </c>
      <c r="G87" s="38" t="s">
        <v>1</v>
      </c>
      <c r="H87" s="1"/>
      <c r="I87" s="3" t="str">
        <f>IF(F87&lt;11.6,"OUI","")</f>
        <v/>
      </c>
      <c r="J87" s="1" t="str">
        <f>IF(B87&lt;33.01,"OUI","")</f>
        <v/>
      </c>
      <c r="K87" s="1" t="str">
        <f>IF(C87&gt;2,"OUI","")</f>
        <v/>
      </c>
      <c r="L87" s="1" t="s">
        <v>0</v>
      </c>
      <c r="M87" s="1" t="str">
        <f>IF(E87&lt;4,"OUI","")</f>
        <v/>
      </c>
      <c r="N87" s="1">
        <f>COUNTIF(H87:M87,"OUI")</f>
        <v>1</v>
      </c>
    </row>
    <row r="88" spans="1:14">
      <c r="A88" t="s">
        <v>2173</v>
      </c>
      <c r="B88" s="37" t="s">
        <v>2</v>
      </c>
      <c r="C88" s="4">
        <f>COUNTIF([1]POSE!Z88:AP88,"OUI")</f>
        <v>0</v>
      </c>
      <c r="D88" s="4" t="s">
        <v>3</v>
      </c>
      <c r="E88" s="5" t="s">
        <v>2</v>
      </c>
      <c r="F88" s="5" t="s">
        <v>2</v>
      </c>
      <c r="G88" s="38" t="s">
        <v>1</v>
      </c>
      <c r="H88" s="1"/>
      <c r="I88" s="3" t="str">
        <f>IF(F88&lt;11.6,"OUI","")</f>
        <v/>
      </c>
      <c r="J88" s="1" t="str">
        <f>IF(B88&lt;33.01,"OUI","")</f>
        <v/>
      </c>
      <c r="K88" s="1" t="str">
        <f>IF(C88&gt;2,"OUI","")</f>
        <v/>
      </c>
      <c r="L88" s="1" t="s">
        <v>0</v>
      </c>
      <c r="M88" s="1" t="str">
        <f>IF(E88&lt;4,"OUI","")</f>
        <v/>
      </c>
      <c r="N88" s="1">
        <f>COUNTIF(H88:M88,"OUI")</f>
        <v>1</v>
      </c>
    </row>
    <row r="89" spans="1:14">
      <c r="A89" t="s">
        <v>2172</v>
      </c>
      <c r="B89" s="37" t="s">
        <v>2</v>
      </c>
      <c r="C89" s="4">
        <f>COUNTIF([1]POSE!Z89:AP89,"OUI")</f>
        <v>0</v>
      </c>
      <c r="D89" s="4" t="s">
        <v>3</v>
      </c>
      <c r="E89" s="5">
        <v>4</v>
      </c>
      <c r="F89" s="5" t="s">
        <v>2</v>
      </c>
      <c r="G89" s="38" t="s">
        <v>1</v>
      </c>
      <c r="H89" s="1"/>
      <c r="I89" s="3" t="str">
        <f>IF(F89&lt;11.6,"OUI","")</f>
        <v/>
      </c>
      <c r="J89" s="1" t="str">
        <f>IF(B89&lt;33.01,"OUI","")</f>
        <v/>
      </c>
      <c r="K89" s="1" t="str">
        <f>IF(C89&gt;2,"OUI","")</f>
        <v/>
      </c>
      <c r="L89" s="1" t="s">
        <v>0</v>
      </c>
      <c r="M89" s="1" t="str">
        <f>IF(E89&lt;4,"OUI","")</f>
        <v/>
      </c>
      <c r="N89" s="1">
        <f>COUNTIF(H89:M89,"OUI")</f>
        <v>1</v>
      </c>
    </row>
    <row r="90" spans="1:14">
      <c r="A90" t="s">
        <v>2171</v>
      </c>
      <c r="B90" s="37" t="s">
        <v>2</v>
      </c>
      <c r="C90" s="4">
        <f>COUNTIF([1]POSE!Z90:AP90,"OUI")</f>
        <v>0</v>
      </c>
      <c r="D90" s="4" t="s">
        <v>3</v>
      </c>
      <c r="E90" s="5">
        <v>5</v>
      </c>
      <c r="F90" s="5" t="s">
        <v>2</v>
      </c>
      <c r="G90" s="38" t="s">
        <v>1</v>
      </c>
      <c r="H90" s="1"/>
      <c r="I90" s="3" t="str">
        <f>IF(F90&lt;11.6,"OUI","")</f>
        <v/>
      </c>
      <c r="J90" s="1" t="str">
        <f>IF(B90&lt;33.01,"OUI","")</f>
        <v/>
      </c>
      <c r="K90" s="1" t="str">
        <f>IF(C90&gt;2,"OUI","")</f>
        <v/>
      </c>
      <c r="L90" s="1" t="s">
        <v>0</v>
      </c>
      <c r="M90" s="1" t="str">
        <f>IF(E90&lt;4,"OUI","")</f>
        <v/>
      </c>
      <c r="N90" s="1">
        <f>COUNTIF(H90:M90,"OUI")</f>
        <v>1</v>
      </c>
    </row>
    <row r="91" spans="1:14">
      <c r="A91" t="s">
        <v>2170</v>
      </c>
      <c r="B91" s="37" t="s">
        <v>2</v>
      </c>
      <c r="C91" s="4">
        <f>COUNTIF([1]POSE!Z91:AP91,"OUI")</f>
        <v>0</v>
      </c>
      <c r="D91" s="4" t="s">
        <v>3</v>
      </c>
      <c r="E91" s="5">
        <v>5</v>
      </c>
      <c r="F91" s="5" t="s">
        <v>2</v>
      </c>
      <c r="G91" s="38" t="s">
        <v>1</v>
      </c>
      <c r="H91" s="1"/>
      <c r="I91" s="3" t="str">
        <f>IF(F91&lt;11.6,"OUI","")</f>
        <v/>
      </c>
      <c r="J91" s="1" t="str">
        <f>IF(B91&lt;33.01,"OUI","")</f>
        <v/>
      </c>
      <c r="K91" s="1" t="str">
        <f>IF(C91&gt;2,"OUI","")</f>
        <v/>
      </c>
      <c r="L91" s="1" t="s">
        <v>0</v>
      </c>
      <c r="M91" s="1" t="str">
        <f>IF(E91&lt;4,"OUI","")</f>
        <v/>
      </c>
      <c r="N91" s="1">
        <f>COUNTIF(H91:M91,"OUI")</f>
        <v>1</v>
      </c>
    </row>
    <row r="92" spans="1:14">
      <c r="A92" t="s">
        <v>2169</v>
      </c>
      <c r="B92" s="37" t="s">
        <v>2</v>
      </c>
      <c r="C92" s="4">
        <f>COUNTIF([1]POSE!Z92:AP92,"OUI")</f>
        <v>0</v>
      </c>
      <c r="D92" s="4" t="s">
        <v>3</v>
      </c>
      <c r="E92" s="5">
        <v>5</v>
      </c>
      <c r="F92" s="5" t="s">
        <v>2</v>
      </c>
      <c r="G92" s="38" t="s">
        <v>1</v>
      </c>
      <c r="H92" s="1"/>
      <c r="I92" s="3" t="str">
        <f>IF(F92&lt;11.6,"OUI","")</f>
        <v/>
      </c>
      <c r="J92" s="1" t="str">
        <f>IF(B92&lt;33.01,"OUI","")</f>
        <v/>
      </c>
      <c r="K92" s="1" t="str">
        <f>IF(C92&gt;2,"OUI","")</f>
        <v/>
      </c>
      <c r="L92" s="1" t="s">
        <v>0</v>
      </c>
      <c r="M92" s="1" t="str">
        <f>IF(E92&lt;4,"OUI","")</f>
        <v/>
      </c>
      <c r="N92" s="1">
        <f>COUNTIF(H92:M92,"OUI")</f>
        <v>1</v>
      </c>
    </row>
    <row r="93" spans="1:14">
      <c r="A93" t="s">
        <v>2168</v>
      </c>
      <c r="B93" s="37" t="s">
        <v>2</v>
      </c>
      <c r="C93" s="4">
        <f>COUNTIF([1]POSE!Z93:AP93,"OUI")</f>
        <v>0</v>
      </c>
      <c r="D93" s="4" t="s">
        <v>9</v>
      </c>
      <c r="E93" s="5">
        <v>1</v>
      </c>
      <c r="F93" s="5" t="s">
        <v>2</v>
      </c>
      <c r="G93" s="38" t="s">
        <v>1</v>
      </c>
      <c r="H93" s="1"/>
      <c r="I93" s="3" t="str">
        <f>IF(F93&lt;11.6,"OUI","")</f>
        <v/>
      </c>
      <c r="J93" s="1" t="str">
        <f>IF(B93&lt;33.01,"OUI","")</f>
        <v/>
      </c>
      <c r="K93" s="1" t="str">
        <f>IF(C93&gt;2,"OUI","")</f>
        <v/>
      </c>
      <c r="L93" s="1" t="s">
        <v>9</v>
      </c>
      <c r="M93" s="1" t="str">
        <f>IF(E93&lt;4,"OUI","")</f>
        <v>OUI</v>
      </c>
      <c r="N93" s="1">
        <f>COUNTIF(H93:M93,"OUI")</f>
        <v>1</v>
      </c>
    </row>
    <row r="94" spans="1:14">
      <c r="A94" t="s">
        <v>2167</v>
      </c>
      <c r="B94" s="37" t="s">
        <v>2</v>
      </c>
      <c r="C94" s="4">
        <f>COUNTIF([1]POSE!Z94:AP94,"OUI")</f>
        <v>0</v>
      </c>
      <c r="D94" s="4" t="s">
        <v>9</v>
      </c>
      <c r="E94" s="5">
        <v>3</v>
      </c>
      <c r="F94" s="5" t="s">
        <v>2</v>
      </c>
      <c r="G94" s="38" t="s">
        <v>1</v>
      </c>
      <c r="H94" s="1"/>
      <c r="I94" s="3" t="str">
        <f>IF(F94&lt;11.6,"OUI","")</f>
        <v/>
      </c>
      <c r="J94" s="1" t="str">
        <f>IF(B94&lt;33.01,"OUI","")</f>
        <v/>
      </c>
      <c r="K94" s="1" t="str">
        <f>IF(C94&gt;2,"OUI","")</f>
        <v/>
      </c>
      <c r="L94" s="1" t="s">
        <v>9</v>
      </c>
      <c r="M94" s="1" t="str">
        <f>IF(E94&lt;4,"OUI","")</f>
        <v>OUI</v>
      </c>
      <c r="N94" s="1">
        <f>COUNTIF(H94:M94,"OUI")</f>
        <v>1</v>
      </c>
    </row>
    <row r="95" spans="1:14">
      <c r="A95" t="s">
        <v>2166</v>
      </c>
      <c r="B95" s="37" t="s">
        <v>2</v>
      </c>
      <c r="C95" s="4">
        <f>COUNTIF([1]POSE!Z95:AP95,"OUI")</f>
        <v>0</v>
      </c>
      <c r="D95" s="4" t="s">
        <v>6</v>
      </c>
      <c r="E95" s="5">
        <v>4</v>
      </c>
      <c r="F95" s="5" t="s">
        <v>2</v>
      </c>
      <c r="G95" s="38" t="s">
        <v>1</v>
      </c>
      <c r="H95" s="1"/>
      <c r="I95" s="3" t="str">
        <f>IF(F95&lt;11.6,"OUI","")</f>
        <v/>
      </c>
      <c r="J95" s="1" t="str">
        <f>IF(B95&lt;33.01,"OUI","")</f>
        <v/>
      </c>
      <c r="K95" s="1" t="str">
        <f>IF(C95&gt;2,"OUI","")</f>
        <v/>
      </c>
      <c r="L95" s="1" t="s">
        <v>0</v>
      </c>
      <c r="M95" s="1" t="str">
        <f>IF(E95&lt;4,"OUI","")</f>
        <v/>
      </c>
      <c r="N95" s="1">
        <f>COUNTIF(H95:M95,"OUI")</f>
        <v>1</v>
      </c>
    </row>
    <row r="96" spans="1:14">
      <c r="A96" t="s">
        <v>2165</v>
      </c>
      <c r="B96" s="37" t="s">
        <v>2</v>
      </c>
      <c r="C96" s="4">
        <f>COUNTIF([1]POSE!Z96:AP96,"OUI")</f>
        <v>0</v>
      </c>
      <c r="D96" s="4" t="s">
        <v>9</v>
      </c>
      <c r="E96" s="5">
        <v>4</v>
      </c>
      <c r="F96" s="5" t="s">
        <v>2</v>
      </c>
      <c r="G96" s="38">
        <v>1</v>
      </c>
      <c r="H96" s="1" t="s">
        <v>0</v>
      </c>
      <c r="I96" s="3" t="str">
        <f>IF(F96&lt;11.6,"OUI","")</f>
        <v/>
      </c>
      <c r="J96" s="1" t="str">
        <f>IF(B96&lt;33.01,"OUI","")</f>
        <v/>
      </c>
      <c r="K96" s="1" t="str">
        <f>IF(C96&gt;2,"OUI","")</f>
        <v/>
      </c>
      <c r="L96" s="1" t="s">
        <v>9</v>
      </c>
      <c r="M96" s="1" t="str">
        <f>IF(E96&lt;4,"OUI","")</f>
        <v/>
      </c>
      <c r="N96" s="1">
        <f>COUNTIF(H96:M96,"OUI")</f>
        <v>1</v>
      </c>
    </row>
    <row r="97" spans="1:14">
      <c r="A97" t="s">
        <v>2164</v>
      </c>
      <c r="B97" s="37" t="s">
        <v>2</v>
      </c>
      <c r="C97" s="4">
        <f>COUNTIF([1]POSE!Z97:AP97,"OUI")</f>
        <v>0</v>
      </c>
      <c r="D97" s="4" t="s">
        <v>9</v>
      </c>
      <c r="E97" s="5">
        <v>5</v>
      </c>
      <c r="F97" s="5" t="s">
        <v>2</v>
      </c>
      <c r="G97" s="40" t="s">
        <v>34</v>
      </c>
      <c r="H97" s="1" t="s">
        <v>0</v>
      </c>
      <c r="I97" s="3" t="str">
        <f>IF(F97&lt;11.6,"OUI","")</f>
        <v/>
      </c>
      <c r="J97" s="1" t="str">
        <f>IF(B97&lt;33.01,"OUI","")</f>
        <v/>
      </c>
      <c r="K97" s="1" t="str">
        <f>IF(C97&gt;2,"OUI","")</f>
        <v/>
      </c>
      <c r="L97" s="1" t="s">
        <v>9</v>
      </c>
      <c r="M97" s="1" t="str">
        <f>IF(E97&lt;4,"OUI","")</f>
        <v/>
      </c>
      <c r="N97" s="1">
        <f>COUNTIF(H97:M97,"OUI")</f>
        <v>1</v>
      </c>
    </row>
    <row r="98" spans="1:14">
      <c r="A98" t="s">
        <v>2163</v>
      </c>
      <c r="B98" s="37" t="s">
        <v>2</v>
      </c>
      <c r="C98" s="4">
        <f>COUNTIF([1]POSE!Z98:AP98,"OUI")</f>
        <v>0</v>
      </c>
      <c r="D98" s="4" t="s">
        <v>9</v>
      </c>
      <c r="E98" s="5">
        <v>4</v>
      </c>
      <c r="F98" s="5" t="s">
        <v>2</v>
      </c>
      <c r="G98" s="38">
        <v>1</v>
      </c>
      <c r="H98" s="1" t="s">
        <v>0</v>
      </c>
      <c r="I98" s="3" t="str">
        <f>IF(F98&lt;11.6,"OUI","")</f>
        <v/>
      </c>
      <c r="J98" s="1" t="str">
        <f>IF(B98&lt;33.01,"OUI","")</f>
        <v/>
      </c>
      <c r="K98" s="1" t="str">
        <f>IF(C98&gt;2,"OUI","")</f>
        <v/>
      </c>
      <c r="L98" s="1" t="s">
        <v>9</v>
      </c>
      <c r="M98" s="1" t="str">
        <f>IF(E98&lt;4,"OUI","")</f>
        <v/>
      </c>
      <c r="N98" s="1">
        <f>COUNTIF(H98:M98,"OUI")</f>
        <v>1</v>
      </c>
    </row>
    <row r="99" spans="1:14">
      <c r="A99" t="s">
        <v>2162</v>
      </c>
      <c r="B99" s="37" t="s">
        <v>2</v>
      </c>
      <c r="C99" s="4">
        <f>COUNTIF([1]POSE!Z99:AP99,"OUI")</f>
        <v>0</v>
      </c>
      <c r="D99" s="4" t="s">
        <v>9</v>
      </c>
      <c r="E99" s="5">
        <v>3</v>
      </c>
      <c r="F99" s="5" t="s">
        <v>2</v>
      </c>
      <c r="G99" s="38" t="s">
        <v>1</v>
      </c>
      <c r="H99" s="1"/>
      <c r="I99" s="3" t="str">
        <f>IF(F99&lt;11.6,"OUI","")</f>
        <v/>
      </c>
      <c r="J99" s="1" t="str">
        <f>IF(B99&lt;33.01,"OUI","")</f>
        <v/>
      </c>
      <c r="K99" s="1" t="str">
        <f>IF(C99&gt;2,"OUI","")</f>
        <v/>
      </c>
      <c r="L99" s="1" t="s">
        <v>9</v>
      </c>
      <c r="M99" s="1" t="str">
        <f>IF(E99&lt;4,"OUI","")</f>
        <v>OUI</v>
      </c>
      <c r="N99" s="1">
        <f>COUNTIF(H99:M99,"OUI")</f>
        <v>1</v>
      </c>
    </row>
    <row r="100" spans="1:14">
      <c r="A100" t="s">
        <v>2161</v>
      </c>
      <c r="B100" s="37" t="s">
        <v>2</v>
      </c>
      <c r="C100" s="4">
        <f>COUNTIF([1]POSE!Z100:AP100,"OUI")</f>
        <v>0</v>
      </c>
      <c r="D100" s="4" t="s">
        <v>9</v>
      </c>
      <c r="E100" s="5">
        <v>3</v>
      </c>
      <c r="F100" s="5" t="s">
        <v>2</v>
      </c>
      <c r="G100" s="38" t="s">
        <v>1</v>
      </c>
      <c r="H100" s="1"/>
      <c r="I100" s="3" t="str">
        <f>IF(F100&lt;11.6,"OUI","")</f>
        <v/>
      </c>
      <c r="J100" s="1" t="str">
        <f>IF(B100&lt;33.01,"OUI","")</f>
        <v/>
      </c>
      <c r="K100" s="1" t="str">
        <f>IF(C100&gt;2,"OUI","")</f>
        <v/>
      </c>
      <c r="L100" s="1" t="s">
        <v>9</v>
      </c>
      <c r="M100" s="1" t="str">
        <f>IF(E100&lt;4,"OUI","")</f>
        <v>OUI</v>
      </c>
      <c r="N100" s="1">
        <f>COUNTIF(H100:M100,"OUI")</f>
        <v>1</v>
      </c>
    </row>
    <row r="101" spans="1:14">
      <c r="A101" t="s">
        <v>2160</v>
      </c>
      <c r="B101" s="37" t="s">
        <v>2</v>
      </c>
      <c r="C101" s="4">
        <f>COUNTIF([1]POSE!Z101:AP101,"OUI")</f>
        <v>0</v>
      </c>
      <c r="D101" s="4" t="s">
        <v>9</v>
      </c>
      <c r="E101" s="5">
        <v>2</v>
      </c>
      <c r="F101" s="5" t="s">
        <v>2</v>
      </c>
      <c r="G101" s="38" t="s">
        <v>1</v>
      </c>
      <c r="H101" s="1"/>
      <c r="I101" s="3" t="str">
        <f>IF(F101&lt;11.6,"OUI","")</f>
        <v/>
      </c>
      <c r="J101" s="1" t="str">
        <f>IF(B101&lt;33.01,"OUI","")</f>
        <v/>
      </c>
      <c r="K101" s="1" t="str">
        <f>IF(C101&gt;2,"OUI","")</f>
        <v/>
      </c>
      <c r="L101" s="1" t="s">
        <v>9</v>
      </c>
      <c r="M101" s="1" t="str">
        <f>IF(E101&lt;4,"OUI","")</f>
        <v>OUI</v>
      </c>
      <c r="N101" s="1">
        <f>COUNTIF(H101:M101,"OUI")</f>
        <v>1</v>
      </c>
    </row>
    <row r="102" spans="1:14">
      <c r="A102" t="s">
        <v>2159</v>
      </c>
      <c r="B102" s="37" t="s">
        <v>2</v>
      </c>
      <c r="C102" s="4">
        <f>COUNTIF([1]POSE!Z102:AP102,"OUI")</f>
        <v>0</v>
      </c>
      <c r="D102" s="4" t="s">
        <v>9</v>
      </c>
      <c r="E102" s="5">
        <v>5</v>
      </c>
      <c r="F102" s="5" t="s">
        <v>2</v>
      </c>
      <c r="G102" s="38">
        <v>1</v>
      </c>
      <c r="H102" s="1" t="s">
        <v>0</v>
      </c>
      <c r="I102" s="3" t="str">
        <f>IF(F102&lt;11.6,"OUI","")</f>
        <v/>
      </c>
      <c r="J102" s="1" t="str">
        <f>IF(B102&lt;33.01,"OUI","")</f>
        <v/>
      </c>
      <c r="K102" s="1" t="str">
        <f>IF(C102&gt;2,"OUI","")</f>
        <v/>
      </c>
      <c r="L102" s="1" t="s">
        <v>9</v>
      </c>
      <c r="M102" s="1" t="str">
        <f>IF(E102&lt;4,"OUI","")</f>
        <v/>
      </c>
      <c r="N102" s="1">
        <f>COUNTIF(H102:M102,"OUI")</f>
        <v>1</v>
      </c>
    </row>
    <row r="103" spans="1:14">
      <c r="A103" t="s">
        <v>2158</v>
      </c>
      <c r="B103" s="37" t="s">
        <v>2</v>
      </c>
      <c r="C103" s="4">
        <f>COUNTIF([1]POSE!Z103:AP103,"OUI")</f>
        <v>0</v>
      </c>
      <c r="D103" s="4" t="s">
        <v>6</v>
      </c>
      <c r="E103" s="5" t="s">
        <v>2</v>
      </c>
      <c r="F103" s="5" t="s">
        <v>2</v>
      </c>
      <c r="G103" s="38" t="s">
        <v>1</v>
      </c>
      <c r="H103" s="1"/>
      <c r="I103" s="3" t="str">
        <f>IF(F103&lt;11.6,"OUI","")</f>
        <v/>
      </c>
      <c r="J103" s="1" t="str">
        <f>IF(B103&lt;33.01,"OUI","")</f>
        <v/>
      </c>
      <c r="K103" s="1" t="str">
        <f>IF(C103&gt;2,"OUI","")</f>
        <v/>
      </c>
      <c r="L103" s="1" t="s">
        <v>0</v>
      </c>
      <c r="M103" s="1" t="str">
        <f>IF(E103&lt;4,"OUI","")</f>
        <v/>
      </c>
      <c r="N103" s="1">
        <f>COUNTIF(H103:M103,"OUI")</f>
        <v>1</v>
      </c>
    </row>
    <row r="104" spans="1:14">
      <c r="A104" t="s">
        <v>2157</v>
      </c>
      <c r="B104" s="37" t="s">
        <v>2</v>
      </c>
      <c r="C104" s="4">
        <f>COUNTIF([1]POSE!Z104:AP104,"OUI")</f>
        <v>0</v>
      </c>
      <c r="D104" s="4" t="s">
        <v>9</v>
      </c>
      <c r="E104" s="5">
        <v>2</v>
      </c>
      <c r="F104" s="5" t="s">
        <v>2</v>
      </c>
      <c r="G104" s="38" t="s">
        <v>1</v>
      </c>
      <c r="H104" s="1"/>
      <c r="I104" s="3" t="str">
        <f>IF(F104&lt;11.6,"OUI","")</f>
        <v/>
      </c>
      <c r="J104" s="1" t="str">
        <f>IF(B104&lt;33.01,"OUI","")</f>
        <v/>
      </c>
      <c r="K104" s="1" t="str">
        <f>IF(C104&gt;2,"OUI","")</f>
        <v/>
      </c>
      <c r="L104" s="1" t="s">
        <v>9</v>
      </c>
      <c r="M104" s="1" t="str">
        <f>IF(E104&lt;4,"OUI","")</f>
        <v>OUI</v>
      </c>
      <c r="N104" s="1">
        <f>COUNTIF(H104:M104,"OUI")</f>
        <v>1</v>
      </c>
    </row>
    <row r="105" spans="1:14">
      <c r="A105" t="s">
        <v>2156</v>
      </c>
      <c r="B105" s="37" t="s">
        <v>2</v>
      </c>
      <c r="C105" s="4">
        <f>COUNTIF([1]POSE!Z105:AP105,"OUI")</f>
        <v>0</v>
      </c>
      <c r="D105" s="4" t="s">
        <v>9</v>
      </c>
      <c r="E105" s="5">
        <v>0</v>
      </c>
      <c r="F105" s="5" t="s">
        <v>2</v>
      </c>
      <c r="G105" s="38" t="s">
        <v>1</v>
      </c>
      <c r="H105" s="1"/>
      <c r="I105" s="3" t="str">
        <f>IF(F105&lt;11.6,"OUI","")</f>
        <v/>
      </c>
      <c r="J105" s="1" t="str">
        <f>IF(B105&lt;33.01,"OUI","")</f>
        <v/>
      </c>
      <c r="K105" s="1" t="str">
        <f>IF(C105&gt;2,"OUI","")</f>
        <v/>
      </c>
      <c r="L105" s="1" t="s">
        <v>9</v>
      </c>
      <c r="M105" s="1" t="str">
        <f>IF(E105&lt;4,"OUI","")</f>
        <v>OUI</v>
      </c>
      <c r="N105" s="1">
        <f>COUNTIF(H105:M105,"OUI")</f>
        <v>1</v>
      </c>
    </row>
    <row r="106" spans="1:14">
      <c r="A106" t="s">
        <v>2155</v>
      </c>
      <c r="B106" s="37" t="s">
        <v>2</v>
      </c>
      <c r="C106" s="4">
        <f>COUNTIF([1]POSE!Z106:AP106,"OUI")</f>
        <v>0</v>
      </c>
      <c r="D106" s="4" t="s">
        <v>9</v>
      </c>
      <c r="E106" s="5">
        <v>3</v>
      </c>
      <c r="F106" s="5" t="s">
        <v>2</v>
      </c>
      <c r="G106" s="38" t="s">
        <v>1</v>
      </c>
      <c r="H106" s="1"/>
      <c r="I106" s="3" t="str">
        <f>IF(F106&lt;11.6,"OUI","")</f>
        <v/>
      </c>
      <c r="J106" s="1" t="str">
        <f>IF(B106&lt;33.01,"OUI","")</f>
        <v/>
      </c>
      <c r="K106" s="1" t="str">
        <f>IF(C106&gt;2,"OUI","")</f>
        <v/>
      </c>
      <c r="L106" s="1" t="s">
        <v>9</v>
      </c>
      <c r="M106" s="1" t="str">
        <f>IF(E106&lt;4,"OUI","")</f>
        <v>OUI</v>
      </c>
      <c r="N106" s="1">
        <f>COUNTIF(H106:M106,"OUI")</f>
        <v>1</v>
      </c>
    </row>
    <row r="107" spans="1:14">
      <c r="A107" t="s">
        <v>2154</v>
      </c>
      <c r="B107" s="37" t="s">
        <v>2</v>
      </c>
      <c r="C107" s="4">
        <f>COUNTIF([1]POSE!Z107:AP107,"OUI")</f>
        <v>0</v>
      </c>
      <c r="D107" s="4" t="s">
        <v>9</v>
      </c>
      <c r="E107" s="5">
        <v>2</v>
      </c>
      <c r="F107" s="5" t="s">
        <v>2</v>
      </c>
      <c r="G107" s="38" t="s">
        <v>1</v>
      </c>
      <c r="H107" s="1"/>
      <c r="I107" s="3" t="str">
        <f>IF(F107&lt;11.6,"OUI","")</f>
        <v/>
      </c>
      <c r="J107" s="1" t="str">
        <f>IF(B107&lt;33.01,"OUI","")</f>
        <v/>
      </c>
      <c r="K107" s="1" t="str">
        <f>IF(C107&gt;2,"OUI","")</f>
        <v/>
      </c>
      <c r="L107" s="1" t="s">
        <v>9</v>
      </c>
      <c r="M107" s="1" t="str">
        <f>IF(E107&lt;4,"OUI","")</f>
        <v>OUI</v>
      </c>
      <c r="N107" s="1">
        <f>COUNTIF(H107:M107,"OUI")</f>
        <v>1</v>
      </c>
    </row>
    <row r="108" spans="1:14">
      <c r="A108" t="s">
        <v>2153</v>
      </c>
      <c r="B108" s="37" t="s">
        <v>2</v>
      </c>
      <c r="C108" s="4">
        <f>COUNTIF([1]POSE!Z108:AP108,"OUI")</f>
        <v>0</v>
      </c>
      <c r="D108" s="4" t="s">
        <v>9</v>
      </c>
      <c r="E108" s="5">
        <v>3</v>
      </c>
      <c r="F108" s="5" t="s">
        <v>2</v>
      </c>
      <c r="G108" s="38" t="s">
        <v>1</v>
      </c>
      <c r="H108" s="1"/>
      <c r="I108" s="3" t="str">
        <f>IF(F108&lt;11.6,"OUI","")</f>
        <v/>
      </c>
      <c r="J108" s="1" t="str">
        <f>IF(B108&lt;33.01,"OUI","")</f>
        <v/>
      </c>
      <c r="K108" s="1" t="str">
        <f>IF(C108&gt;2,"OUI","")</f>
        <v/>
      </c>
      <c r="L108" s="1" t="s">
        <v>9</v>
      </c>
      <c r="M108" s="1" t="str">
        <f>IF(E108&lt;4,"OUI","")</f>
        <v>OUI</v>
      </c>
      <c r="N108" s="1">
        <f>COUNTIF(H108:M108,"OUI")</f>
        <v>1</v>
      </c>
    </row>
    <row r="109" spans="1:14">
      <c r="A109" t="s">
        <v>2152</v>
      </c>
      <c r="B109" s="37" t="s">
        <v>2</v>
      </c>
      <c r="C109" s="4">
        <f>COUNTIF([1]POSE!Z109:AP109,"OUI")</f>
        <v>0</v>
      </c>
      <c r="D109" s="4" t="s">
        <v>9</v>
      </c>
      <c r="E109" s="5">
        <v>3</v>
      </c>
      <c r="F109" s="5" t="s">
        <v>2</v>
      </c>
      <c r="G109" s="38" t="s">
        <v>1</v>
      </c>
      <c r="H109" s="1"/>
      <c r="I109" s="3" t="str">
        <f>IF(F109&lt;11.6,"OUI","")</f>
        <v/>
      </c>
      <c r="J109" s="1" t="str">
        <f>IF(B109&lt;33.01,"OUI","")</f>
        <v/>
      </c>
      <c r="K109" s="1" t="str">
        <f>IF(C109&gt;2,"OUI","")</f>
        <v/>
      </c>
      <c r="L109" s="1" t="s">
        <v>9</v>
      </c>
      <c r="M109" s="1" t="str">
        <f>IF(E109&lt;4,"OUI","")</f>
        <v>OUI</v>
      </c>
      <c r="N109" s="1">
        <f>COUNTIF(H109:M109,"OUI")</f>
        <v>1</v>
      </c>
    </row>
    <row r="110" spans="1:14">
      <c r="A110" t="s">
        <v>2151</v>
      </c>
      <c r="B110" s="37" t="s">
        <v>2</v>
      </c>
      <c r="C110" s="4">
        <f>COUNTIF([1]POSE!Z110:AP110,"OUI")</f>
        <v>0</v>
      </c>
      <c r="D110" s="4" t="s">
        <v>9</v>
      </c>
      <c r="E110" s="5">
        <v>2</v>
      </c>
      <c r="F110" s="5" t="s">
        <v>2</v>
      </c>
      <c r="G110" s="38" t="s">
        <v>1</v>
      </c>
      <c r="H110" s="1"/>
      <c r="I110" s="3" t="str">
        <f>IF(F110&lt;11.6,"OUI","")</f>
        <v/>
      </c>
      <c r="J110" s="1" t="str">
        <f>IF(B110&lt;33.01,"OUI","")</f>
        <v/>
      </c>
      <c r="K110" s="1" t="str">
        <f>IF(C110&gt;2,"OUI","")</f>
        <v/>
      </c>
      <c r="L110" s="1" t="s">
        <v>9</v>
      </c>
      <c r="M110" s="1" t="str">
        <f>IF(E110&lt;4,"OUI","")</f>
        <v>OUI</v>
      </c>
      <c r="N110" s="1">
        <f>COUNTIF(H110:M110,"OUI")</f>
        <v>1</v>
      </c>
    </row>
    <row r="111" spans="1:14">
      <c r="A111" t="s">
        <v>2150</v>
      </c>
      <c r="B111" s="37" t="s">
        <v>2</v>
      </c>
      <c r="C111" s="4">
        <f>COUNTIF([1]POSE!Z111:AP111,"OUI")</f>
        <v>0</v>
      </c>
      <c r="D111" s="4" t="s">
        <v>9</v>
      </c>
      <c r="E111" s="5">
        <v>5</v>
      </c>
      <c r="F111" s="5" t="s">
        <v>2</v>
      </c>
      <c r="G111" s="38">
        <v>1</v>
      </c>
      <c r="H111" s="1" t="s">
        <v>0</v>
      </c>
      <c r="I111" s="3" t="str">
        <f>IF(F111&lt;11.6,"OUI","")</f>
        <v/>
      </c>
      <c r="J111" s="1" t="str">
        <f>IF(B111&lt;33.01,"OUI","")</f>
        <v/>
      </c>
      <c r="K111" s="1" t="str">
        <f>IF(C111&gt;2,"OUI","")</f>
        <v/>
      </c>
      <c r="L111" s="1" t="s">
        <v>9</v>
      </c>
      <c r="M111" s="1" t="str">
        <f>IF(E111&lt;4,"OUI","")</f>
        <v/>
      </c>
      <c r="N111" s="1">
        <f>COUNTIF(H111:M111,"OUI")</f>
        <v>1</v>
      </c>
    </row>
    <row r="112" spans="1:14">
      <c r="A112" t="s">
        <v>2149</v>
      </c>
      <c r="B112" s="37" t="s">
        <v>2</v>
      </c>
      <c r="C112" s="4">
        <f>COUNTIF([1]POSE!Z112:AP112,"OUI")</f>
        <v>0</v>
      </c>
      <c r="D112" s="4" t="s">
        <v>9</v>
      </c>
      <c r="E112" s="5">
        <v>3</v>
      </c>
      <c r="F112" s="5" t="s">
        <v>2</v>
      </c>
      <c r="G112" s="38" t="s">
        <v>1</v>
      </c>
      <c r="H112" s="1"/>
      <c r="I112" s="3" t="str">
        <f>IF(F112&lt;11.6,"OUI","")</f>
        <v/>
      </c>
      <c r="J112" s="1" t="str">
        <f>IF(B112&lt;33.01,"OUI","")</f>
        <v/>
      </c>
      <c r="K112" s="1" t="str">
        <f>IF(C112&gt;2,"OUI","")</f>
        <v/>
      </c>
      <c r="L112" s="1" t="s">
        <v>9</v>
      </c>
      <c r="M112" s="1" t="str">
        <f>IF(E112&lt;4,"OUI","")</f>
        <v>OUI</v>
      </c>
      <c r="N112" s="1">
        <f>COUNTIF(H112:M112,"OUI")</f>
        <v>1</v>
      </c>
    </row>
    <row r="113" spans="1:14">
      <c r="A113" t="s">
        <v>2148</v>
      </c>
      <c r="B113" s="37" t="s">
        <v>2</v>
      </c>
      <c r="C113" s="4">
        <f>COUNTIF([1]POSE!Z113:AP113,"OUI")</f>
        <v>0</v>
      </c>
      <c r="D113" s="4" t="s">
        <v>9</v>
      </c>
      <c r="E113" s="5">
        <v>1</v>
      </c>
      <c r="F113" s="5" t="s">
        <v>2</v>
      </c>
      <c r="G113" s="38" t="s">
        <v>1</v>
      </c>
      <c r="H113" s="1"/>
      <c r="I113" s="3" t="str">
        <f>IF(F113&lt;11.6,"OUI","")</f>
        <v/>
      </c>
      <c r="J113" s="1" t="str">
        <f>IF(B113&lt;33.01,"OUI","")</f>
        <v/>
      </c>
      <c r="K113" s="1" t="str">
        <f>IF(C113&gt;2,"OUI","")</f>
        <v/>
      </c>
      <c r="L113" s="1" t="s">
        <v>9</v>
      </c>
      <c r="M113" s="1" t="str">
        <f>IF(E113&lt;4,"OUI","")</f>
        <v>OUI</v>
      </c>
      <c r="N113" s="1">
        <f>COUNTIF(H113:M113,"OUI")</f>
        <v>1</v>
      </c>
    </row>
    <row r="114" spans="1:14">
      <c r="A114" t="s">
        <v>2147</v>
      </c>
      <c r="B114" s="37" t="s">
        <v>2</v>
      </c>
      <c r="C114" s="4">
        <f>COUNTIF([1]POSE!Z114:AP114,"OUI")</f>
        <v>0</v>
      </c>
      <c r="D114" s="4" t="s">
        <v>9</v>
      </c>
      <c r="E114" s="5">
        <v>3</v>
      </c>
      <c r="F114" s="5" t="s">
        <v>2</v>
      </c>
      <c r="G114" s="38" t="s">
        <v>1</v>
      </c>
      <c r="H114" s="1"/>
      <c r="I114" s="3" t="str">
        <f>IF(F114&lt;11.6,"OUI","")</f>
        <v/>
      </c>
      <c r="J114" s="1" t="str">
        <f>IF(B114&lt;33.01,"OUI","")</f>
        <v/>
      </c>
      <c r="K114" s="1" t="str">
        <f>IF(C114&gt;2,"OUI","")</f>
        <v/>
      </c>
      <c r="L114" s="1" t="s">
        <v>9</v>
      </c>
      <c r="M114" s="1" t="str">
        <f>IF(E114&lt;4,"OUI","")</f>
        <v>OUI</v>
      </c>
      <c r="N114" s="1">
        <f>COUNTIF(H114:M114,"OUI")</f>
        <v>1</v>
      </c>
    </row>
    <row r="115" spans="1:14">
      <c r="A115" t="s">
        <v>2146</v>
      </c>
      <c r="B115" s="37" t="s">
        <v>2</v>
      </c>
      <c r="C115" s="4">
        <f>COUNTIF([1]POSE!Z115:AP115,"OUI")</f>
        <v>0</v>
      </c>
      <c r="D115" s="4" t="s">
        <v>9</v>
      </c>
      <c r="E115" s="5">
        <v>0</v>
      </c>
      <c r="F115" s="5" t="s">
        <v>2</v>
      </c>
      <c r="G115" s="38" t="s">
        <v>1</v>
      </c>
      <c r="H115" s="1"/>
      <c r="I115" s="3" t="str">
        <f>IF(F115&lt;11.6,"OUI","")</f>
        <v/>
      </c>
      <c r="J115" s="1" t="str">
        <f>IF(B115&lt;33.01,"OUI","")</f>
        <v/>
      </c>
      <c r="K115" s="1" t="str">
        <f>IF(C115&gt;2,"OUI","")</f>
        <v/>
      </c>
      <c r="L115" s="1" t="s">
        <v>9</v>
      </c>
      <c r="M115" s="1" t="str">
        <f>IF(E115&lt;4,"OUI","")</f>
        <v>OUI</v>
      </c>
      <c r="N115" s="1">
        <f>COUNTIF(H115:M115,"OUI")</f>
        <v>1</v>
      </c>
    </row>
    <row r="116" spans="1:14">
      <c r="A116" t="s">
        <v>2145</v>
      </c>
      <c r="B116" s="37" t="s">
        <v>2</v>
      </c>
      <c r="C116" s="4">
        <f>COUNTIF([1]POSE!Z116:AP116,"OUI")</f>
        <v>0</v>
      </c>
      <c r="D116" s="4" t="s">
        <v>9</v>
      </c>
      <c r="E116" s="5">
        <v>3</v>
      </c>
      <c r="F116" s="5" t="s">
        <v>2</v>
      </c>
      <c r="G116" s="38" t="s">
        <v>1</v>
      </c>
      <c r="H116" s="1"/>
      <c r="I116" s="3" t="str">
        <f>IF(F116&lt;11.6,"OUI","")</f>
        <v/>
      </c>
      <c r="J116" s="1" t="str">
        <f>IF(B116&lt;33.01,"OUI","")</f>
        <v/>
      </c>
      <c r="K116" s="1" t="str">
        <f>IF(C116&gt;2,"OUI","")</f>
        <v/>
      </c>
      <c r="L116" s="1" t="s">
        <v>9</v>
      </c>
      <c r="M116" s="1" t="str">
        <f>IF(E116&lt;4,"OUI","")</f>
        <v>OUI</v>
      </c>
      <c r="N116" s="1">
        <f>COUNTIF(H116:M116,"OUI")</f>
        <v>1</v>
      </c>
    </row>
    <row r="117" spans="1:14">
      <c r="A117" t="s">
        <v>2144</v>
      </c>
      <c r="B117" s="37" t="s">
        <v>2</v>
      </c>
      <c r="C117" s="4">
        <f>COUNTIF([1]POSE!Z117:AP117,"OUI")</f>
        <v>0</v>
      </c>
      <c r="D117" s="4" t="s">
        <v>9</v>
      </c>
      <c r="E117" s="5">
        <v>2</v>
      </c>
      <c r="F117" s="5" t="s">
        <v>2</v>
      </c>
      <c r="G117" s="38" t="s">
        <v>1</v>
      </c>
      <c r="H117" s="1"/>
      <c r="I117" s="3" t="str">
        <f>IF(F117&lt;11.6,"OUI","")</f>
        <v/>
      </c>
      <c r="J117" s="1" t="str">
        <f>IF(B117&lt;33.01,"OUI","")</f>
        <v/>
      </c>
      <c r="K117" s="1" t="str">
        <f>IF(C117&gt;2,"OUI","")</f>
        <v/>
      </c>
      <c r="L117" s="1" t="s">
        <v>9</v>
      </c>
      <c r="M117" s="1" t="str">
        <f>IF(E117&lt;4,"OUI","")</f>
        <v>OUI</v>
      </c>
      <c r="N117" s="1">
        <f>COUNTIF(H117:M117,"OUI")</f>
        <v>1</v>
      </c>
    </row>
    <row r="118" spans="1:14">
      <c r="A118" t="s">
        <v>2143</v>
      </c>
      <c r="B118" s="37" t="s">
        <v>2</v>
      </c>
      <c r="C118" s="4">
        <f>COUNTIF([1]POSE!Z118:AP118,"OUI")</f>
        <v>0</v>
      </c>
      <c r="D118" s="4" t="s">
        <v>9</v>
      </c>
      <c r="E118" s="5">
        <v>0</v>
      </c>
      <c r="F118" s="5" t="s">
        <v>2</v>
      </c>
      <c r="G118" s="38" t="s">
        <v>1</v>
      </c>
      <c r="H118" s="1"/>
      <c r="I118" s="3" t="str">
        <f>IF(F118&lt;11.6,"OUI","")</f>
        <v/>
      </c>
      <c r="J118" s="1" t="str">
        <f>IF(B118&lt;33.01,"OUI","")</f>
        <v/>
      </c>
      <c r="K118" s="1" t="str">
        <f>IF(C118&gt;2,"OUI","")</f>
        <v/>
      </c>
      <c r="L118" s="1" t="s">
        <v>9</v>
      </c>
      <c r="M118" s="1" t="str">
        <f>IF(E118&lt;4,"OUI","")</f>
        <v>OUI</v>
      </c>
      <c r="N118" s="1">
        <f>COUNTIF(H118:M118,"OUI")</f>
        <v>1</v>
      </c>
    </row>
    <row r="119" spans="1:14">
      <c r="A119" t="s">
        <v>2142</v>
      </c>
      <c r="B119" s="37" t="s">
        <v>2</v>
      </c>
      <c r="C119" s="4">
        <f>COUNTIF([1]POSE!Z119:AP119,"OUI")</f>
        <v>0</v>
      </c>
      <c r="D119" s="4" t="s">
        <v>9</v>
      </c>
      <c r="E119" s="5">
        <v>2</v>
      </c>
      <c r="F119" s="5" t="s">
        <v>2</v>
      </c>
      <c r="G119" s="38" t="s">
        <v>1</v>
      </c>
      <c r="H119" s="1"/>
      <c r="I119" s="3" t="str">
        <f>IF(F119&lt;11.6,"OUI","")</f>
        <v/>
      </c>
      <c r="J119" s="1" t="str">
        <f>IF(B119&lt;33.01,"OUI","")</f>
        <v/>
      </c>
      <c r="K119" s="1" t="str">
        <f>IF(C119&gt;2,"OUI","")</f>
        <v/>
      </c>
      <c r="L119" s="1" t="s">
        <v>9</v>
      </c>
      <c r="M119" s="1" t="str">
        <f>IF(E119&lt;4,"OUI","")</f>
        <v>OUI</v>
      </c>
      <c r="N119" s="1">
        <f>COUNTIF(H119:M119,"OUI")</f>
        <v>1</v>
      </c>
    </row>
    <row r="120" spans="1:14">
      <c r="A120" t="s">
        <v>2141</v>
      </c>
      <c r="B120" s="37" t="s">
        <v>2</v>
      </c>
      <c r="C120" s="4">
        <f>COUNTIF([1]POSE!Z120:AP120,"OUI")</f>
        <v>0</v>
      </c>
      <c r="D120" s="4" t="s">
        <v>9</v>
      </c>
      <c r="E120" s="5">
        <v>3</v>
      </c>
      <c r="F120" s="5" t="s">
        <v>2</v>
      </c>
      <c r="G120" s="38" t="s">
        <v>1</v>
      </c>
      <c r="H120" s="1"/>
      <c r="I120" s="3" t="str">
        <f>IF(F120&lt;11.6,"OUI","")</f>
        <v/>
      </c>
      <c r="J120" s="1" t="str">
        <f>IF(B120&lt;33.01,"OUI","")</f>
        <v/>
      </c>
      <c r="K120" s="1" t="str">
        <f>IF(C120&gt;2,"OUI","")</f>
        <v/>
      </c>
      <c r="L120" s="1" t="s">
        <v>9</v>
      </c>
      <c r="M120" s="1" t="str">
        <f>IF(E120&lt;4,"OUI","")</f>
        <v>OUI</v>
      </c>
      <c r="N120" s="1">
        <f>COUNTIF(H120:M120,"OUI")</f>
        <v>1</v>
      </c>
    </row>
    <row r="121" spans="1:14">
      <c r="A121" t="s">
        <v>2140</v>
      </c>
      <c r="B121" s="37" t="s">
        <v>2</v>
      </c>
      <c r="C121" s="4">
        <f>COUNTIF([1]POSE!Z121:AP121,"OUI")</f>
        <v>0</v>
      </c>
      <c r="D121" s="4" t="s">
        <v>9</v>
      </c>
      <c r="E121" s="5">
        <v>2</v>
      </c>
      <c r="F121" s="5" t="s">
        <v>2</v>
      </c>
      <c r="G121" s="38" t="s">
        <v>1</v>
      </c>
      <c r="H121" s="1"/>
      <c r="I121" s="3" t="str">
        <f>IF(F121&lt;11.6,"OUI","")</f>
        <v/>
      </c>
      <c r="J121" s="1" t="str">
        <f>IF(B121&lt;33.01,"OUI","")</f>
        <v/>
      </c>
      <c r="K121" s="1" t="str">
        <f>IF(C121&gt;2,"OUI","")</f>
        <v/>
      </c>
      <c r="L121" s="1" t="s">
        <v>9</v>
      </c>
      <c r="M121" s="1" t="str">
        <f>IF(E121&lt;4,"OUI","")</f>
        <v>OUI</v>
      </c>
      <c r="N121" s="1">
        <f>COUNTIF(H121:M121,"OUI")</f>
        <v>1</v>
      </c>
    </row>
    <row r="122" spans="1:14">
      <c r="A122" t="s">
        <v>2139</v>
      </c>
      <c r="B122" s="37" t="s">
        <v>2</v>
      </c>
      <c r="C122" s="4">
        <f>COUNTIF([1]POSE!Z122:AP122,"OUI")</f>
        <v>0</v>
      </c>
      <c r="D122" s="4" t="s">
        <v>9</v>
      </c>
      <c r="E122" s="5">
        <v>3</v>
      </c>
      <c r="F122" s="5" t="s">
        <v>2</v>
      </c>
      <c r="G122" s="38" t="s">
        <v>1</v>
      </c>
      <c r="H122" s="1"/>
      <c r="I122" s="3" t="str">
        <f>IF(F122&lt;11.6,"OUI","")</f>
        <v/>
      </c>
      <c r="J122" s="1" t="str">
        <f>IF(B122&lt;33.01,"OUI","")</f>
        <v/>
      </c>
      <c r="K122" s="1" t="str">
        <f>IF(C122&gt;2,"OUI","")</f>
        <v/>
      </c>
      <c r="L122" s="1" t="s">
        <v>9</v>
      </c>
      <c r="M122" s="1" t="str">
        <f>IF(E122&lt;4,"OUI","")</f>
        <v>OUI</v>
      </c>
      <c r="N122" s="1">
        <f>COUNTIF(H122:M122,"OUI")</f>
        <v>1</v>
      </c>
    </row>
    <row r="123" spans="1:14">
      <c r="A123" t="s">
        <v>2138</v>
      </c>
      <c r="B123" s="37" t="s">
        <v>2</v>
      </c>
      <c r="C123" s="4">
        <f>COUNTIF([1]POSE!Z123:AP123,"OUI")</f>
        <v>0</v>
      </c>
      <c r="D123" s="4" t="s">
        <v>9</v>
      </c>
      <c r="E123" s="5">
        <v>1</v>
      </c>
      <c r="F123" s="5" t="s">
        <v>2</v>
      </c>
      <c r="G123" s="38" t="s">
        <v>1</v>
      </c>
      <c r="H123" s="1"/>
      <c r="I123" s="3" t="str">
        <f>IF(F123&lt;11.6,"OUI","")</f>
        <v/>
      </c>
      <c r="J123" s="1" t="str">
        <f>IF(B123&lt;33.01,"OUI","")</f>
        <v/>
      </c>
      <c r="K123" s="1" t="str">
        <f>IF(C123&gt;2,"OUI","")</f>
        <v/>
      </c>
      <c r="L123" s="1" t="s">
        <v>9</v>
      </c>
      <c r="M123" s="1" t="str">
        <f>IF(E123&lt;4,"OUI","")</f>
        <v>OUI</v>
      </c>
      <c r="N123" s="1">
        <f>COUNTIF(H123:M123,"OUI")</f>
        <v>1</v>
      </c>
    </row>
    <row r="124" spans="1:14">
      <c r="A124" t="s">
        <v>2137</v>
      </c>
      <c r="B124" s="37" t="s">
        <v>2</v>
      </c>
      <c r="C124" s="4">
        <f>COUNTIF([1]POSE!Z124:AP124,"OUI")</f>
        <v>0</v>
      </c>
      <c r="D124" s="4" t="s">
        <v>9</v>
      </c>
      <c r="E124" s="5" t="s">
        <v>2</v>
      </c>
      <c r="F124" s="5" t="s">
        <v>2</v>
      </c>
      <c r="G124" s="40" t="s">
        <v>34</v>
      </c>
      <c r="H124" s="1" t="s">
        <v>0</v>
      </c>
      <c r="I124" s="3" t="str">
        <f>IF(F124&lt;11.6,"OUI","")</f>
        <v/>
      </c>
      <c r="J124" s="1" t="str">
        <f>IF(B124&lt;33.01,"OUI","")</f>
        <v/>
      </c>
      <c r="K124" s="1" t="str">
        <f>IF(C124&gt;2,"OUI","")</f>
        <v/>
      </c>
      <c r="L124" s="1" t="s">
        <v>9</v>
      </c>
      <c r="M124" s="1" t="str">
        <f>IF(E124&lt;4,"OUI","")</f>
        <v/>
      </c>
      <c r="N124" s="1">
        <f>COUNTIF(H124:M124,"OUI")</f>
        <v>1</v>
      </c>
    </row>
    <row r="125" spans="1:14">
      <c r="A125" t="s">
        <v>2136</v>
      </c>
      <c r="B125" s="37" t="s">
        <v>2</v>
      </c>
      <c r="C125" s="4">
        <f>COUNTIF([1]POSE!Z125:AP125,"OUI")</f>
        <v>0</v>
      </c>
      <c r="D125" s="4" t="s">
        <v>9</v>
      </c>
      <c r="E125" s="5">
        <v>1</v>
      </c>
      <c r="F125" s="5" t="s">
        <v>2</v>
      </c>
      <c r="G125" s="38" t="s">
        <v>1</v>
      </c>
      <c r="H125" s="1"/>
      <c r="I125" s="3" t="str">
        <f>IF(F125&lt;11.6,"OUI","")</f>
        <v/>
      </c>
      <c r="J125" s="1" t="str">
        <f>IF(B125&lt;33.01,"OUI","")</f>
        <v/>
      </c>
      <c r="K125" s="1" t="str">
        <f>IF(C125&gt;2,"OUI","")</f>
        <v/>
      </c>
      <c r="L125" s="1" t="s">
        <v>9</v>
      </c>
      <c r="M125" s="1" t="str">
        <f>IF(E125&lt;4,"OUI","")</f>
        <v>OUI</v>
      </c>
      <c r="N125" s="1">
        <f>COUNTIF(H125:M125,"OUI")</f>
        <v>1</v>
      </c>
    </row>
    <row r="126" spans="1:14">
      <c r="A126" t="s">
        <v>2135</v>
      </c>
      <c r="B126" s="37" t="s">
        <v>2</v>
      </c>
      <c r="C126" s="4">
        <f>COUNTIF([1]POSE!Z126:AP126,"OUI")</f>
        <v>0</v>
      </c>
      <c r="D126" s="4" t="s">
        <v>9</v>
      </c>
      <c r="E126" s="5">
        <v>3</v>
      </c>
      <c r="F126" s="5" t="s">
        <v>2</v>
      </c>
      <c r="G126" s="38" t="s">
        <v>1</v>
      </c>
      <c r="H126" s="1"/>
      <c r="I126" s="3" t="str">
        <f>IF(F126&lt;11.6,"OUI","")</f>
        <v/>
      </c>
      <c r="J126" s="1" t="str">
        <f>IF(B126&lt;33.01,"OUI","")</f>
        <v/>
      </c>
      <c r="K126" s="1" t="str">
        <f>IF(C126&gt;2,"OUI","")</f>
        <v/>
      </c>
      <c r="L126" s="1" t="s">
        <v>9</v>
      </c>
      <c r="M126" s="1" t="str">
        <f>IF(E126&lt;4,"OUI","")</f>
        <v>OUI</v>
      </c>
      <c r="N126" s="1">
        <f>COUNTIF(H126:M126,"OUI")</f>
        <v>1</v>
      </c>
    </row>
    <row r="127" spans="1:14">
      <c r="A127" t="s">
        <v>2134</v>
      </c>
      <c r="B127" s="37" t="s">
        <v>2</v>
      </c>
      <c r="C127" s="4">
        <f>COUNTIF([1]POSE!Z127:AP127,"OUI")</f>
        <v>0</v>
      </c>
      <c r="D127" s="4" t="s">
        <v>9</v>
      </c>
      <c r="E127" s="5">
        <v>2</v>
      </c>
      <c r="F127" s="5" t="s">
        <v>2</v>
      </c>
      <c r="G127" s="38" t="s">
        <v>1</v>
      </c>
      <c r="H127" s="1"/>
      <c r="I127" s="3" t="str">
        <f>IF(F127&lt;11.6,"OUI","")</f>
        <v/>
      </c>
      <c r="J127" s="1" t="str">
        <f>IF(B127&lt;33.01,"OUI","")</f>
        <v/>
      </c>
      <c r="K127" s="1" t="str">
        <f>IF(C127&gt;2,"OUI","")</f>
        <v/>
      </c>
      <c r="L127" s="1" t="s">
        <v>9</v>
      </c>
      <c r="M127" s="1" t="str">
        <f>IF(E127&lt;4,"OUI","")</f>
        <v>OUI</v>
      </c>
      <c r="N127" s="1">
        <f>COUNTIF(H127:M127,"OUI")</f>
        <v>1</v>
      </c>
    </row>
    <row r="128" spans="1:14">
      <c r="A128" t="s">
        <v>2133</v>
      </c>
      <c r="B128" s="37" t="s">
        <v>2</v>
      </c>
      <c r="C128" s="4">
        <f>COUNTIF([1]POSE!Z128:AP128,"OUI")</f>
        <v>0</v>
      </c>
      <c r="D128" s="4" t="s">
        <v>9</v>
      </c>
      <c r="E128" s="5" t="s">
        <v>2</v>
      </c>
      <c r="F128" s="5" t="s">
        <v>2</v>
      </c>
      <c r="G128" s="38">
        <v>1</v>
      </c>
      <c r="H128" s="1" t="s">
        <v>0</v>
      </c>
      <c r="I128" s="3" t="str">
        <f>IF(F128&lt;11.6,"OUI","")</f>
        <v/>
      </c>
      <c r="J128" s="1" t="str">
        <f>IF(B128&lt;33.01,"OUI","")</f>
        <v/>
      </c>
      <c r="K128" s="1" t="str">
        <f>IF(C128&gt;2,"OUI","")</f>
        <v/>
      </c>
      <c r="L128" s="1" t="s">
        <v>9</v>
      </c>
      <c r="M128" s="1" t="str">
        <f>IF(E128&lt;4,"OUI","")</f>
        <v/>
      </c>
      <c r="N128" s="1">
        <f>COUNTIF(H128:M128,"OUI")</f>
        <v>1</v>
      </c>
    </row>
    <row r="129" spans="1:14">
      <c r="A129" t="s">
        <v>2132</v>
      </c>
      <c r="B129" s="37" t="s">
        <v>2</v>
      </c>
      <c r="C129" s="4">
        <f>COUNTIF([1]POSE!Z129:AP129,"OUI")</f>
        <v>0</v>
      </c>
      <c r="D129" s="4" t="s">
        <v>9</v>
      </c>
      <c r="E129" s="5" t="s">
        <v>2</v>
      </c>
      <c r="F129" s="5" t="s">
        <v>2</v>
      </c>
      <c r="G129" s="38">
        <v>1</v>
      </c>
      <c r="H129" s="1" t="s">
        <v>0</v>
      </c>
      <c r="I129" s="3" t="str">
        <f>IF(F129&lt;11.6,"OUI","")</f>
        <v/>
      </c>
      <c r="J129" s="1" t="str">
        <f>IF(B129&lt;33.01,"OUI","")</f>
        <v/>
      </c>
      <c r="K129" s="1" t="str">
        <f>IF(C129&gt;2,"OUI","")</f>
        <v/>
      </c>
      <c r="L129" s="1" t="s">
        <v>9</v>
      </c>
      <c r="M129" s="1" t="str">
        <f>IF(E129&lt;4,"OUI","")</f>
        <v/>
      </c>
      <c r="N129" s="1">
        <f>COUNTIF(H129:M129,"OUI")</f>
        <v>1</v>
      </c>
    </row>
    <row r="130" spans="1:14">
      <c r="A130" t="s">
        <v>2131</v>
      </c>
      <c r="B130" s="37" t="s">
        <v>2</v>
      </c>
      <c r="C130" s="4">
        <f>COUNTIF([1]POSE!Z130:AP130,"OUI")</f>
        <v>0</v>
      </c>
      <c r="D130" s="4" t="s">
        <v>9</v>
      </c>
      <c r="E130" s="5" t="s">
        <v>2</v>
      </c>
      <c r="F130" s="5" t="s">
        <v>2</v>
      </c>
      <c r="G130" s="38">
        <v>1</v>
      </c>
      <c r="H130" s="1" t="s">
        <v>0</v>
      </c>
      <c r="I130" s="3" t="str">
        <f>IF(F130&lt;11.6,"OUI","")</f>
        <v/>
      </c>
      <c r="J130" s="1" t="str">
        <f>IF(B130&lt;33.01,"OUI","")</f>
        <v/>
      </c>
      <c r="K130" s="1" t="str">
        <f>IF(C130&gt;2,"OUI","")</f>
        <v/>
      </c>
      <c r="L130" s="1" t="s">
        <v>9</v>
      </c>
      <c r="M130" s="1" t="str">
        <f>IF(E130&lt;4,"OUI","")</f>
        <v/>
      </c>
      <c r="N130" s="1">
        <f>COUNTIF(H130:M130,"OUI")</f>
        <v>1</v>
      </c>
    </row>
    <row r="131" spans="1:14">
      <c r="A131" t="s">
        <v>2130</v>
      </c>
      <c r="B131" s="37" t="s">
        <v>2</v>
      </c>
      <c r="C131" s="4">
        <f>COUNTIF([1]POSE!Z131:AP131,"OUI")</f>
        <v>0</v>
      </c>
      <c r="D131" s="4" t="s">
        <v>9</v>
      </c>
      <c r="E131" s="5">
        <v>2</v>
      </c>
      <c r="F131" s="5" t="s">
        <v>2</v>
      </c>
      <c r="G131" s="38" t="s">
        <v>1</v>
      </c>
      <c r="H131" s="1"/>
      <c r="I131" s="3" t="str">
        <f>IF(F131&lt;11.6,"OUI","")</f>
        <v/>
      </c>
      <c r="J131" s="1" t="str">
        <f>IF(B131&lt;33.01,"OUI","")</f>
        <v/>
      </c>
      <c r="K131" s="1" t="str">
        <f>IF(C131&gt;2,"OUI","")</f>
        <v/>
      </c>
      <c r="L131" s="1" t="s">
        <v>9</v>
      </c>
      <c r="M131" s="1" t="str">
        <f>IF(E131&lt;4,"OUI","")</f>
        <v>OUI</v>
      </c>
      <c r="N131" s="1">
        <f>COUNTIF(H131:M131,"OUI")</f>
        <v>1</v>
      </c>
    </row>
    <row r="132" spans="1:14">
      <c r="A132" t="s">
        <v>2129</v>
      </c>
      <c r="B132" s="37" t="s">
        <v>2</v>
      </c>
      <c r="C132" s="4">
        <f>COUNTIF([1]POSE!Z132:AP132,"OUI")</f>
        <v>0</v>
      </c>
      <c r="D132" s="4" t="s">
        <v>9</v>
      </c>
      <c r="E132" s="5">
        <v>5</v>
      </c>
      <c r="F132" s="5" t="s">
        <v>2</v>
      </c>
      <c r="G132" s="38">
        <v>1</v>
      </c>
      <c r="H132" s="1" t="s">
        <v>0</v>
      </c>
      <c r="I132" s="3" t="str">
        <f>IF(F132&lt;11.6,"OUI","")</f>
        <v/>
      </c>
      <c r="J132" s="1" t="str">
        <f>IF(B132&lt;33.01,"OUI","")</f>
        <v/>
      </c>
      <c r="K132" s="1" t="str">
        <f>IF(C132&gt;2,"OUI","")</f>
        <v/>
      </c>
      <c r="L132" s="1" t="s">
        <v>9</v>
      </c>
      <c r="M132" s="1" t="str">
        <f>IF(E132&lt;4,"OUI","")</f>
        <v/>
      </c>
      <c r="N132" s="1">
        <f>COUNTIF(H132:M132,"OUI")</f>
        <v>1</v>
      </c>
    </row>
    <row r="133" spans="1:14">
      <c r="A133" t="s">
        <v>2128</v>
      </c>
      <c r="B133" s="37" t="s">
        <v>2</v>
      </c>
      <c r="C133" s="4">
        <f>COUNTIF([1]POSE!Z133:AP133,"OUI")</f>
        <v>0</v>
      </c>
      <c r="D133" s="4" t="s">
        <v>9</v>
      </c>
      <c r="E133" s="5">
        <v>3</v>
      </c>
      <c r="F133" s="5" t="s">
        <v>2</v>
      </c>
      <c r="G133" s="38" t="s">
        <v>1</v>
      </c>
      <c r="H133" s="1"/>
      <c r="I133" s="3" t="str">
        <f>IF(F133&lt;11.6,"OUI","")</f>
        <v/>
      </c>
      <c r="J133" s="1" t="str">
        <f>IF(B133&lt;33.01,"OUI","")</f>
        <v/>
      </c>
      <c r="K133" s="1" t="str">
        <f>IF(C133&gt;2,"OUI","")</f>
        <v/>
      </c>
      <c r="L133" s="1" t="s">
        <v>9</v>
      </c>
      <c r="M133" s="1" t="str">
        <f>IF(E133&lt;4,"OUI","")</f>
        <v>OUI</v>
      </c>
      <c r="N133" s="1">
        <f>COUNTIF(H133:M133,"OUI")</f>
        <v>1</v>
      </c>
    </row>
    <row r="134" spans="1:14">
      <c r="A134" t="s">
        <v>2127</v>
      </c>
      <c r="B134" s="37" t="s">
        <v>2</v>
      </c>
      <c r="C134" s="4">
        <f>COUNTIF([1]POSE!Z134:AP134,"OUI")</f>
        <v>0</v>
      </c>
      <c r="D134" s="4" t="s">
        <v>9</v>
      </c>
      <c r="E134" s="5">
        <v>2</v>
      </c>
      <c r="F134" s="5" t="s">
        <v>2</v>
      </c>
      <c r="G134" s="38" t="s">
        <v>1</v>
      </c>
      <c r="H134" s="1"/>
      <c r="I134" s="3" t="str">
        <f>IF(F134&lt;11.6,"OUI","")</f>
        <v/>
      </c>
      <c r="J134" s="1" t="str">
        <f>IF(B134&lt;33.01,"OUI","")</f>
        <v/>
      </c>
      <c r="K134" s="1" t="str">
        <f>IF(C134&gt;2,"OUI","")</f>
        <v/>
      </c>
      <c r="L134" s="1" t="s">
        <v>9</v>
      </c>
      <c r="M134" s="1" t="str">
        <f>IF(E134&lt;4,"OUI","")</f>
        <v>OUI</v>
      </c>
      <c r="N134" s="1">
        <f>COUNTIF(H134:M134,"OUI")</f>
        <v>1</v>
      </c>
    </row>
    <row r="135" spans="1:14">
      <c r="A135" t="s">
        <v>2126</v>
      </c>
      <c r="B135" s="37" t="s">
        <v>2</v>
      </c>
      <c r="C135" s="4">
        <f>COUNTIF([1]POSE!Z135:AP135,"OUI")</f>
        <v>0</v>
      </c>
      <c r="D135" s="4" t="s">
        <v>9</v>
      </c>
      <c r="E135" s="5">
        <v>2</v>
      </c>
      <c r="F135" s="5" t="s">
        <v>2</v>
      </c>
      <c r="G135" s="38" t="s">
        <v>1</v>
      </c>
      <c r="H135" s="1"/>
      <c r="I135" s="3" t="str">
        <f>IF(F135&lt;11.6,"OUI","")</f>
        <v/>
      </c>
      <c r="J135" s="1" t="str">
        <f>IF(B135&lt;33.01,"OUI","")</f>
        <v/>
      </c>
      <c r="K135" s="1" t="str">
        <f>IF(C135&gt;2,"OUI","")</f>
        <v/>
      </c>
      <c r="L135" s="1" t="s">
        <v>9</v>
      </c>
      <c r="M135" s="1" t="str">
        <f>IF(E135&lt;4,"OUI","")</f>
        <v>OUI</v>
      </c>
      <c r="N135" s="1">
        <f>COUNTIF(H135:M135,"OUI")</f>
        <v>1</v>
      </c>
    </row>
    <row r="136" spans="1:14">
      <c r="A136" t="s">
        <v>2125</v>
      </c>
      <c r="B136" s="37" t="s">
        <v>2</v>
      </c>
      <c r="C136" s="4">
        <f>COUNTIF([1]POSE!Z136:AP136,"OUI")</f>
        <v>0</v>
      </c>
      <c r="D136" s="4" t="s">
        <v>9</v>
      </c>
      <c r="E136" s="5">
        <v>3</v>
      </c>
      <c r="F136" s="5" t="s">
        <v>2</v>
      </c>
      <c r="G136" s="38" t="s">
        <v>1</v>
      </c>
      <c r="H136" s="1"/>
      <c r="I136" s="3" t="str">
        <f>IF(F136&lt;11.6,"OUI","")</f>
        <v/>
      </c>
      <c r="J136" s="1" t="str">
        <f>IF(B136&lt;33.01,"OUI","")</f>
        <v/>
      </c>
      <c r="K136" s="1" t="str">
        <f>IF(C136&gt;2,"OUI","")</f>
        <v/>
      </c>
      <c r="L136" s="1" t="s">
        <v>9</v>
      </c>
      <c r="M136" s="1" t="str">
        <f>IF(E136&lt;4,"OUI","")</f>
        <v>OUI</v>
      </c>
      <c r="N136" s="1">
        <f>COUNTIF(H136:M136,"OUI")</f>
        <v>1</v>
      </c>
    </row>
    <row r="137" spans="1:14">
      <c r="A137" t="s">
        <v>2124</v>
      </c>
      <c r="B137" s="37" t="s">
        <v>2</v>
      </c>
      <c r="C137" s="4">
        <f>COUNTIF([1]POSE!Z137:AP137,"OUI")</f>
        <v>0</v>
      </c>
      <c r="D137" s="4" t="s">
        <v>9</v>
      </c>
      <c r="E137" s="5">
        <v>4</v>
      </c>
      <c r="F137" s="5" t="s">
        <v>2</v>
      </c>
      <c r="G137" s="40" t="s">
        <v>34</v>
      </c>
      <c r="H137" s="1" t="s">
        <v>0</v>
      </c>
      <c r="I137" s="3" t="str">
        <f>IF(F137&lt;11.6,"OUI","")</f>
        <v/>
      </c>
      <c r="J137" s="1" t="str">
        <f>IF(B137&lt;33.01,"OUI","")</f>
        <v/>
      </c>
      <c r="K137" s="1" t="str">
        <f>IF(C137&gt;2,"OUI","")</f>
        <v/>
      </c>
      <c r="L137" s="1" t="s">
        <v>9</v>
      </c>
      <c r="M137" s="1" t="str">
        <f>IF(E137&lt;4,"OUI","")</f>
        <v/>
      </c>
      <c r="N137" s="1">
        <f>COUNTIF(H137:M137,"OUI")</f>
        <v>1</v>
      </c>
    </row>
    <row r="138" spans="1:14">
      <c r="A138" t="s">
        <v>2123</v>
      </c>
      <c r="B138" s="37" t="s">
        <v>2</v>
      </c>
      <c r="C138" s="4">
        <f>COUNTIF([1]POSE!Z138:AP138,"OUI")</f>
        <v>0</v>
      </c>
      <c r="D138" s="4" t="s">
        <v>9</v>
      </c>
      <c r="E138" s="5">
        <v>3</v>
      </c>
      <c r="F138" s="5" t="s">
        <v>2</v>
      </c>
      <c r="G138" s="38" t="s">
        <v>1</v>
      </c>
      <c r="H138" s="1"/>
      <c r="I138" s="3" t="str">
        <f>IF(F138&lt;11.6,"OUI","")</f>
        <v/>
      </c>
      <c r="J138" s="1" t="str">
        <f>IF(B138&lt;33.01,"OUI","")</f>
        <v/>
      </c>
      <c r="K138" s="1" t="str">
        <f>IF(C138&gt;2,"OUI","")</f>
        <v/>
      </c>
      <c r="L138" s="1" t="s">
        <v>9</v>
      </c>
      <c r="M138" s="1" t="str">
        <f>IF(E138&lt;4,"OUI","")</f>
        <v>OUI</v>
      </c>
      <c r="N138" s="1">
        <f>COUNTIF(H138:M138,"OUI")</f>
        <v>1</v>
      </c>
    </row>
    <row r="139" spans="1:14">
      <c r="A139" t="s">
        <v>2122</v>
      </c>
      <c r="B139" s="37" t="s">
        <v>2</v>
      </c>
      <c r="C139" s="4">
        <f>COUNTIF([1]POSE!Z139:AP139,"OUI")</f>
        <v>0</v>
      </c>
      <c r="D139" s="4" t="s">
        <v>9</v>
      </c>
      <c r="E139" s="5">
        <v>1</v>
      </c>
      <c r="F139" s="5" t="s">
        <v>2</v>
      </c>
      <c r="G139" s="38" t="s">
        <v>1</v>
      </c>
      <c r="H139" s="1"/>
      <c r="I139" s="3" t="str">
        <f>IF(F139&lt;11.6,"OUI","")</f>
        <v/>
      </c>
      <c r="J139" s="1" t="str">
        <f>IF(B139&lt;33.01,"OUI","")</f>
        <v/>
      </c>
      <c r="K139" s="1" t="str">
        <f>IF(C139&gt;2,"OUI","")</f>
        <v/>
      </c>
      <c r="L139" s="1" t="s">
        <v>9</v>
      </c>
      <c r="M139" s="1" t="str">
        <f>IF(E139&lt;4,"OUI","")</f>
        <v>OUI</v>
      </c>
      <c r="N139" s="1">
        <f>COUNTIF(H139:M139,"OUI")</f>
        <v>1</v>
      </c>
    </row>
    <row r="140" spans="1:14">
      <c r="A140" t="s">
        <v>2121</v>
      </c>
      <c r="B140" s="37" t="s">
        <v>2</v>
      </c>
      <c r="C140" s="4">
        <f>COUNTIF([1]POSE!Z140:AP140,"OUI")</f>
        <v>0</v>
      </c>
      <c r="D140" s="4" t="s">
        <v>9</v>
      </c>
      <c r="E140" s="5">
        <v>1</v>
      </c>
      <c r="F140" s="5" t="s">
        <v>2</v>
      </c>
      <c r="G140" s="38" t="s">
        <v>1</v>
      </c>
      <c r="H140" s="1"/>
      <c r="I140" s="3" t="str">
        <f>IF(F140&lt;11.6,"OUI","")</f>
        <v/>
      </c>
      <c r="J140" s="1" t="str">
        <f>IF(B140&lt;33.01,"OUI","")</f>
        <v/>
      </c>
      <c r="K140" s="1" t="str">
        <f>IF(C140&gt;2,"OUI","")</f>
        <v/>
      </c>
      <c r="L140" s="1" t="s">
        <v>9</v>
      </c>
      <c r="M140" s="1" t="str">
        <f>IF(E140&lt;4,"OUI","")</f>
        <v>OUI</v>
      </c>
      <c r="N140" s="1">
        <f>COUNTIF(H140:M140,"OUI")</f>
        <v>1</v>
      </c>
    </row>
    <row r="141" spans="1:14">
      <c r="A141" t="s">
        <v>2120</v>
      </c>
      <c r="B141" s="37" t="s">
        <v>2</v>
      </c>
      <c r="C141" s="4">
        <f>COUNTIF([1]POSE!Z141:AP141,"OUI")</f>
        <v>0</v>
      </c>
      <c r="D141" s="4" t="s">
        <v>9</v>
      </c>
      <c r="E141" s="5">
        <v>3</v>
      </c>
      <c r="F141" s="5" t="s">
        <v>2</v>
      </c>
      <c r="G141" s="38" t="s">
        <v>1</v>
      </c>
      <c r="H141" s="1"/>
      <c r="I141" s="3" t="str">
        <f>IF(F141&lt;11.6,"OUI","")</f>
        <v/>
      </c>
      <c r="J141" s="1" t="str">
        <f>IF(B141&lt;33.01,"OUI","")</f>
        <v/>
      </c>
      <c r="K141" s="1" t="str">
        <f>IF(C141&gt;2,"OUI","")</f>
        <v/>
      </c>
      <c r="L141" s="1" t="s">
        <v>9</v>
      </c>
      <c r="M141" s="1" t="str">
        <f>IF(E141&lt;4,"OUI","")</f>
        <v>OUI</v>
      </c>
      <c r="N141" s="1">
        <f>COUNTIF(H141:M141,"OUI")</f>
        <v>1</v>
      </c>
    </row>
    <row r="142" spans="1:14">
      <c r="A142" t="s">
        <v>2119</v>
      </c>
      <c r="B142" s="37" t="s">
        <v>2</v>
      </c>
      <c r="C142" s="4">
        <f>COUNTIF([1]POSE!Z142:AP142,"OUI")</f>
        <v>0</v>
      </c>
      <c r="D142" s="4" t="s">
        <v>9</v>
      </c>
      <c r="E142" s="5">
        <v>3</v>
      </c>
      <c r="F142" s="5" t="s">
        <v>2</v>
      </c>
      <c r="G142" s="38" t="s">
        <v>1</v>
      </c>
      <c r="H142" s="1"/>
      <c r="I142" s="3" t="str">
        <f>IF(F142&lt;11.6,"OUI","")</f>
        <v/>
      </c>
      <c r="J142" s="1" t="str">
        <f>IF(B142&lt;33.01,"OUI","")</f>
        <v/>
      </c>
      <c r="K142" s="1" t="str">
        <f>IF(C142&gt;2,"OUI","")</f>
        <v/>
      </c>
      <c r="L142" s="1" t="s">
        <v>9</v>
      </c>
      <c r="M142" s="1" t="str">
        <f>IF(E142&lt;4,"OUI","")</f>
        <v>OUI</v>
      </c>
      <c r="N142" s="1">
        <f>COUNTIF(H142:M142,"OUI")</f>
        <v>1</v>
      </c>
    </row>
    <row r="143" spans="1:14">
      <c r="A143" t="s">
        <v>2118</v>
      </c>
      <c r="B143" s="37" t="s">
        <v>2</v>
      </c>
      <c r="C143" s="4">
        <f>COUNTIF([1]POSE!Z143:AP143,"OUI")</f>
        <v>0</v>
      </c>
      <c r="D143" s="4" t="s">
        <v>9</v>
      </c>
      <c r="E143" s="5">
        <v>2</v>
      </c>
      <c r="F143" s="5" t="s">
        <v>2</v>
      </c>
      <c r="G143" s="38" t="s">
        <v>1</v>
      </c>
      <c r="H143" s="1"/>
      <c r="I143" s="3" t="str">
        <f>IF(F143&lt;11.6,"OUI","")</f>
        <v/>
      </c>
      <c r="J143" s="1" t="str">
        <f>IF(B143&lt;33.01,"OUI","")</f>
        <v/>
      </c>
      <c r="K143" s="1" t="str">
        <f>IF(C143&gt;2,"OUI","")</f>
        <v/>
      </c>
      <c r="L143" s="1" t="s">
        <v>9</v>
      </c>
      <c r="M143" s="1" t="str">
        <f>IF(E143&lt;4,"OUI","")</f>
        <v>OUI</v>
      </c>
      <c r="N143" s="1">
        <f>COUNTIF(H143:M143,"OUI")</f>
        <v>1</v>
      </c>
    </row>
    <row r="144" spans="1:14">
      <c r="A144" t="s">
        <v>2117</v>
      </c>
      <c r="B144" s="37" t="s">
        <v>2</v>
      </c>
      <c r="C144" s="4">
        <f>COUNTIF([1]POSE!Z144:AP144,"OUI")</f>
        <v>0</v>
      </c>
      <c r="D144" s="4" t="s">
        <v>9</v>
      </c>
      <c r="E144" s="5">
        <v>3</v>
      </c>
      <c r="F144" s="5" t="s">
        <v>2</v>
      </c>
      <c r="G144" s="38" t="s">
        <v>1</v>
      </c>
      <c r="H144" s="1"/>
      <c r="I144" s="3" t="str">
        <f>IF(F144&lt;11.6,"OUI","")</f>
        <v/>
      </c>
      <c r="J144" s="1" t="str">
        <f>IF(B144&lt;33.01,"OUI","")</f>
        <v/>
      </c>
      <c r="K144" s="1" t="str">
        <f>IF(C144&gt;2,"OUI","")</f>
        <v/>
      </c>
      <c r="L144" s="1" t="s">
        <v>9</v>
      </c>
      <c r="M144" s="1" t="str">
        <f>IF(E144&lt;4,"OUI","")</f>
        <v>OUI</v>
      </c>
      <c r="N144" s="1">
        <f>COUNTIF(H144:M144,"OUI")</f>
        <v>1</v>
      </c>
    </row>
    <row r="145" spans="1:14">
      <c r="A145" t="s">
        <v>2116</v>
      </c>
      <c r="B145" s="37" t="s">
        <v>2</v>
      </c>
      <c r="C145" s="4">
        <f>COUNTIF([1]POSE!Z145:AP145,"OUI")</f>
        <v>0</v>
      </c>
      <c r="D145" s="4" t="s">
        <v>9</v>
      </c>
      <c r="E145" s="5">
        <v>3</v>
      </c>
      <c r="F145" s="5" t="s">
        <v>2</v>
      </c>
      <c r="G145" s="38" t="s">
        <v>1</v>
      </c>
      <c r="H145" s="1"/>
      <c r="I145" s="3" t="str">
        <f>IF(F145&lt;11.6,"OUI","")</f>
        <v/>
      </c>
      <c r="J145" s="1" t="str">
        <f>IF(B145&lt;33.01,"OUI","")</f>
        <v/>
      </c>
      <c r="K145" s="1" t="str">
        <f>IF(C145&gt;2,"OUI","")</f>
        <v/>
      </c>
      <c r="L145" s="1" t="s">
        <v>9</v>
      </c>
      <c r="M145" s="1" t="str">
        <f>IF(E145&lt;4,"OUI","")</f>
        <v>OUI</v>
      </c>
      <c r="N145" s="1">
        <f>COUNTIF(H145:M145,"OUI")</f>
        <v>1</v>
      </c>
    </row>
    <row r="146" spans="1:14">
      <c r="A146" t="s">
        <v>2115</v>
      </c>
      <c r="B146" s="37" t="s">
        <v>2</v>
      </c>
      <c r="C146" s="4">
        <f>COUNTIF([1]POSE!Z146:AP146,"OUI")</f>
        <v>0</v>
      </c>
      <c r="D146" s="4" t="s">
        <v>9</v>
      </c>
      <c r="E146" s="5">
        <v>3</v>
      </c>
      <c r="F146" s="5" t="s">
        <v>2</v>
      </c>
      <c r="G146" s="38" t="s">
        <v>1</v>
      </c>
      <c r="H146" s="1"/>
      <c r="I146" s="3" t="str">
        <f>IF(F146&lt;11.6,"OUI","")</f>
        <v/>
      </c>
      <c r="J146" s="1" t="str">
        <f>IF(B146&lt;33.01,"OUI","")</f>
        <v/>
      </c>
      <c r="K146" s="1" t="str">
        <f>IF(C146&gt;2,"OUI","")</f>
        <v/>
      </c>
      <c r="L146" s="1" t="s">
        <v>9</v>
      </c>
      <c r="M146" s="1" t="str">
        <f>IF(E146&lt;4,"OUI","")</f>
        <v>OUI</v>
      </c>
      <c r="N146" s="1">
        <f>COUNTIF(H146:M146,"OUI")</f>
        <v>1</v>
      </c>
    </row>
    <row r="147" spans="1:14">
      <c r="A147" t="s">
        <v>2114</v>
      </c>
      <c r="B147" s="37" t="s">
        <v>2</v>
      </c>
      <c r="C147" s="4">
        <f>COUNTIF([1]POSE!Z147:AP147,"OUI")</f>
        <v>0</v>
      </c>
      <c r="D147" s="4" t="s">
        <v>9</v>
      </c>
      <c r="E147" s="5">
        <v>1</v>
      </c>
      <c r="F147" s="5" t="s">
        <v>2</v>
      </c>
      <c r="G147" s="38" t="s">
        <v>1</v>
      </c>
      <c r="H147" s="1"/>
      <c r="I147" s="3" t="str">
        <f>IF(F147&lt;11.6,"OUI","")</f>
        <v/>
      </c>
      <c r="J147" s="1" t="str">
        <f>IF(B147&lt;33.01,"OUI","")</f>
        <v/>
      </c>
      <c r="K147" s="1" t="str">
        <f>IF(C147&gt;2,"OUI","")</f>
        <v/>
      </c>
      <c r="L147" s="1" t="s">
        <v>9</v>
      </c>
      <c r="M147" s="1" t="str">
        <f>IF(E147&lt;4,"OUI","")</f>
        <v>OUI</v>
      </c>
      <c r="N147" s="1">
        <f>COUNTIF(H147:M147,"OUI")</f>
        <v>1</v>
      </c>
    </row>
    <row r="148" spans="1:14">
      <c r="A148" t="s">
        <v>2113</v>
      </c>
      <c r="B148" s="37" t="s">
        <v>2</v>
      </c>
      <c r="C148" s="4">
        <f>COUNTIF([1]POSE!Z148:AP148,"OUI")</f>
        <v>0</v>
      </c>
      <c r="D148" s="4" t="s">
        <v>9</v>
      </c>
      <c r="E148" s="5">
        <v>3</v>
      </c>
      <c r="F148" s="5" t="s">
        <v>2</v>
      </c>
      <c r="G148" s="38" t="s">
        <v>1</v>
      </c>
      <c r="H148" s="1"/>
      <c r="I148" s="3" t="str">
        <f>IF(F148&lt;11.6,"OUI","")</f>
        <v/>
      </c>
      <c r="J148" s="1" t="str">
        <f>IF(B148&lt;33.01,"OUI","")</f>
        <v/>
      </c>
      <c r="K148" s="1" t="str">
        <f>IF(C148&gt;2,"OUI","")</f>
        <v/>
      </c>
      <c r="L148" s="1" t="s">
        <v>9</v>
      </c>
      <c r="M148" s="1" t="str">
        <f>IF(E148&lt;4,"OUI","")</f>
        <v>OUI</v>
      </c>
      <c r="N148" s="1">
        <f>COUNTIF(H148:M148,"OUI")</f>
        <v>1</v>
      </c>
    </row>
    <row r="149" spans="1:14">
      <c r="A149" t="s">
        <v>2112</v>
      </c>
      <c r="B149" s="37" t="s">
        <v>2</v>
      </c>
      <c r="C149" s="4">
        <f>COUNTIF([1]POSE!Z149:AP149,"OUI")</f>
        <v>0</v>
      </c>
      <c r="D149" s="4" t="s">
        <v>9</v>
      </c>
      <c r="E149" s="5">
        <v>3</v>
      </c>
      <c r="F149" s="5" t="s">
        <v>2</v>
      </c>
      <c r="G149" s="38" t="s">
        <v>1</v>
      </c>
      <c r="H149" s="1"/>
      <c r="I149" s="3" t="str">
        <f>IF(F149&lt;11.6,"OUI","")</f>
        <v/>
      </c>
      <c r="J149" s="1" t="str">
        <f>IF(B149&lt;33.01,"OUI","")</f>
        <v/>
      </c>
      <c r="K149" s="1" t="str">
        <f>IF(C149&gt;2,"OUI","")</f>
        <v/>
      </c>
      <c r="L149" s="1" t="s">
        <v>9</v>
      </c>
      <c r="M149" s="1" t="str">
        <f>IF(E149&lt;4,"OUI","")</f>
        <v>OUI</v>
      </c>
      <c r="N149" s="1">
        <f>COUNTIF(H149:M149,"OUI")</f>
        <v>1</v>
      </c>
    </row>
    <row r="150" spans="1:14">
      <c r="A150" t="s">
        <v>2111</v>
      </c>
      <c r="B150" s="37" t="s">
        <v>2</v>
      </c>
      <c r="C150" s="4">
        <f>COUNTIF([1]POSE!Z150:AP150,"OUI")</f>
        <v>0</v>
      </c>
      <c r="D150" s="4" t="s">
        <v>9</v>
      </c>
      <c r="E150" s="5">
        <v>3</v>
      </c>
      <c r="F150" s="5" t="s">
        <v>2</v>
      </c>
      <c r="G150" s="38" t="s">
        <v>1</v>
      </c>
      <c r="H150" s="1"/>
      <c r="I150" s="3" t="str">
        <f>IF(F150&lt;11.6,"OUI","")</f>
        <v/>
      </c>
      <c r="J150" s="1" t="str">
        <f>IF(B150&lt;33.01,"OUI","")</f>
        <v/>
      </c>
      <c r="K150" s="1" t="str">
        <f>IF(C150&gt;2,"OUI","")</f>
        <v/>
      </c>
      <c r="L150" s="1" t="s">
        <v>9</v>
      </c>
      <c r="M150" s="1" t="str">
        <f>IF(E150&lt;4,"OUI","")</f>
        <v>OUI</v>
      </c>
      <c r="N150" s="1">
        <f>COUNTIF(H150:M150,"OUI")</f>
        <v>1</v>
      </c>
    </row>
    <row r="151" spans="1:14">
      <c r="A151" t="s">
        <v>2110</v>
      </c>
      <c r="B151" s="37" t="s">
        <v>2</v>
      </c>
      <c r="C151" s="4">
        <f>COUNTIF([1]POSE!Z151:AP151,"OUI")</f>
        <v>0</v>
      </c>
      <c r="D151" s="4" t="s">
        <v>9</v>
      </c>
      <c r="E151" s="5">
        <v>0</v>
      </c>
      <c r="F151" s="5" t="s">
        <v>2</v>
      </c>
      <c r="G151" s="38" t="s">
        <v>1</v>
      </c>
      <c r="H151" s="1"/>
      <c r="I151" s="3" t="str">
        <f>IF(F151&lt;11.6,"OUI","")</f>
        <v/>
      </c>
      <c r="J151" s="1" t="str">
        <f>IF(B151&lt;33.01,"OUI","")</f>
        <v/>
      </c>
      <c r="K151" s="1" t="str">
        <f>IF(C151&gt;2,"OUI","")</f>
        <v/>
      </c>
      <c r="L151" s="1" t="s">
        <v>9</v>
      </c>
      <c r="M151" s="1" t="str">
        <f>IF(E151&lt;4,"OUI","")</f>
        <v>OUI</v>
      </c>
      <c r="N151" s="1">
        <f>COUNTIF(H151:M151,"OUI")</f>
        <v>1</v>
      </c>
    </row>
    <row r="152" spans="1:14">
      <c r="A152" t="s">
        <v>2109</v>
      </c>
      <c r="B152" s="37" t="s">
        <v>2</v>
      </c>
      <c r="C152" s="4">
        <f>COUNTIF([1]POSE!Z152:AP152,"OUI")</f>
        <v>0</v>
      </c>
      <c r="D152" s="4" t="s">
        <v>9</v>
      </c>
      <c r="E152" s="5">
        <v>2</v>
      </c>
      <c r="F152" s="5" t="s">
        <v>2</v>
      </c>
      <c r="G152" s="38" t="s">
        <v>1</v>
      </c>
      <c r="H152" s="1"/>
      <c r="I152" s="3" t="str">
        <f>IF(F152&lt;11.6,"OUI","")</f>
        <v/>
      </c>
      <c r="J152" s="1" t="str">
        <f>IF(B152&lt;33.01,"OUI","")</f>
        <v/>
      </c>
      <c r="K152" s="1" t="str">
        <f>IF(C152&gt;2,"OUI","")</f>
        <v/>
      </c>
      <c r="L152" s="1" t="s">
        <v>9</v>
      </c>
      <c r="M152" s="1" t="str">
        <f>IF(E152&lt;4,"OUI","")</f>
        <v>OUI</v>
      </c>
      <c r="N152" s="1">
        <f>COUNTIF(H152:M152,"OUI")</f>
        <v>1</v>
      </c>
    </row>
    <row r="153" spans="1:14">
      <c r="A153" t="s">
        <v>2108</v>
      </c>
      <c r="B153" s="37" t="s">
        <v>2</v>
      </c>
      <c r="C153" s="4">
        <f>COUNTIF([1]POSE!Z153:AP153,"OUI")</f>
        <v>0</v>
      </c>
      <c r="D153" s="4" t="s">
        <v>9</v>
      </c>
      <c r="E153" s="5">
        <v>2</v>
      </c>
      <c r="F153" s="5" t="s">
        <v>2</v>
      </c>
      <c r="G153" s="38" t="s">
        <v>1</v>
      </c>
      <c r="H153" s="1"/>
      <c r="I153" s="3" t="str">
        <f>IF(F153&lt;11.6,"OUI","")</f>
        <v/>
      </c>
      <c r="J153" s="1" t="str">
        <f>IF(B153&lt;33.01,"OUI","")</f>
        <v/>
      </c>
      <c r="K153" s="1" t="str">
        <f>IF(C153&gt;2,"OUI","")</f>
        <v/>
      </c>
      <c r="L153" s="1" t="s">
        <v>9</v>
      </c>
      <c r="M153" s="1" t="str">
        <f>IF(E153&lt;4,"OUI","")</f>
        <v>OUI</v>
      </c>
      <c r="N153" s="1">
        <f>COUNTIF(H153:M153,"OUI")</f>
        <v>1</v>
      </c>
    </row>
    <row r="154" spans="1:14">
      <c r="A154" t="s">
        <v>2107</v>
      </c>
      <c r="B154" s="37" t="s">
        <v>2</v>
      </c>
      <c r="C154" s="4">
        <f>COUNTIF([1]POSE!Z154:AP154,"OUI")</f>
        <v>0</v>
      </c>
      <c r="D154" s="4" t="s">
        <v>9</v>
      </c>
      <c r="E154" s="5">
        <v>2</v>
      </c>
      <c r="F154" s="5" t="s">
        <v>2</v>
      </c>
      <c r="G154" s="38" t="s">
        <v>1</v>
      </c>
      <c r="H154" s="1"/>
      <c r="I154" s="3" t="str">
        <f>IF(F154&lt;11.6,"OUI","")</f>
        <v/>
      </c>
      <c r="J154" s="1" t="str">
        <f>IF(B154&lt;33.01,"OUI","")</f>
        <v/>
      </c>
      <c r="K154" s="1" t="str">
        <f>IF(C154&gt;2,"OUI","")</f>
        <v/>
      </c>
      <c r="L154" s="1" t="s">
        <v>9</v>
      </c>
      <c r="M154" s="1" t="str">
        <f>IF(E154&lt;4,"OUI","")</f>
        <v>OUI</v>
      </c>
      <c r="N154" s="1">
        <f>COUNTIF(H154:M154,"OUI")</f>
        <v>1</v>
      </c>
    </row>
    <row r="155" spans="1:14">
      <c r="A155" t="s">
        <v>2106</v>
      </c>
      <c r="B155" s="37" t="s">
        <v>2</v>
      </c>
      <c r="C155" s="4">
        <f>COUNTIF([1]POSE!Z155:AP155,"OUI")</f>
        <v>0</v>
      </c>
      <c r="D155" s="4" t="s">
        <v>9</v>
      </c>
      <c r="E155" s="5">
        <v>0</v>
      </c>
      <c r="F155" s="5" t="s">
        <v>2</v>
      </c>
      <c r="G155" s="38" t="s">
        <v>1</v>
      </c>
      <c r="H155" s="1"/>
      <c r="I155" s="3" t="str">
        <f>IF(F155&lt;11.6,"OUI","")</f>
        <v/>
      </c>
      <c r="J155" s="1" t="str">
        <f>IF(B155&lt;33.01,"OUI","")</f>
        <v/>
      </c>
      <c r="K155" s="1" t="str">
        <f>IF(C155&gt;2,"OUI","")</f>
        <v/>
      </c>
      <c r="L155" s="1" t="s">
        <v>9</v>
      </c>
      <c r="M155" s="1" t="str">
        <f>IF(E155&lt;4,"OUI","")</f>
        <v>OUI</v>
      </c>
      <c r="N155" s="1">
        <f>COUNTIF(H155:M155,"OUI")</f>
        <v>1</v>
      </c>
    </row>
    <row r="156" spans="1:14">
      <c r="A156" t="s">
        <v>2105</v>
      </c>
      <c r="B156" s="37" t="s">
        <v>2</v>
      </c>
      <c r="C156" s="4">
        <f>COUNTIF([1]POSE!Z156:AP156,"OUI")</f>
        <v>0</v>
      </c>
      <c r="D156" s="4" t="s">
        <v>9</v>
      </c>
      <c r="E156" s="5">
        <v>2</v>
      </c>
      <c r="F156" s="5" t="s">
        <v>2</v>
      </c>
      <c r="G156" s="38" t="s">
        <v>1</v>
      </c>
      <c r="H156" s="1"/>
      <c r="I156" s="3" t="str">
        <f>IF(F156&lt;11.6,"OUI","")</f>
        <v/>
      </c>
      <c r="J156" s="1" t="str">
        <f>IF(B156&lt;33.01,"OUI","")</f>
        <v/>
      </c>
      <c r="K156" s="1" t="str">
        <f>IF(C156&gt;2,"OUI","")</f>
        <v/>
      </c>
      <c r="L156" s="1" t="s">
        <v>9</v>
      </c>
      <c r="M156" s="1" t="str">
        <f>IF(E156&lt;4,"OUI","")</f>
        <v>OUI</v>
      </c>
      <c r="N156" s="1">
        <f>COUNTIF(H156:M156,"OUI")</f>
        <v>1</v>
      </c>
    </row>
    <row r="157" spans="1:14">
      <c r="A157" t="s">
        <v>2104</v>
      </c>
      <c r="B157" s="37" t="s">
        <v>2</v>
      </c>
      <c r="C157" s="4">
        <f>COUNTIF([1]POSE!Z157:AP157,"OUI")</f>
        <v>0</v>
      </c>
      <c r="D157" s="4" t="s">
        <v>9</v>
      </c>
      <c r="E157" s="5">
        <v>2</v>
      </c>
      <c r="F157" s="5" t="s">
        <v>2</v>
      </c>
      <c r="G157" s="38" t="s">
        <v>1</v>
      </c>
      <c r="H157" s="1"/>
      <c r="I157" s="3" t="str">
        <f>IF(F157&lt;11.6,"OUI","")</f>
        <v/>
      </c>
      <c r="J157" s="1" t="str">
        <f>IF(B157&lt;33.01,"OUI","")</f>
        <v/>
      </c>
      <c r="K157" s="1" t="str">
        <f>IF(C157&gt;2,"OUI","")</f>
        <v/>
      </c>
      <c r="L157" s="1" t="s">
        <v>9</v>
      </c>
      <c r="M157" s="1" t="str">
        <f>IF(E157&lt;4,"OUI","")</f>
        <v>OUI</v>
      </c>
      <c r="N157" s="1">
        <f>COUNTIF(H157:M157,"OUI")</f>
        <v>1</v>
      </c>
    </row>
    <row r="158" spans="1:14">
      <c r="A158" t="s">
        <v>2103</v>
      </c>
      <c r="B158" s="37" t="s">
        <v>2</v>
      </c>
      <c r="C158" s="4">
        <f>COUNTIF([1]POSE!Z158:AP158,"OUI")</f>
        <v>0</v>
      </c>
      <c r="D158" s="4" t="s">
        <v>9</v>
      </c>
      <c r="E158" s="5">
        <v>1</v>
      </c>
      <c r="F158" s="5">
        <v>15.8</v>
      </c>
      <c r="G158" s="38" t="s">
        <v>1</v>
      </c>
      <c r="H158" s="1"/>
      <c r="I158" s="3" t="str">
        <f>IF(F158&lt;11.6,"OUI","")</f>
        <v/>
      </c>
      <c r="J158" s="1" t="str">
        <f>IF(B158&lt;33.01,"OUI","")</f>
        <v/>
      </c>
      <c r="K158" s="1" t="str">
        <f>IF(C158&gt;2,"OUI","")</f>
        <v/>
      </c>
      <c r="L158" s="1" t="s">
        <v>9</v>
      </c>
      <c r="M158" s="1" t="str">
        <f>IF(E158&lt;4,"OUI","")</f>
        <v>OUI</v>
      </c>
      <c r="N158" s="1">
        <f>COUNTIF(H158:M158,"OUI")</f>
        <v>1</v>
      </c>
    </row>
    <row r="159" spans="1:14">
      <c r="A159" t="s">
        <v>2102</v>
      </c>
      <c r="B159" s="37" t="s">
        <v>2</v>
      </c>
      <c r="C159" s="4">
        <f>COUNTIF([1]POSE!Z159:AP159,"OUI")</f>
        <v>0</v>
      </c>
      <c r="D159" s="4" t="s">
        <v>9</v>
      </c>
      <c r="E159" s="5">
        <v>3</v>
      </c>
      <c r="F159" s="5">
        <v>15.8</v>
      </c>
      <c r="G159" s="38" t="s">
        <v>1</v>
      </c>
      <c r="H159" s="1"/>
      <c r="I159" s="3" t="str">
        <f>IF(F159&lt;11.6,"OUI","")</f>
        <v/>
      </c>
      <c r="J159" s="1" t="str">
        <f>IF(B159&lt;33.01,"OUI","")</f>
        <v/>
      </c>
      <c r="K159" s="1" t="str">
        <f>IF(C159&gt;2,"OUI","")</f>
        <v/>
      </c>
      <c r="L159" s="1" t="s">
        <v>9</v>
      </c>
      <c r="M159" s="1" t="str">
        <f>IF(E159&lt;4,"OUI","")</f>
        <v>OUI</v>
      </c>
      <c r="N159" s="1">
        <f>COUNTIF(H159:M159,"OUI")</f>
        <v>1</v>
      </c>
    </row>
    <row r="160" spans="1:14">
      <c r="A160" t="s">
        <v>2101</v>
      </c>
      <c r="B160" s="37" t="s">
        <v>2</v>
      </c>
      <c r="C160" s="4">
        <f>COUNTIF([1]POSE!Z160:AP160,"OUI")</f>
        <v>0</v>
      </c>
      <c r="D160" s="4" t="s">
        <v>9</v>
      </c>
      <c r="E160" s="5">
        <v>3</v>
      </c>
      <c r="F160" s="5">
        <v>15.6</v>
      </c>
      <c r="G160" s="38" t="s">
        <v>1</v>
      </c>
      <c r="H160" s="1"/>
      <c r="I160" s="3" t="str">
        <f>IF(F160&lt;11.6,"OUI","")</f>
        <v/>
      </c>
      <c r="J160" s="1" t="str">
        <f>IF(B160&lt;33.01,"OUI","")</f>
        <v/>
      </c>
      <c r="K160" s="1" t="str">
        <f>IF(C160&gt;2,"OUI","")</f>
        <v/>
      </c>
      <c r="L160" s="1" t="s">
        <v>9</v>
      </c>
      <c r="M160" s="1" t="str">
        <f>IF(E160&lt;4,"OUI","")</f>
        <v>OUI</v>
      </c>
      <c r="N160" s="1">
        <f>COUNTIF(H160:M160,"OUI")</f>
        <v>1</v>
      </c>
    </row>
    <row r="161" spans="1:14">
      <c r="A161" t="s">
        <v>2100</v>
      </c>
      <c r="B161" s="37" t="s">
        <v>2</v>
      </c>
      <c r="C161" s="4">
        <f>COUNTIF([1]POSE!Z161:AP161,"OUI")</f>
        <v>0</v>
      </c>
      <c r="D161" s="4" t="s">
        <v>9</v>
      </c>
      <c r="E161" s="5">
        <v>2</v>
      </c>
      <c r="F161" s="5">
        <v>15.2</v>
      </c>
      <c r="G161" s="38" t="s">
        <v>1</v>
      </c>
      <c r="H161" s="1"/>
      <c r="I161" s="3" t="str">
        <f>IF(F161&lt;11.6,"OUI","")</f>
        <v/>
      </c>
      <c r="J161" s="1" t="str">
        <f>IF(B161&lt;33.01,"OUI","")</f>
        <v/>
      </c>
      <c r="K161" s="1" t="str">
        <f>IF(C161&gt;2,"OUI","")</f>
        <v/>
      </c>
      <c r="L161" s="1" t="s">
        <v>9</v>
      </c>
      <c r="M161" s="1" t="str">
        <f>IF(E161&lt;4,"OUI","")</f>
        <v>OUI</v>
      </c>
      <c r="N161" s="1">
        <f>COUNTIF(H161:M161,"OUI")</f>
        <v>1</v>
      </c>
    </row>
    <row r="162" spans="1:14">
      <c r="A162" t="s">
        <v>2099</v>
      </c>
      <c r="B162" s="37" t="s">
        <v>2</v>
      </c>
      <c r="C162" s="4">
        <f>COUNTIF([1]POSE!Z162:AP162,"OUI")</f>
        <v>0</v>
      </c>
      <c r="D162" s="4" t="s">
        <v>9</v>
      </c>
      <c r="E162" s="5">
        <v>1</v>
      </c>
      <c r="F162" s="5">
        <v>15.2</v>
      </c>
      <c r="G162" s="38" t="s">
        <v>1</v>
      </c>
      <c r="H162" s="1"/>
      <c r="I162" s="3" t="str">
        <f>IF(F162&lt;11.6,"OUI","")</f>
        <v/>
      </c>
      <c r="J162" s="1" t="str">
        <f>IF(B162&lt;33.01,"OUI","")</f>
        <v/>
      </c>
      <c r="K162" s="1" t="str">
        <f>IF(C162&gt;2,"OUI","")</f>
        <v/>
      </c>
      <c r="L162" s="1" t="s">
        <v>9</v>
      </c>
      <c r="M162" s="1" t="str">
        <f>IF(E162&lt;4,"OUI","")</f>
        <v>OUI</v>
      </c>
      <c r="N162" s="1">
        <f>COUNTIF(H162:M162,"OUI")</f>
        <v>1</v>
      </c>
    </row>
    <row r="163" spans="1:14">
      <c r="A163" t="s">
        <v>2098</v>
      </c>
      <c r="B163" s="37" t="s">
        <v>2</v>
      </c>
      <c r="C163" s="4">
        <f>COUNTIF([1]POSE!Z163:AP163,"OUI")</f>
        <v>0</v>
      </c>
      <c r="D163" s="4" t="s">
        <v>3</v>
      </c>
      <c r="E163" s="5" t="s">
        <v>2</v>
      </c>
      <c r="F163" s="5">
        <v>15</v>
      </c>
      <c r="G163" s="38" t="s">
        <v>2</v>
      </c>
      <c r="H163" s="1" t="s">
        <v>2</v>
      </c>
      <c r="I163" s="3" t="str">
        <f>IF(F163&lt;11.6,"OUI","")</f>
        <v/>
      </c>
      <c r="J163" s="1" t="str">
        <f>IF(B163&lt;33.01,"OUI","")</f>
        <v/>
      </c>
      <c r="K163" s="1" t="str">
        <f>IF(C163&gt;2,"OUI","")</f>
        <v/>
      </c>
      <c r="L163" s="1" t="s">
        <v>0</v>
      </c>
      <c r="M163" s="1" t="str">
        <f>IF(E163&lt;4,"OUI","")</f>
        <v/>
      </c>
      <c r="N163" s="1">
        <f>COUNTIF(H163:M163,"OUI")</f>
        <v>1</v>
      </c>
    </row>
    <row r="164" spans="1:14">
      <c r="A164" t="s">
        <v>2097</v>
      </c>
      <c r="B164" s="39">
        <v>42</v>
      </c>
      <c r="C164" s="4">
        <f>COUNTIF([1]POSE!Z164:AP164,"OUI")</f>
        <v>0</v>
      </c>
      <c r="D164" s="4" t="s">
        <v>9</v>
      </c>
      <c r="E164" s="5">
        <v>2</v>
      </c>
      <c r="F164" s="5">
        <v>14.9</v>
      </c>
      <c r="G164" s="38" t="s">
        <v>1</v>
      </c>
      <c r="H164" s="1"/>
      <c r="I164" s="3" t="str">
        <f>IF(F164&lt;11.6,"OUI","")</f>
        <v/>
      </c>
      <c r="J164" s="1" t="str">
        <f>IF(B164&lt;33.01,"OUI","")</f>
        <v/>
      </c>
      <c r="K164" s="1" t="str">
        <f>IF(C164&gt;2,"OUI","")</f>
        <v/>
      </c>
      <c r="L164" s="1" t="s">
        <v>9</v>
      </c>
      <c r="M164" s="1" t="str">
        <f>IF(E164&lt;4,"OUI","")</f>
        <v>OUI</v>
      </c>
      <c r="N164" s="1">
        <f>COUNTIF(H164:M164,"OUI")</f>
        <v>1</v>
      </c>
    </row>
    <row r="165" spans="1:14">
      <c r="A165" t="s">
        <v>2096</v>
      </c>
      <c r="B165" s="37" t="s">
        <v>2</v>
      </c>
      <c r="C165" s="4">
        <f>COUNTIF([1]POSE!Z165:AP165,"OUI")</f>
        <v>0</v>
      </c>
      <c r="D165" s="4" t="s">
        <v>9</v>
      </c>
      <c r="E165" s="5">
        <v>3</v>
      </c>
      <c r="F165" s="5">
        <v>14.7</v>
      </c>
      <c r="G165" s="38" t="s">
        <v>1</v>
      </c>
      <c r="H165" s="1"/>
      <c r="I165" s="3" t="str">
        <f>IF(F165&lt;11.6,"OUI","")</f>
        <v/>
      </c>
      <c r="J165" s="1" t="str">
        <f>IF(B165&lt;33.01,"OUI","")</f>
        <v/>
      </c>
      <c r="K165" s="1" t="str">
        <f>IF(C165&gt;2,"OUI","")</f>
        <v/>
      </c>
      <c r="L165" s="1" t="s">
        <v>9</v>
      </c>
      <c r="M165" s="1" t="str">
        <f>IF(E165&lt;4,"OUI","")</f>
        <v>OUI</v>
      </c>
      <c r="N165" s="1">
        <f>COUNTIF(H165:M165,"OUI")</f>
        <v>1</v>
      </c>
    </row>
    <row r="166" spans="1:14">
      <c r="A166" t="s">
        <v>2095</v>
      </c>
      <c r="B166" s="37" t="s">
        <v>2</v>
      </c>
      <c r="C166" s="4">
        <f>COUNTIF([1]POSE!Z166:AP166,"OUI")</f>
        <v>0</v>
      </c>
      <c r="D166" s="4" t="s">
        <v>9</v>
      </c>
      <c r="E166" s="5">
        <v>4</v>
      </c>
      <c r="F166" s="5">
        <v>14.7</v>
      </c>
      <c r="G166" s="40" t="s">
        <v>34</v>
      </c>
      <c r="H166" s="1" t="s">
        <v>0</v>
      </c>
      <c r="I166" s="3" t="str">
        <f>IF(F166&lt;11.6,"OUI","")</f>
        <v/>
      </c>
      <c r="J166" s="1" t="str">
        <f>IF(B166&lt;33.01,"OUI","")</f>
        <v/>
      </c>
      <c r="K166" s="1" t="str">
        <f>IF(C166&gt;2,"OUI","")</f>
        <v/>
      </c>
      <c r="L166" s="1" t="s">
        <v>9</v>
      </c>
      <c r="M166" s="1" t="str">
        <f>IF(E166&lt;4,"OUI","")</f>
        <v/>
      </c>
      <c r="N166" s="1">
        <f>COUNTIF(H166:M166,"OUI")</f>
        <v>1</v>
      </c>
    </row>
    <row r="167" spans="1:14">
      <c r="A167" t="s">
        <v>2094</v>
      </c>
      <c r="B167" s="37" t="s">
        <v>2</v>
      </c>
      <c r="C167" s="4">
        <f>COUNTIF([1]POSE!Z167:AP167,"OUI")</f>
        <v>0</v>
      </c>
      <c r="D167" s="4" t="s">
        <v>9</v>
      </c>
      <c r="E167" s="5">
        <v>2</v>
      </c>
      <c r="F167" s="5">
        <v>14.7</v>
      </c>
      <c r="G167" s="38" t="s">
        <v>1</v>
      </c>
      <c r="H167" s="1"/>
      <c r="I167" s="3" t="str">
        <f>IF(F167&lt;11.6,"OUI","")</f>
        <v/>
      </c>
      <c r="J167" s="1" t="str">
        <f>IF(B167&lt;33.01,"OUI","")</f>
        <v/>
      </c>
      <c r="K167" s="1" t="str">
        <f>IF(C167&gt;2,"OUI","")</f>
        <v/>
      </c>
      <c r="L167" s="1" t="s">
        <v>9</v>
      </c>
      <c r="M167" s="1" t="str">
        <f>IF(E167&lt;4,"OUI","")</f>
        <v>OUI</v>
      </c>
      <c r="N167" s="1">
        <f>COUNTIF(H167:M167,"OUI")</f>
        <v>1</v>
      </c>
    </row>
    <row r="168" spans="1:14">
      <c r="A168" t="s">
        <v>2093</v>
      </c>
      <c r="B168" s="37" t="s">
        <v>2</v>
      </c>
      <c r="C168" s="4">
        <f>COUNTIF([1]POSE!Z168:AP168,"OUI")</f>
        <v>0</v>
      </c>
      <c r="D168" s="4" t="s">
        <v>3</v>
      </c>
      <c r="E168" s="5">
        <v>4</v>
      </c>
      <c r="F168" s="5">
        <v>14.6</v>
      </c>
      <c r="G168" s="38" t="s">
        <v>1</v>
      </c>
      <c r="H168" s="1"/>
      <c r="I168" s="3" t="str">
        <f>IF(F168&lt;11.6,"OUI","")</f>
        <v/>
      </c>
      <c r="J168" s="1" t="str">
        <f>IF(B168&lt;33.01,"OUI","")</f>
        <v/>
      </c>
      <c r="K168" s="1" t="str">
        <f>IF(C168&gt;2,"OUI","")</f>
        <v/>
      </c>
      <c r="L168" s="1" t="s">
        <v>0</v>
      </c>
      <c r="M168" s="1" t="str">
        <f>IF(E168&lt;4,"OUI","")</f>
        <v/>
      </c>
      <c r="N168" s="1">
        <f>COUNTIF(H168:M168,"OUI")</f>
        <v>1</v>
      </c>
    </row>
    <row r="169" spans="1:14">
      <c r="A169" t="s">
        <v>2092</v>
      </c>
      <c r="B169" s="37" t="s">
        <v>2</v>
      </c>
      <c r="C169" s="4">
        <f>COUNTIF([1]POSE!Z169:AP169,"OUI")</f>
        <v>0</v>
      </c>
      <c r="D169" s="4" t="s">
        <v>9</v>
      </c>
      <c r="E169" s="5">
        <v>1</v>
      </c>
      <c r="F169" s="5">
        <v>14.6</v>
      </c>
      <c r="G169" s="38" t="s">
        <v>1</v>
      </c>
      <c r="H169" s="1"/>
      <c r="I169" s="3" t="str">
        <f>IF(F169&lt;11.6,"OUI","")</f>
        <v/>
      </c>
      <c r="J169" s="1" t="str">
        <f>IF(B169&lt;33.01,"OUI","")</f>
        <v/>
      </c>
      <c r="K169" s="1" t="str">
        <f>IF(C169&gt;2,"OUI","")</f>
        <v/>
      </c>
      <c r="L169" s="1" t="s">
        <v>9</v>
      </c>
      <c r="M169" s="1" t="str">
        <f>IF(E169&lt;4,"OUI","")</f>
        <v>OUI</v>
      </c>
      <c r="N169" s="1">
        <f>COUNTIF(H169:M169,"OUI")</f>
        <v>1</v>
      </c>
    </row>
    <row r="170" spans="1:14">
      <c r="A170" t="s">
        <v>2091</v>
      </c>
      <c r="B170" s="37" t="s">
        <v>2</v>
      </c>
      <c r="C170" s="4">
        <f>COUNTIF([1]POSE!Z170:AP170,"OUI")</f>
        <v>0</v>
      </c>
      <c r="D170" s="4" t="s">
        <v>9</v>
      </c>
      <c r="E170" s="5">
        <v>3</v>
      </c>
      <c r="F170" s="5">
        <v>14.4</v>
      </c>
      <c r="G170" s="38" t="s">
        <v>1</v>
      </c>
      <c r="H170" s="1"/>
      <c r="I170" s="3" t="str">
        <f>IF(F170&lt;11.6,"OUI","")</f>
        <v/>
      </c>
      <c r="J170" s="1" t="str">
        <f>IF(B170&lt;33.01,"OUI","")</f>
        <v/>
      </c>
      <c r="K170" s="1" t="str">
        <f>IF(C170&gt;2,"OUI","")</f>
        <v/>
      </c>
      <c r="L170" s="1" t="s">
        <v>9</v>
      </c>
      <c r="M170" s="1" t="str">
        <f>IF(E170&lt;4,"OUI","")</f>
        <v>OUI</v>
      </c>
      <c r="N170" s="1">
        <f>COUNTIF(H170:M170,"OUI")</f>
        <v>1</v>
      </c>
    </row>
    <row r="171" spans="1:14">
      <c r="A171" t="s">
        <v>2090</v>
      </c>
      <c r="B171" s="37" t="s">
        <v>2</v>
      </c>
      <c r="C171" s="4">
        <f>COUNTIF([1]POSE!Z171:AP171,"OUI")</f>
        <v>0</v>
      </c>
      <c r="D171" s="4" t="s">
        <v>9</v>
      </c>
      <c r="E171" s="5">
        <v>2</v>
      </c>
      <c r="F171" s="5">
        <v>14.4</v>
      </c>
      <c r="G171" s="38" t="s">
        <v>1</v>
      </c>
      <c r="H171" s="1"/>
      <c r="I171" s="3" t="str">
        <f>IF(F171&lt;11.6,"OUI","")</f>
        <v/>
      </c>
      <c r="J171" s="1" t="str">
        <f>IF(B171&lt;33.01,"OUI","")</f>
        <v/>
      </c>
      <c r="K171" s="1" t="str">
        <f>IF(C171&gt;2,"OUI","")</f>
        <v/>
      </c>
      <c r="L171" s="1" t="s">
        <v>9</v>
      </c>
      <c r="M171" s="1" t="str">
        <f>IF(E171&lt;4,"OUI","")</f>
        <v>OUI</v>
      </c>
      <c r="N171" s="1">
        <f>COUNTIF(H171:M171,"OUI")</f>
        <v>1</v>
      </c>
    </row>
    <row r="172" spans="1:14">
      <c r="A172" t="s">
        <v>2089</v>
      </c>
      <c r="B172" s="37" t="s">
        <v>2</v>
      </c>
      <c r="C172" s="4">
        <f>COUNTIF([1]POSE!Z172:AP172,"OUI")</f>
        <v>0</v>
      </c>
      <c r="D172" s="4" t="s">
        <v>3</v>
      </c>
      <c r="E172" s="5">
        <v>5</v>
      </c>
      <c r="F172" s="5">
        <v>14.2</v>
      </c>
      <c r="G172" s="38" t="s">
        <v>1</v>
      </c>
      <c r="H172" s="1"/>
      <c r="I172" s="3" t="str">
        <f>IF(F172&lt;11.6,"OUI","")</f>
        <v/>
      </c>
      <c r="J172" s="1" t="str">
        <f>IF(B172&lt;33.01,"OUI","")</f>
        <v/>
      </c>
      <c r="K172" s="1" t="str">
        <f>IF(C172&gt;2,"OUI","")</f>
        <v/>
      </c>
      <c r="L172" s="1" t="s">
        <v>0</v>
      </c>
      <c r="M172" s="1" t="str">
        <f>IF(E172&lt;4,"OUI","")</f>
        <v/>
      </c>
      <c r="N172" s="1">
        <f>COUNTIF(H172:M172,"OUI")</f>
        <v>1</v>
      </c>
    </row>
    <row r="173" spans="1:14">
      <c r="A173" t="s">
        <v>2088</v>
      </c>
      <c r="B173" s="37" t="s">
        <v>2</v>
      </c>
      <c r="C173" s="4">
        <f>COUNTIF([1]POSE!Z173:AP173,"OUI")</f>
        <v>0</v>
      </c>
      <c r="D173" s="4" t="s">
        <v>9</v>
      </c>
      <c r="E173" s="5">
        <v>0</v>
      </c>
      <c r="F173" s="5">
        <v>14.2</v>
      </c>
      <c r="G173" s="38" t="s">
        <v>1</v>
      </c>
      <c r="H173" s="1"/>
      <c r="I173" s="3" t="str">
        <f>IF(F173&lt;11.6,"OUI","")</f>
        <v/>
      </c>
      <c r="J173" s="1" t="str">
        <f>IF(B173&lt;33.01,"OUI","")</f>
        <v/>
      </c>
      <c r="K173" s="1" t="str">
        <f>IF(C173&gt;2,"OUI","")</f>
        <v/>
      </c>
      <c r="L173" s="1" t="s">
        <v>9</v>
      </c>
      <c r="M173" s="1" t="str">
        <f>IF(E173&lt;4,"OUI","")</f>
        <v>OUI</v>
      </c>
      <c r="N173" s="1">
        <f>COUNTIF(H173:M173,"OUI")</f>
        <v>1</v>
      </c>
    </row>
    <row r="174" spans="1:14">
      <c r="A174" t="s">
        <v>2087</v>
      </c>
      <c r="B174" s="37" t="s">
        <v>2</v>
      </c>
      <c r="C174" s="4">
        <f>COUNTIF([1]POSE!Z174:AP174,"OUI")</f>
        <v>0</v>
      </c>
      <c r="D174" s="4" t="s">
        <v>9</v>
      </c>
      <c r="E174" s="5">
        <v>3</v>
      </c>
      <c r="F174" s="5">
        <v>14.2</v>
      </c>
      <c r="G174" s="38" t="s">
        <v>1</v>
      </c>
      <c r="H174" s="1"/>
      <c r="I174" s="3" t="str">
        <f>IF(F174&lt;11.6,"OUI","")</f>
        <v/>
      </c>
      <c r="J174" s="1" t="str">
        <f>IF(B174&lt;33.01,"OUI","")</f>
        <v/>
      </c>
      <c r="K174" s="1" t="str">
        <f>IF(C174&gt;2,"OUI","")</f>
        <v/>
      </c>
      <c r="L174" s="1" t="s">
        <v>9</v>
      </c>
      <c r="M174" s="1" t="str">
        <f>IF(E174&lt;4,"OUI","")</f>
        <v>OUI</v>
      </c>
      <c r="N174" s="1">
        <f>COUNTIF(H174:M174,"OUI")</f>
        <v>1</v>
      </c>
    </row>
    <row r="175" spans="1:14">
      <c r="A175" t="s">
        <v>2086</v>
      </c>
      <c r="B175" s="37" t="s">
        <v>2</v>
      </c>
      <c r="C175" s="4">
        <f>COUNTIF([1]POSE!Z175:AP175,"OUI")</f>
        <v>0</v>
      </c>
      <c r="D175" s="4" t="s">
        <v>9</v>
      </c>
      <c r="E175" s="5">
        <v>4</v>
      </c>
      <c r="F175" s="5">
        <v>14.2</v>
      </c>
      <c r="G175" s="38">
        <v>1</v>
      </c>
      <c r="H175" s="1" t="s">
        <v>0</v>
      </c>
      <c r="I175" s="3" t="str">
        <f>IF(F175&lt;11.6,"OUI","")</f>
        <v/>
      </c>
      <c r="J175" s="1" t="str">
        <f>IF(B175&lt;33.01,"OUI","")</f>
        <v/>
      </c>
      <c r="K175" s="1" t="str">
        <f>IF(C175&gt;2,"OUI","")</f>
        <v/>
      </c>
      <c r="L175" s="1" t="s">
        <v>9</v>
      </c>
      <c r="M175" s="1" t="str">
        <f>IF(E175&lt;4,"OUI","")</f>
        <v/>
      </c>
      <c r="N175" s="1">
        <f>COUNTIF(H175:M175,"OUI")</f>
        <v>1</v>
      </c>
    </row>
    <row r="176" spans="1:14">
      <c r="A176" t="s">
        <v>2085</v>
      </c>
      <c r="B176" s="37" t="s">
        <v>2</v>
      </c>
      <c r="C176" s="4">
        <f>COUNTIF([1]POSE!Z176:AP176,"OUI")</f>
        <v>0</v>
      </c>
      <c r="D176" s="4" t="s">
        <v>3</v>
      </c>
      <c r="E176" s="5">
        <v>5</v>
      </c>
      <c r="F176" s="5">
        <v>14.1</v>
      </c>
      <c r="G176" s="38" t="s">
        <v>1</v>
      </c>
      <c r="H176" s="1"/>
      <c r="I176" s="3" t="str">
        <f>IF(F176&lt;11.6,"OUI","")</f>
        <v/>
      </c>
      <c r="J176" s="1" t="str">
        <f>IF(B176&lt;33.01,"OUI","")</f>
        <v/>
      </c>
      <c r="K176" s="1" t="str">
        <f>IF(C176&gt;2,"OUI","")</f>
        <v/>
      </c>
      <c r="L176" s="1" t="s">
        <v>0</v>
      </c>
      <c r="M176" s="1" t="str">
        <f>IF(E176&lt;4,"OUI","")</f>
        <v/>
      </c>
      <c r="N176" s="1">
        <f>COUNTIF(H176:M176,"OUI")</f>
        <v>1</v>
      </c>
    </row>
    <row r="177" spans="1:14">
      <c r="A177" t="s">
        <v>2084</v>
      </c>
      <c r="B177" s="37" t="s">
        <v>2</v>
      </c>
      <c r="C177" s="4">
        <f>COUNTIF([1]POSE!Z177:AP177,"OUI")</f>
        <v>0</v>
      </c>
      <c r="D177" s="4" t="s">
        <v>9</v>
      </c>
      <c r="E177" s="5">
        <v>1</v>
      </c>
      <c r="F177" s="5">
        <v>14.1</v>
      </c>
      <c r="G177" s="38" t="s">
        <v>1</v>
      </c>
      <c r="H177" s="1"/>
      <c r="I177" s="3" t="str">
        <f>IF(F177&lt;11.6,"OUI","")</f>
        <v/>
      </c>
      <c r="J177" s="1" t="str">
        <f>IF(B177&lt;33.01,"OUI","")</f>
        <v/>
      </c>
      <c r="K177" s="1" t="str">
        <f>IF(C177&gt;2,"OUI","")</f>
        <v/>
      </c>
      <c r="L177" s="1" t="s">
        <v>9</v>
      </c>
      <c r="M177" s="1" t="str">
        <f>IF(E177&lt;4,"OUI","")</f>
        <v>OUI</v>
      </c>
      <c r="N177" s="1">
        <f>COUNTIF(H177:M177,"OUI")</f>
        <v>1</v>
      </c>
    </row>
    <row r="178" spans="1:14">
      <c r="A178" t="s">
        <v>2083</v>
      </c>
      <c r="B178" s="37" t="s">
        <v>2</v>
      </c>
      <c r="C178" s="4">
        <f>COUNTIF([1]POSE!Z178:AP178,"OUI")</f>
        <v>0</v>
      </c>
      <c r="D178" s="4" t="s">
        <v>9</v>
      </c>
      <c r="E178" s="5">
        <v>3</v>
      </c>
      <c r="F178" s="5">
        <v>14.1</v>
      </c>
      <c r="G178" s="38" t="s">
        <v>1</v>
      </c>
      <c r="H178" s="1"/>
      <c r="I178" s="3" t="str">
        <f>IF(F178&lt;11.6,"OUI","")</f>
        <v/>
      </c>
      <c r="J178" s="1" t="str">
        <f>IF(B178&lt;33.01,"OUI","")</f>
        <v/>
      </c>
      <c r="K178" s="1" t="str">
        <f>IF(C178&gt;2,"OUI","")</f>
        <v/>
      </c>
      <c r="L178" s="1" t="s">
        <v>9</v>
      </c>
      <c r="M178" s="1" t="str">
        <f>IF(E178&lt;4,"OUI","")</f>
        <v>OUI</v>
      </c>
      <c r="N178" s="1">
        <f>COUNTIF(H178:M178,"OUI")</f>
        <v>1</v>
      </c>
    </row>
    <row r="179" spans="1:14">
      <c r="A179" t="s">
        <v>2082</v>
      </c>
      <c r="B179" s="37" t="s">
        <v>2</v>
      </c>
      <c r="C179" s="4">
        <f>COUNTIF([1]POSE!Z179:AP179,"OUI")</f>
        <v>0</v>
      </c>
      <c r="D179" s="4" t="s">
        <v>9</v>
      </c>
      <c r="E179" s="5">
        <v>3</v>
      </c>
      <c r="F179" s="5">
        <v>14.1</v>
      </c>
      <c r="G179" s="38" t="s">
        <v>1</v>
      </c>
      <c r="H179" s="1"/>
      <c r="I179" s="3" t="str">
        <f>IF(F179&lt;11.6,"OUI","")</f>
        <v/>
      </c>
      <c r="J179" s="1" t="str">
        <f>IF(B179&lt;33.01,"OUI","")</f>
        <v/>
      </c>
      <c r="K179" s="1" t="str">
        <f>IF(C179&gt;2,"OUI","")</f>
        <v/>
      </c>
      <c r="L179" s="1" t="s">
        <v>9</v>
      </c>
      <c r="M179" s="1" t="str">
        <f>IF(E179&lt;4,"OUI","")</f>
        <v>OUI</v>
      </c>
      <c r="N179" s="1">
        <f>COUNTIF(H179:M179,"OUI")</f>
        <v>1</v>
      </c>
    </row>
    <row r="180" spans="1:14">
      <c r="A180" t="s">
        <v>2081</v>
      </c>
      <c r="B180" s="37" t="s">
        <v>2</v>
      </c>
      <c r="C180" s="4">
        <f>COUNTIF([1]POSE!Z180:AP180,"OUI")</f>
        <v>0</v>
      </c>
      <c r="D180" s="4" t="s">
        <v>9</v>
      </c>
      <c r="E180" s="5">
        <v>3</v>
      </c>
      <c r="F180" s="5">
        <v>14</v>
      </c>
      <c r="G180" s="38" t="s">
        <v>1</v>
      </c>
      <c r="H180" s="1"/>
      <c r="I180" s="3" t="str">
        <f>IF(F180&lt;11.6,"OUI","")</f>
        <v/>
      </c>
      <c r="J180" s="1" t="str">
        <f>IF(B180&lt;33.01,"OUI","")</f>
        <v/>
      </c>
      <c r="K180" s="1" t="str">
        <f>IF(C180&gt;2,"OUI","")</f>
        <v/>
      </c>
      <c r="L180" s="1" t="s">
        <v>9</v>
      </c>
      <c r="M180" s="1" t="str">
        <f>IF(E180&lt;4,"OUI","")</f>
        <v>OUI</v>
      </c>
      <c r="N180" s="1">
        <f>COUNTIF(H180:M180,"OUI")</f>
        <v>1</v>
      </c>
    </row>
    <row r="181" spans="1:14">
      <c r="A181" t="s">
        <v>2080</v>
      </c>
      <c r="B181" s="37" t="s">
        <v>2</v>
      </c>
      <c r="C181" s="4">
        <f>COUNTIF([1]POSE!Z181:AP181,"OUI")</f>
        <v>0</v>
      </c>
      <c r="D181" s="4" t="s">
        <v>9</v>
      </c>
      <c r="E181" s="5">
        <v>2</v>
      </c>
      <c r="F181" s="5">
        <v>14</v>
      </c>
      <c r="G181" s="38" t="s">
        <v>1</v>
      </c>
      <c r="H181" s="1"/>
      <c r="I181" s="3" t="str">
        <f>IF(F181&lt;11.6,"OUI","")</f>
        <v/>
      </c>
      <c r="J181" s="1" t="str">
        <f>IF(B181&lt;33.01,"OUI","")</f>
        <v/>
      </c>
      <c r="K181" s="1" t="str">
        <f>IF(C181&gt;2,"OUI","")</f>
        <v/>
      </c>
      <c r="L181" s="1" t="s">
        <v>9</v>
      </c>
      <c r="M181" s="1" t="str">
        <f>IF(E181&lt;4,"OUI","")</f>
        <v>OUI</v>
      </c>
      <c r="N181" s="1">
        <f>COUNTIF(H181:M181,"OUI")</f>
        <v>1</v>
      </c>
    </row>
    <row r="182" spans="1:14">
      <c r="A182" t="s">
        <v>2079</v>
      </c>
      <c r="B182" s="37" t="s">
        <v>2</v>
      </c>
      <c r="C182" s="4">
        <f>COUNTIF([1]POSE!Z182:AP182,"OUI")</f>
        <v>0</v>
      </c>
      <c r="D182" s="4" t="s">
        <v>9</v>
      </c>
      <c r="E182" s="5">
        <v>0</v>
      </c>
      <c r="F182" s="5">
        <v>14</v>
      </c>
      <c r="G182" s="38" t="s">
        <v>1</v>
      </c>
      <c r="H182" s="1"/>
      <c r="I182" s="3" t="str">
        <f>IF(F182&lt;11.6,"OUI","")</f>
        <v/>
      </c>
      <c r="J182" s="1" t="str">
        <f>IF(B182&lt;33.01,"OUI","")</f>
        <v/>
      </c>
      <c r="K182" s="1" t="str">
        <f>IF(C182&gt;2,"OUI","")</f>
        <v/>
      </c>
      <c r="L182" s="1" t="s">
        <v>9</v>
      </c>
      <c r="M182" s="1" t="str">
        <f>IF(E182&lt;4,"OUI","")</f>
        <v>OUI</v>
      </c>
      <c r="N182" s="1">
        <f>COUNTIF(H182:M182,"OUI")</f>
        <v>1</v>
      </c>
    </row>
    <row r="183" spans="1:14">
      <c r="A183" t="s">
        <v>2078</v>
      </c>
      <c r="B183" s="37" t="s">
        <v>2</v>
      </c>
      <c r="C183" s="4">
        <f>COUNTIF([1]POSE!Z183:AP183,"OUI")</f>
        <v>0</v>
      </c>
      <c r="D183" s="4" t="s">
        <v>9</v>
      </c>
      <c r="E183" s="5">
        <v>5</v>
      </c>
      <c r="F183" s="5">
        <v>13.9</v>
      </c>
      <c r="G183" s="38">
        <v>1</v>
      </c>
      <c r="H183" s="1" t="s">
        <v>0</v>
      </c>
      <c r="I183" s="3" t="str">
        <f>IF(F183&lt;11.6,"OUI","")</f>
        <v/>
      </c>
      <c r="J183" s="1" t="str">
        <f>IF(B183&lt;33.01,"OUI","")</f>
        <v/>
      </c>
      <c r="K183" s="1" t="str">
        <f>IF(C183&gt;2,"OUI","")</f>
        <v/>
      </c>
      <c r="L183" s="1" t="s">
        <v>9</v>
      </c>
      <c r="M183" s="1" t="str">
        <f>IF(E183&lt;4,"OUI","")</f>
        <v/>
      </c>
      <c r="N183" s="1">
        <f>COUNTIF(H183:M183,"OUI")</f>
        <v>1</v>
      </c>
    </row>
    <row r="184" spans="1:14">
      <c r="A184" t="s">
        <v>2077</v>
      </c>
      <c r="B184" s="37" t="s">
        <v>2</v>
      </c>
      <c r="C184" s="4">
        <f>COUNTIF([1]POSE!Z184:AP184,"OUI")</f>
        <v>0</v>
      </c>
      <c r="D184" s="4" t="s">
        <v>3</v>
      </c>
      <c r="E184" s="5">
        <v>5</v>
      </c>
      <c r="F184" s="5">
        <v>13.8</v>
      </c>
      <c r="G184" s="38" t="s">
        <v>1</v>
      </c>
      <c r="H184" s="1"/>
      <c r="I184" s="3" t="str">
        <f>IF(F184&lt;11.6,"OUI","")</f>
        <v/>
      </c>
      <c r="J184" s="1" t="str">
        <f>IF(B184&lt;33.01,"OUI","")</f>
        <v/>
      </c>
      <c r="K184" s="1" t="str">
        <f>IF(C184&gt;2,"OUI","")</f>
        <v/>
      </c>
      <c r="L184" s="1" t="s">
        <v>0</v>
      </c>
      <c r="M184" s="1" t="str">
        <f>IF(E184&lt;4,"OUI","")</f>
        <v/>
      </c>
      <c r="N184" s="1">
        <f>COUNTIF(H184:M184,"OUI")</f>
        <v>1</v>
      </c>
    </row>
    <row r="185" spans="1:14">
      <c r="A185" t="s">
        <v>2076</v>
      </c>
      <c r="B185" s="37" t="s">
        <v>2</v>
      </c>
      <c r="C185" s="4">
        <f>COUNTIF([1]POSE!Z185:AP185,"OUI")</f>
        <v>0</v>
      </c>
      <c r="D185" s="4" t="s">
        <v>9</v>
      </c>
      <c r="E185" s="5">
        <v>3</v>
      </c>
      <c r="F185" s="5">
        <v>13.7</v>
      </c>
      <c r="G185" s="38" t="s">
        <v>1</v>
      </c>
      <c r="H185" s="1"/>
      <c r="I185" s="3" t="str">
        <f>IF(F185&lt;11.6,"OUI","")</f>
        <v/>
      </c>
      <c r="J185" s="1" t="str">
        <f>IF(B185&lt;33.01,"OUI","")</f>
        <v/>
      </c>
      <c r="K185" s="1" t="str">
        <f>IF(C185&gt;2,"OUI","")</f>
        <v/>
      </c>
      <c r="L185" s="1" t="s">
        <v>9</v>
      </c>
      <c r="M185" s="1" t="str">
        <f>IF(E185&lt;4,"OUI","")</f>
        <v>OUI</v>
      </c>
      <c r="N185" s="1">
        <f>COUNTIF(H185:M185,"OUI")</f>
        <v>1</v>
      </c>
    </row>
    <row r="186" spans="1:14">
      <c r="A186" t="s">
        <v>2075</v>
      </c>
      <c r="B186" s="37" t="s">
        <v>2</v>
      </c>
      <c r="C186" s="4">
        <f>COUNTIF([1]POSE!Z186:AP186,"OUI")</f>
        <v>0</v>
      </c>
      <c r="D186" s="4" t="s">
        <v>3</v>
      </c>
      <c r="E186" s="5">
        <v>4</v>
      </c>
      <c r="F186" s="5">
        <v>13.5</v>
      </c>
      <c r="G186" s="38" t="s">
        <v>1</v>
      </c>
      <c r="H186" s="1"/>
      <c r="I186" s="3" t="str">
        <f>IF(F186&lt;11.6,"OUI","")</f>
        <v/>
      </c>
      <c r="J186" s="1" t="str">
        <f>IF(B186&lt;33.01,"OUI","")</f>
        <v/>
      </c>
      <c r="K186" s="1" t="str">
        <f>IF(C186&gt;2,"OUI","")</f>
        <v/>
      </c>
      <c r="L186" s="1" t="s">
        <v>0</v>
      </c>
      <c r="M186" s="1" t="str">
        <f>IF(E186&lt;4,"OUI","")</f>
        <v/>
      </c>
      <c r="N186" s="1">
        <f>COUNTIF(H186:M186,"OUI")</f>
        <v>1</v>
      </c>
    </row>
    <row r="187" spans="1:14">
      <c r="A187" t="s">
        <v>2074</v>
      </c>
      <c r="B187" s="37" t="s">
        <v>2</v>
      </c>
      <c r="C187" s="4">
        <f>COUNTIF([1]POSE!Z187:AP187,"OUI")</f>
        <v>0</v>
      </c>
      <c r="D187" s="4" t="s">
        <v>9</v>
      </c>
      <c r="E187" s="5">
        <v>1</v>
      </c>
      <c r="F187" s="5">
        <v>13.5</v>
      </c>
      <c r="G187" s="38" t="s">
        <v>1</v>
      </c>
      <c r="H187" s="1"/>
      <c r="I187" s="3" t="str">
        <f>IF(F187&lt;11.6,"OUI","")</f>
        <v/>
      </c>
      <c r="J187" s="1" t="str">
        <f>IF(B187&lt;33.01,"OUI","")</f>
        <v/>
      </c>
      <c r="K187" s="1" t="str">
        <f>IF(C187&gt;2,"OUI","")</f>
        <v/>
      </c>
      <c r="L187" s="1" t="s">
        <v>9</v>
      </c>
      <c r="M187" s="1" t="str">
        <f>IF(E187&lt;4,"OUI","")</f>
        <v>OUI</v>
      </c>
      <c r="N187" s="1">
        <f>COUNTIF(H187:M187,"OUI")</f>
        <v>1</v>
      </c>
    </row>
    <row r="188" spans="1:14">
      <c r="A188" t="s">
        <v>2073</v>
      </c>
      <c r="B188" s="37" t="s">
        <v>2</v>
      </c>
      <c r="C188" s="4">
        <f>COUNTIF([1]POSE!Z188:AP188,"OUI")</f>
        <v>0</v>
      </c>
      <c r="D188" s="4" t="s">
        <v>9</v>
      </c>
      <c r="E188" s="5">
        <v>5</v>
      </c>
      <c r="F188" s="5">
        <v>13.4</v>
      </c>
      <c r="G188" s="38">
        <v>1</v>
      </c>
      <c r="H188" s="1" t="s">
        <v>0</v>
      </c>
      <c r="I188" s="3" t="str">
        <f>IF(F188&lt;11.6,"OUI","")</f>
        <v/>
      </c>
      <c r="J188" s="1" t="str">
        <f>IF(B188&lt;33.01,"OUI","")</f>
        <v/>
      </c>
      <c r="K188" s="1" t="str">
        <f>IF(C188&gt;2,"OUI","")</f>
        <v/>
      </c>
      <c r="L188" s="1" t="s">
        <v>9</v>
      </c>
      <c r="M188" s="1" t="str">
        <f>IF(E188&lt;4,"OUI","")</f>
        <v/>
      </c>
      <c r="N188" s="1">
        <f>COUNTIF(H188:M188,"OUI")</f>
        <v>1</v>
      </c>
    </row>
    <row r="189" spans="1:14">
      <c r="A189" t="s">
        <v>2072</v>
      </c>
      <c r="B189" s="37" t="s">
        <v>2</v>
      </c>
      <c r="C189" s="4">
        <f>COUNTIF([1]POSE!Z189:AP189,"OUI")</f>
        <v>0</v>
      </c>
      <c r="D189" s="4" t="s">
        <v>9</v>
      </c>
      <c r="E189" s="5" t="s">
        <v>2</v>
      </c>
      <c r="F189" s="5">
        <v>13.4</v>
      </c>
      <c r="G189" s="38">
        <v>1</v>
      </c>
      <c r="H189" s="1" t="s">
        <v>0</v>
      </c>
      <c r="I189" s="3" t="str">
        <f>IF(F189&lt;11.6,"OUI","")</f>
        <v/>
      </c>
      <c r="J189" s="1" t="str">
        <f>IF(B189&lt;33.01,"OUI","")</f>
        <v/>
      </c>
      <c r="K189" s="1" t="str">
        <f>IF(C189&gt;2,"OUI","")</f>
        <v/>
      </c>
      <c r="L189" s="1" t="s">
        <v>9</v>
      </c>
      <c r="M189" s="1" t="str">
        <f>IF(E189&lt;4,"OUI","")</f>
        <v/>
      </c>
      <c r="N189" s="1">
        <f>COUNTIF(H189:M189,"OUI")</f>
        <v>1</v>
      </c>
    </row>
    <row r="190" spans="1:14">
      <c r="A190" t="s">
        <v>2071</v>
      </c>
      <c r="B190" s="37" t="s">
        <v>2</v>
      </c>
      <c r="C190" s="4">
        <f>COUNTIF([1]POSE!Z190:AP190,"OUI")</f>
        <v>0</v>
      </c>
      <c r="D190" s="4" t="s">
        <v>9</v>
      </c>
      <c r="E190" s="5">
        <v>2</v>
      </c>
      <c r="F190" s="5">
        <v>13.4</v>
      </c>
      <c r="G190" s="38" t="s">
        <v>1</v>
      </c>
      <c r="H190" s="1"/>
      <c r="I190" s="3" t="str">
        <f>IF(F190&lt;11.6,"OUI","")</f>
        <v/>
      </c>
      <c r="J190" s="1" t="str">
        <f>IF(B190&lt;33.01,"OUI","")</f>
        <v/>
      </c>
      <c r="K190" s="1" t="str">
        <f>IF(C190&gt;2,"OUI","")</f>
        <v/>
      </c>
      <c r="L190" s="1" t="s">
        <v>9</v>
      </c>
      <c r="M190" s="1" t="str">
        <f>IF(E190&lt;4,"OUI","")</f>
        <v>OUI</v>
      </c>
      <c r="N190" s="1">
        <f>COUNTIF(H190:M190,"OUI")</f>
        <v>1</v>
      </c>
    </row>
    <row r="191" spans="1:14">
      <c r="A191" t="s">
        <v>2070</v>
      </c>
      <c r="B191" s="37" t="s">
        <v>2</v>
      </c>
      <c r="C191" s="4">
        <f>COUNTIF([1]POSE!Z191:AP191,"OUI")</f>
        <v>0</v>
      </c>
      <c r="D191" s="4" t="s">
        <v>9</v>
      </c>
      <c r="E191" s="5">
        <v>0</v>
      </c>
      <c r="F191" s="5">
        <v>13.4</v>
      </c>
      <c r="G191" s="38" t="s">
        <v>1</v>
      </c>
      <c r="H191" s="1"/>
      <c r="I191" s="3" t="str">
        <f>IF(F191&lt;11.6,"OUI","")</f>
        <v/>
      </c>
      <c r="J191" s="1" t="str">
        <f>IF(B191&lt;33.01,"OUI","")</f>
        <v/>
      </c>
      <c r="K191" s="1" t="str">
        <f>IF(C191&gt;2,"OUI","")</f>
        <v/>
      </c>
      <c r="L191" s="1" t="s">
        <v>9</v>
      </c>
      <c r="M191" s="1" t="str">
        <f>IF(E191&lt;4,"OUI","")</f>
        <v>OUI</v>
      </c>
      <c r="N191" s="1">
        <f>COUNTIF(H191:M191,"OUI")</f>
        <v>1</v>
      </c>
    </row>
    <row r="192" spans="1:14">
      <c r="A192" t="s">
        <v>2069</v>
      </c>
      <c r="B192" s="37" t="s">
        <v>2</v>
      </c>
      <c r="C192" s="4">
        <f>COUNTIF([1]POSE!Z192:AP192,"OUI")</f>
        <v>0</v>
      </c>
      <c r="D192" s="4" t="s">
        <v>9</v>
      </c>
      <c r="E192" s="5">
        <v>4</v>
      </c>
      <c r="F192" s="5">
        <v>13.4</v>
      </c>
      <c r="G192" s="38">
        <v>1</v>
      </c>
      <c r="H192" s="1" t="s">
        <v>0</v>
      </c>
      <c r="I192" s="3" t="str">
        <f>IF(F192&lt;11.6,"OUI","")</f>
        <v/>
      </c>
      <c r="J192" s="1" t="str">
        <f>IF(B192&lt;33.01,"OUI","")</f>
        <v/>
      </c>
      <c r="K192" s="1" t="str">
        <f>IF(C192&gt;2,"OUI","")</f>
        <v/>
      </c>
      <c r="L192" s="1" t="s">
        <v>9</v>
      </c>
      <c r="M192" s="1" t="str">
        <f>IF(E192&lt;4,"OUI","")</f>
        <v/>
      </c>
      <c r="N192" s="1">
        <f>COUNTIF(H192:M192,"OUI")</f>
        <v>1</v>
      </c>
    </row>
    <row r="193" spans="1:14">
      <c r="A193" t="s">
        <v>2068</v>
      </c>
      <c r="B193" s="37" t="s">
        <v>2</v>
      </c>
      <c r="C193" s="4">
        <f>COUNTIF([1]POSE!Z193:AP193,"OUI")</f>
        <v>0</v>
      </c>
      <c r="D193" s="4" t="s">
        <v>9</v>
      </c>
      <c r="E193" s="5">
        <v>3</v>
      </c>
      <c r="F193" s="5">
        <v>13.3</v>
      </c>
      <c r="G193" s="38" t="s">
        <v>1</v>
      </c>
      <c r="H193" s="1"/>
      <c r="I193" s="3" t="str">
        <f>IF(F193&lt;11.6,"OUI","")</f>
        <v/>
      </c>
      <c r="J193" s="1" t="str">
        <f>IF(B193&lt;33.01,"OUI","")</f>
        <v/>
      </c>
      <c r="K193" s="1" t="str">
        <f>IF(C193&gt;2,"OUI","")</f>
        <v/>
      </c>
      <c r="L193" s="1" t="s">
        <v>9</v>
      </c>
      <c r="M193" s="1" t="str">
        <f>IF(E193&lt;4,"OUI","")</f>
        <v>OUI</v>
      </c>
      <c r="N193" s="1">
        <f>COUNTIF(H193:M193,"OUI")</f>
        <v>1</v>
      </c>
    </row>
    <row r="194" spans="1:14">
      <c r="A194" t="s">
        <v>2067</v>
      </c>
      <c r="B194" s="37" t="s">
        <v>2</v>
      </c>
      <c r="C194" s="4">
        <f>COUNTIF([1]POSE!Z194:AP194,"OUI")</f>
        <v>0</v>
      </c>
      <c r="D194" s="4" t="s">
        <v>9</v>
      </c>
      <c r="E194" s="5">
        <v>3</v>
      </c>
      <c r="F194" s="5">
        <v>13.3</v>
      </c>
      <c r="G194" s="38" t="s">
        <v>1</v>
      </c>
      <c r="H194" s="1"/>
      <c r="I194" s="3" t="str">
        <f>IF(F194&lt;11.6,"OUI","")</f>
        <v/>
      </c>
      <c r="J194" s="1" t="str">
        <f>IF(B194&lt;33.01,"OUI","")</f>
        <v/>
      </c>
      <c r="K194" s="1" t="str">
        <f>IF(C194&gt;2,"OUI","")</f>
        <v/>
      </c>
      <c r="L194" s="1" t="s">
        <v>9</v>
      </c>
      <c r="M194" s="1" t="str">
        <f>IF(E194&lt;4,"OUI","")</f>
        <v>OUI</v>
      </c>
      <c r="N194" s="1">
        <f>COUNTIF(H194:M194,"OUI")</f>
        <v>1</v>
      </c>
    </row>
    <row r="195" spans="1:14">
      <c r="A195" t="s">
        <v>2066</v>
      </c>
      <c r="B195" s="37" t="s">
        <v>2</v>
      </c>
      <c r="C195" s="4">
        <f>COUNTIF([1]POSE!Z195:AP195,"OUI")</f>
        <v>0</v>
      </c>
      <c r="D195" s="4" t="s">
        <v>9</v>
      </c>
      <c r="E195" s="5">
        <v>3</v>
      </c>
      <c r="F195" s="5">
        <v>13.3</v>
      </c>
      <c r="G195" s="38" t="s">
        <v>1</v>
      </c>
      <c r="H195" s="1"/>
      <c r="I195" s="3" t="str">
        <f>IF(F195&lt;11.6,"OUI","")</f>
        <v/>
      </c>
      <c r="J195" s="1" t="str">
        <f>IF(B195&lt;33.01,"OUI","")</f>
        <v/>
      </c>
      <c r="K195" s="1" t="str">
        <f>IF(C195&gt;2,"OUI","")</f>
        <v/>
      </c>
      <c r="L195" s="1" t="s">
        <v>9</v>
      </c>
      <c r="M195" s="1" t="str">
        <f>IF(E195&lt;4,"OUI","")</f>
        <v>OUI</v>
      </c>
      <c r="N195" s="1">
        <f>COUNTIF(H195:M195,"OUI")</f>
        <v>1</v>
      </c>
    </row>
    <row r="196" spans="1:14">
      <c r="A196" t="s">
        <v>2065</v>
      </c>
      <c r="B196" s="39">
        <v>34</v>
      </c>
      <c r="C196" s="4">
        <f>COUNTIF([1]POSE!Z196:AP196,"OUI")</f>
        <v>0</v>
      </c>
      <c r="D196" s="4" t="s">
        <v>9</v>
      </c>
      <c r="E196" s="5">
        <v>1</v>
      </c>
      <c r="F196" s="5">
        <v>13.3</v>
      </c>
      <c r="G196" s="38" t="s">
        <v>1</v>
      </c>
      <c r="H196" s="1"/>
      <c r="I196" s="3" t="str">
        <f>IF(F196&lt;11.6,"OUI","")</f>
        <v/>
      </c>
      <c r="J196" s="1" t="str">
        <f>IF(B196&lt;33.01,"OUI","")</f>
        <v/>
      </c>
      <c r="K196" s="1" t="str">
        <f>IF(C196&gt;2,"OUI","")</f>
        <v/>
      </c>
      <c r="L196" s="1" t="s">
        <v>9</v>
      </c>
      <c r="M196" s="1" t="str">
        <f>IF(E196&lt;4,"OUI","")</f>
        <v>OUI</v>
      </c>
      <c r="N196" s="1">
        <f>COUNTIF(H196:M196,"OUI")</f>
        <v>1</v>
      </c>
    </row>
    <row r="197" spans="1:14">
      <c r="A197" t="s">
        <v>2064</v>
      </c>
      <c r="B197" s="37" t="s">
        <v>2</v>
      </c>
      <c r="C197" s="4">
        <f>COUNTIF([1]POSE!Z197:AP197,"OUI")</f>
        <v>0</v>
      </c>
      <c r="D197" s="4" t="s">
        <v>3</v>
      </c>
      <c r="E197" s="5" t="s">
        <v>2</v>
      </c>
      <c r="F197" s="5">
        <v>13.2</v>
      </c>
      <c r="G197" s="38" t="s">
        <v>2</v>
      </c>
      <c r="H197" s="1" t="s">
        <v>2</v>
      </c>
      <c r="I197" s="3" t="str">
        <f>IF(F197&lt;11.6,"OUI","")</f>
        <v/>
      </c>
      <c r="J197" s="1" t="str">
        <f>IF(B197&lt;33.01,"OUI","")</f>
        <v/>
      </c>
      <c r="K197" s="1" t="str">
        <f>IF(C197&gt;2,"OUI","")</f>
        <v/>
      </c>
      <c r="L197" s="1" t="s">
        <v>0</v>
      </c>
      <c r="M197" s="1" t="str">
        <f>IF(E197&lt;4,"OUI","")</f>
        <v/>
      </c>
      <c r="N197" s="1">
        <f>COUNTIF(H197:M197,"OUI")</f>
        <v>1</v>
      </c>
    </row>
    <row r="198" spans="1:14">
      <c r="A198" t="s">
        <v>2063</v>
      </c>
      <c r="B198" s="37" t="s">
        <v>2</v>
      </c>
      <c r="C198" s="4">
        <f>COUNTIF([1]POSE!Z198:AP198,"OUI")</f>
        <v>0</v>
      </c>
      <c r="D198" s="4" t="s">
        <v>9</v>
      </c>
      <c r="E198" s="5">
        <v>3</v>
      </c>
      <c r="F198" s="5">
        <v>13.2</v>
      </c>
      <c r="G198" s="38" t="s">
        <v>1</v>
      </c>
      <c r="H198" s="1"/>
      <c r="I198" s="3" t="str">
        <f>IF(F198&lt;11.6,"OUI","")</f>
        <v/>
      </c>
      <c r="J198" s="1" t="str">
        <f>IF(B198&lt;33.01,"OUI","")</f>
        <v/>
      </c>
      <c r="K198" s="1" t="str">
        <f>IF(C198&gt;2,"OUI","")</f>
        <v/>
      </c>
      <c r="L198" s="1" t="s">
        <v>9</v>
      </c>
      <c r="M198" s="1" t="str">
        <f>IF(E198&lt;4,"OUI","")</f>
        <v>OUI</v>
      </c>
      <c r="N198" s="1">
        <f>COUNTIF(H198:M198,"OUI")</f>
        <v>1</v>
      </c>
    </row>
    <row r="199" spans="1:14">
      <c r="A199" t="s">
        <v>2062</v>
      </c>
      <c r="B199" s="37" t="s">
        <v>2</v>
      </c>
      <c r="C199" s="4">
        <f>COUNTIF([1]POSE!Z199:AP199,"OUI")</f>
        <v>0</v>
      </c>
      <c r="D199" s="4" t="s">
        <v>3</v>
      </c>
      <c r="E199" s="5">
        <v>5</v>
      </c>
      <c r="F199" s="5">
        <v>13.1</v>
      </c>
      <c r="G199" s="38" t="s">
        <v>1</v>
      </c>
      <c r="H199" s="1"/>
      <c r="I199" s="3" t="str">
        <f>IF(F199&lt;11.6,"OUI","")</f>
        <v/>
      </c>
      <c r="J199" s="1" t="str">
        <f>IF(B199&lt;33.01,"OUI","")</f>
        <v/>
      </c>
      <c r="K199" s="1" t="str">
        <f>IF(C199&gt;2,"OUI","")</f>
        <v/>
      </c>
      <c r="L199" s="1" t="s">
        <v>0</v>
      </c>
      <c r="M199" s="1" t="str">
        <f>IF(E199&lt;4,"OUI","")</f>
        <v/>
      </c>
      <c r="N199" s="1">
        <f>COUNTIF(H199:M199,"OUI")</f>
        <v>1</v>
      </c>
    </row>
    <row r="200" spans="1:14">
      <c r="A200" t="s">
        <v>2061</v>
      </c>
      <c r="B200" s="37" t="s">
        <v>2</v>
      </c>
      <c r="C200" s="4">
        <f>COUNTIF([1]POSE!Z200:AP200,"OUI")</f>
        <v>0</v>
      </c>
      <c r="D200" s="4" t="s">
        <v>9</v>
      </c>
      <c r="E200" s="5">
        <v>1</v>
      </c>
      <c r="F200" s="5">
        <v>13.1</v>
      </c>
      <c r="G200" s="38" t="s">
        <v>1</v>
      </c>
      <c r="H200" s="1"/>
      <c r="I200" s="3" t="str">
        <f>IF(F200&lt;11.6,"OUI","")</f>
        <v/>
      </c>
      <c r="J200" s="1" t="str">
        <f>IF(B200&lt;33.01,"OUI","")</f>
        <v/>
      </c>
      <c r="K200" s="1" t="str">
        <f>IF(C200&gt;2,"OUI","")</f>
        <v/>
      </c>
      <c r="L200" s="1" t="s">
        <v>9</v>
      </c>
      <c r="M200" s="1" t="str">
        <f>IF(E200&lt;4,"OUI","")</f>
        <v>OUI</v>
      </c>
      <c r="N200" s="1">
        <f>COUNTIF(H200:M200,"OUI")</f>
        <v>1</v>
      </c>
    </row>
    <row r="201" spans="1:14">
      <c r="A201" t="s">
        <v>2060</v>
      </c>
      <c r="B201" s="39">
        <v>41.8</v>
      </c>
      <c r="C201" s="4">
        <f>COUNTIF([1]POSE!Z201:AP201,"OUI")</f>
        <v>0</v>
      </c>
      <c r="D201" s="4" t="s">
        <v>9</v>
      </c>
      <c r="E201" s="5">
        <v>2</v>
      </c>
      <c r="F201" s="5">
        <v>13.1</v>
      </c>
      <c r="G201" s="38" t="s">
        <v>1</v>
      </c>
      <c r="H201" s="1"/>
      <c r="I201" s="3" t="str">
        <f>IF(F201&lt;11.6,"OUI","")</f>
        <v/>
      </c>
      <c r="J201" s="1" t="str">
        <f>IF(B201&lt;33.01,"OUI","")</f>
        <v/>
      </c>
      <c r="K201" s="1" t="str">
        <f>IF(C201&gt;2,"OUI","")</f>
        <v/>
      </c>
      <c r="L201" s="1" t="s">
        <v>9</v>
      </c>
      <c r="M201" s="1" t="str">
        <f>IF(E201&lt;4,"OUI","")</f>
        <v>OUI</v>
      </c>
      <c r="N201" s="1">
        <f>COUNTIF(H201:M201,"OUI")</f>
        <v>1</v>
      </c>
    </row>
    <row r="202" spans="1:14">
      <c r="A202" t="s">
        <v>2059</v>
      </c>
      <c r="B202" s="37" t="s">
        <v>2</v>
      </c>
      <c r="C202" s="4">
        <f>COUNTIF([1]POSE!Z202:AP202,"OUI")</f>
        <v>0</v>
      </c>
      <c r="D202" s="4" t="s">
        <v>3</v>
      </c>
      <c r="E202" s="5" t="s">
        <v>2</v>
      </c>
      <c r="F202" s="5">
        <v>13</v>
      </c>
      <c r="G202" s="38" t="s">
        <v>1</v>
      </c>
      <c r="H202" s="1"/>
      <c r="I202" s="3" t="str">
        <f>IF(F202&lt;11.6,"OUI","")</f>
        <v/>
      </c>
      <c r="J202" s="1" t="str">
        <f>IF(B202&lt;33.01,"OUI","")</f>
        <v/>
      </c>
      <c r="K202" s="1" t="str">
        <f>IF(C202&gt;2,"OUI","")</f>
        <v/>
      </c>
      <c r="L202" s="1" t="s">
        <v>0</v>
      </c>
      <c r="M202" s="1" t="str">
        <f>IF(E202&lt;4,"OUI","")</f>
        <v/>
      </c>
      <c r="N202" s="1">
        <f>COUNTIF(H202:M202,"OUI")</f>
        <v>1</v>
      </c>
    </row>
    <row r="203" spans="1:14">
      <c r="A203" t="s">
        <v>2058</v>
      </c>
      <c r="B203" s="37" t="s">
        <v>2</v>
      </c>
      <c r="C203" s="4">
        <f>COUNTIF([1]POSE!Z203:AP203,"OUI")</f>
        <v>0</v>
      </c>
      <c r="D203" s="4" t="s">
        <v>9</v>
      </c>
      <c r="E203" s="5">
        <v>3</v>
      </c>
      <c r="F203" s="5">
        <v>13</v>
      </c>
      <c r="G203" s="38" t="s">
        <v>1</v>
      </c>
      <c r="H203" s="1"/>
      <c r="I203" s="3" t="str">
        <f>IF(F203&lt;11.6,"OUI","")</f>
        <v/>
      </c>
      <c r="J203" s="1" t="str">
        <f>IF(B203&lt;33.01,"OUI","")</f>
        <v/>
      </c>
      <c r="K203" s="1" t="str">
        <f>IF(C203&gt;2,"OUI","")</f>
        <v/>
      </c>
      <c r="L203" s="1" t="s">
        <v>9</v>
      </c>
      <c r="M203" s="1" t="str">
        <f>IF(E203&lt;4,"OUI","")</f>
        <v>OUI</v>
      </c>
      <c r="N203" s="1">
        <f>COUNTIF(H203:M203,"OUI")</f>
        <v>1</v>
      </c>
    </row>
    <row r="204" spans="1:14">
      <c r="A204" t="s">
        <v>2057</v>
      </c>
      <c r="B204" s="37" t="s">
        <v>2</v>
      </c>
      <c r="C204" s="4">
        <f>COUNTIF([1]POSE!Z204:AP204,"OUI")</f>
        <v>0</v>
      </c>
      <c r="D204" s="4" t="s">
        <v>9</v>
      </c>
      <c r="E204" s="5">
        <v>2</v>
      </c>
      <c r="F204" s="5">
        <v>13</v>
      </c>
      <c r="G204" s="38" t="s">
        <v>1</v>
      </c>
      <c r="H204" s="1"/>
      <c r="I204" s="3" t="str">
        <f>IF(F204&lt;11.6,"OUI","")</f>
        <v/>
      </c>
      <c r="J204" s="1" t="str">
        <f>IF(B204&lt;33.01,"OUI","")</f>
        <v/>
      </c>
      <c r="K204" s="1" t="str">
        <f>IF(C204&gt;2,"OUI","")</f>
        <v/>
      </c>
      <c r="L204" s="1" t="s">
        <v>9</v>
      </c>
      <c r="M204" s="1" t="str">
        <f>IF(E204&lt;4,"OUI","")</f>
        <v>OUI</v>
      </c>
      <c r="N204" s="1">
        <f>COUNTIF(H204:M204,"OUI")</f>
        <v>1</v>
      </c>
    </row>
    <row r="205" spans="1:14">
      <c r="A205" t="s">
        <v>2056</v>
      </c>
      <c r="B205" s="37" t="s">
        <v>2</v>
      </c>
      <c r="C205" s="4">
        <f>COUNTIF([1]POSE!Z205:AP205,"OUI")</f>
        <v>0</v>
      </c>
      <c r="D205" s="4" t="s">
        <v>9</v>
      </c>
      <c r="E205" s="5">
        <v>3</v>
      </c>
      <c r="F205" s="5">
        <v>13</v>
      </c>
      <c r="G205" s="38" t="s">
        <v>1</v>
      </c>
      <c r="H205" s="1"/>
      <c r="I205" s="3" t="str">
        <f>IF(F205&lt;11.6,"OUI","")</f>
        <v/>
      </c>
      <c r="J205" s="1" t="str">
        <f>IF(B205&lt;33.01,"OUI","")</f>
        <v/>
      </c>
      <c r="K205" s="1" t="str">
        <f>IF(C205&gt;2,"OUI","")</f>
        <v/>
      </c>
      <c r="L205" s="1" t="s">
        <v>9</v>
      </c>
      <c r="M205" s="1" t="str">
        <f>IF(E205&lt;4,"OUI","")</f>
        <v>OUI</v>
      </c>
      <c r="N205" s="1">
        <f>COUNTIF(H205:M205,"OUI")</f>
        <v>1</v>
      </c>
    </row>
    <row r="206" spans="1:14">
      <c r="A206" t="s">
        <v>2055</v>
      </c>
      <c r="B206" s="37" t="s">
        <v>2</v>
      </c>
      <c r="C206" s="4">
        <f>COUNTIF([1]POSE!Z206:AP206,"OUI")</f>
        <v>0</v>
      </c>
      <c r="D206" s="4" t="s">
        <v>9</v>
      </c>
      <c r="E206" s="5">
        <v>3</v>
      </c>
      <c r="F206" s="5">
        <v>12.9</v>
      </c>
      <c r="G206" s="38" t="s">
        <v>1</v>
      </c>
      <c r="H206" s="1"/>
      <c r="I206" s="3" t="str">
        <f>IF(F206&lt;11.6,"OUI","")</f>
        <v/>
      </c>
      <c r="J206" s="1" t="str">
        <f>IF(B206&lt;33.01,"OUI","")</f>
        <v/>
      </c>
      <c r="K206" s="1" t="str">
        <f>IF(C206&gt;2,"OUI","")</f>
        <v/>
      </c>
      <c r="L206" s="1" t="s">
        <v>9</v>
      </c>
      <c r="M206" s="1" t="str">
        <f>IF(E206&lt;4,"OUI","")</f>
        <v>OUI</v>
      </c>
      <c r="N206" s="1">
        <f>COUNTIF(H206:M206,"OUI")</f>
        <v>1</v>
      </c>
    </row>
    <row r="207" spans="1:14">
      <c r="A207" t="s">
        <v>2054</v>
      </c>
      <c r="B207" s="37" t="s">
        <v>2</v>
      </c>
      <c r="C207" s="4">
        <f>COUNTIF([1]POSE!Z207:AP207,"OUI")</f>
        <v>0</v>
      </c>
      <c r="D207" s="4" t="s">
        <v>9</v>
      </c>
      <c r="E207" s="5">
        <v>4</v>
      </c>
      <c r="F207" s="5">
        <v>12.8</v>
      </c>
      <c r="G207" s="38">
        <v>1</v>
      </c>
      <c r="H207" s="1" t="s">
        <v>0</v>
      </c>
      <c r="I207" s="3" t="str">
        <f>IF(F207&lt;11.6,"OUI","")</f>
        <v/>
      </c>
      <c r="J207" s="1" t="str">
        <f>IF(B207&lt;33.01,"OUI","")</f>
        <v/>
      </c>
      <c r="K207" s="1" t="str">
        <f>IF(C207&gt;2,"OUI","")</f>
        <v/>
      </c>
      <c r="L207" s="1" t="s">
        <v>9</v>
      </c>
      <c r="M207" s="1" t="str">
        <f>IF(E207&lt;4,"OUI","")</f>
        <v/>
      </c>
      <c r="N207" s="1">
        <f>COUNTIF(H207:M207,"OUI")</f>
        <v>1</v>
      </c>
    </row>
    <row r="208" spans="1:14">
      <c r="A208" t="s">
        <v>2053</v>
      </c>
      <c r="B208" s="37" t="s">
        <v>2</v>
      </c>
      <c r="C208" s="4">
        <f>COUNTIF([1]POSE!Z208:AP208,"OUI")</f>
        <v>0</v>
      </c>
      <c r="D208" s="4" t="s">
        <v>9</v>
      </c>
      <c r="E208" s="5">
        <v>3</v>
      </c>
      <c r="F208" s="5">
        <v>12.7</v>
      </c>
      <c r="G208" s="38" t="s">
        <v>1</v>
      </c>
      <c r="H208" s="1"/>
      <c r="I208" s="3" t="str">
        <f>IF(F208&lt;11.6,"OUI","")</f>
        <v/>
      </c>
      <c r="J208" s="1" t="str">
        <f>IF(B208&lt;33.01,"OUI","")</f>
        <v/>
      </c>
      <c r="K208" s="1" t="str">
        <f>IF(C208&gt;2,"OUI","")</f>
        <v/>
      </c>
      <c r="L208" s="1" t="s">
        <v>9</v>
      </c>
      <c r="M208" s="1" t="str">
        <f>IF(E208&lt;4,"OUI","")</f>
        <v>OUI</v>
      </c>
      <c r="N208" s="1">
        <f>COUNTIF(H208:M208,"OUI")</f>
        <v>1</v>
      </c>
    </row>
    <row r="209" spans="1:14">
      <c r="A209" t="s">
        <v>2052</v>
      </c>
      <c r="B209" s="37" t="s">
        <v>2</v>
      </c>
      <c r="C209" s="4">
        <f>COUNTIF([1]POSE!Z209:AP209,"OUI")</f>
        <v>0</v>
      </c>
      <c r="D209" s="4" t="s">
        <v>9</v>
      </c>
      <c r="E209" s="5">
        <v>4</v>
      </c>
      <c r="F209" s="5">
        <v>12.6</v>
      </c>
      <c r="G209" s="38">
        <v>1</v>
      </c>
      <c r="H209" s="1" t="s">
        <v>0</v>
      </c>
      <c r="I209" s="3" t="str">
        <f>IF(F209&lt;11.6,"OUI","")</f>
        <v/>
      </c>
      <c r="J209" s="1" t="str">
        <f>IF(B209&lt;33.01,"OUI","")</f>
        <v/>
      </c>
      <c r="K209" s="1" t="str">
        <f>IF(C209&gt;2,"OUI","")</f>
        <v/>
      </c>
      <c r="L209" s="1" t="s">
        <v>9</v>
      </c>
      <c r="M209" s="1" t="str">
        <f>IF(E209&lt;4,"OUI","")</f>
        <v/>
      </c>
      <c r="N209" s="1">
        <f>COUNTIF(H209:M209,"OUI")</f>
        <v>1</v>
      </c>
    </row>
    <row r="210" spans="1:14">
      <c r="A210" t="s">
        <v>2051</v>
      </c>
      <c r="B210" s="37" t="s">
        <v>2</v>
      </c>
      <c r="C210" s="4">
        <f>COUNTIF([1]POSE!Z210:AP210,"OUI")</f>
        <v>0</v>
      </c>
      <c r="D210" s="4" t="s">
        <v>9</v>
      </c>
      <c r="E210" s="5">
        <v>0</v>
      </c>
      <c r="F210" s="5">
        <v>12.6</v>
      </c>
      <c r="G210" s="38" t="s">
        <v>1</v>
      </c>
      <c r="H210" s="1"/>
      <c r="I210" s="3" t="str">
        <f>IF(F210&lt;11.6,"OUI","")</f>
        <v/>
      </c>
      <c r="J210" s="1" t="str">
        <f>IF(B210&lt;33.01,"OUI","")</f>
        <v/>
      </c>
      <c r="K210" s="1" t="str">
        <f>IF(C210&gt;2,"OUI","")</f>
        <v/>
      </c>
      <c r="L210" s="1" t="s">
        <v>9</v>
      </c>
      <c r="M210" s="1" t="str">
        <f>IF(E210&lt;4,"OUI","")</f>
        <v>OUI</v>
      </c>
      <c r="N210" s="1">
        <f>COUNTIF(H210:M210,"OUI")</f>
        <v>1</v>
      </c>
    </row>
    <row r="211" spans="1:14">
      <c r="A211" t="s">
        <v>2050</v>
      </c>
      <c r="B211" s="37" t="s">
        <v>2</v>
      </c>
      <c r="C211" s="4">
        <f>COUNTIF([1]POSE!Z211:AP211,"OUI")</f>
        <v>0</v>
      </c>
      <c r="D211" s="4" t="s">
        <v>9</v>
      </c>
      <c r="E211" s="5">
        <v>4</v>
      </c>
      <c r="F211" s="5">
        <v>12.5</v>
      </c>
      <c r="G211" s="40" t="s">
        <v>34</v>
      </c>
      <c r="H211" s="1" t="s">
        <v>0</v>
      </c>
      <c r="I211" s="3" t="str">
        <f>IF(F211&lt;11.6,"OUI","")</f>
        <v/>
      </c>
      <c r="J211" s="1" t="str">
        <f>IF(B211&lt;33.01,"OUI","")</f>
        <v/>
      </c>
      <c r="K211" s="1" t="str">
        <f>IF(C211&gt;2,"OUI","")</f>
        <v/>
      </c>
      <c r="L211" s="1" t="s">
        <v>9</v>
      </c>
      <c r="M211" s="1" t="str">
        <f>IF(E211&lt;4,"OUI","")</f>
        <v/>
      </c>
      <c r="N211" s="1">
        <f>COUNTIF(H211:M211,"OUI")</f>
        <v>1</v>
      </c>
    </row>
    <row r="212" spans="1:14">
      <c r="A212" t="s">
        <v>2049</v>
      </c>
      <c r="B212" s="37" t="s">
        <v>2</v>
      </c>
      <c r="C212" s="4">
        <f>COUNTIF([1]POSE!Z212:AP212,"OUI")</f>
        <v>0</v>
      </c>
      <c r="D212" s="4" t="s">
        <v>3</v>
      </c>
      <c r="E212" s="5">
        <v>4</v>
      </c>
      <c r="F212" s="5">
        <v>12.4</v>
      </c>
      <c r="G212" s="38" t="s">
        <v>1</v>
      </c>
      <c r="H212" s="1"/>
      <c r="I212" s="3" t="str">
        <f>IF(F212&lt;11.6,"OUI","")</f>
        <v/>
      </c>
      <c r="J212" s="1" t="str">
        <f>IF(B212&lt;33.01,"OUI","")</f>
        <v/>
      </c>
      <c r="K212" s="1" t="str">
        <f>IF(C212&gt;2,"OUI","")</f>
        <v/>
      </c>
      <c r="L212" s="1" t="s">
        <v>0</v>
      </c>
      <c r="M212" s="1" t="str">
        <f>IF(E212&lt;4,"OUI","")</f>
        <v/>
      </c>
      <c r="N212" s="1">
        <f>COUNTIF(H212:M212,"OUI")</f>
        <v>1</v>
      </c>
    </row>
    <row r="213" spans="1:14">
      <c r="A213" t="s">
        <v>2048</v>
      </c>
      <c r="B213" s="37" t="s">
        <v>2</v>
      </c>
      <c r="C213" s="4">
        <f>COUNTIF([1]POSE!Z213:AP213,"OUI")</f>
        <v>0</v>
      </c>
      <c r="D213" s="4" t="s">
        <v>9</v>
      </c>
      <c r="E213" s="5">
        <v>3</v>
      </c>
      <c r="F213" s="5">
        <v>12.4</v>
      </c>
      <c r="G213" s="38" t="s">
        <v>1</v>
      </c>
      <c r="H213" s="1"/>
      <c r="I213" s="3" t="str">
        <f>IF(F213&lt;11.6,"OUI","")</f>
        <v/>
      </c>
      <c r="J213" s="1" t="str">
        <f>IF(B213&lt;33.01,"OUI","")</f>
        <v/>
      </c>
      <c r="K213" s="1" t="str">
        <f>IF(C213&gt;2,"OUI","")</f>
        <v/>
      </c>
      <c r="L213" s="1" t="s">
        <v>9</v>
      </c>
      <c r="M213" s="1" t="str">
        <f>IF(E213&lt;4,"OUI","")</f>
        <v>OUI</v>
      </c>
      <c r="N213" s="1">
        <f>COUNTIF(H213:M213,"OUI")</f>
        <v>1</v>
      </c>
    </row>
    <row r="214" spans="1:14">
      <c r="A214" t="s">
        <v>2047</v>
      </c>
      <c r="B214" s="37" t="s">
        <v>2</v>
      </c>
      <c r="C214" s="4">
        <f>COUNTIF([1]POSE!Z214:AP214,"OUI")</f>
        <v>0</v>
      </c>
      <c r="D214" s="4" t="s">
        <v>9</v>
      </c>
      <c r="E214" s="5">
        <v>5</v>
      </c>
      <c r="F214" s="5">
        <v>12.4</v>
      </c>
      <c r="G214" s="38">
        <v>1</v>
      </c>
      <c r="H214" s="1" t="s">
        <v>0</v>
      </c>
      <c r="I214" s="3" t="str">
        <f>IF(F214&lt;11.6,"OUI","")</f>
        <v/>
      </c>
      <c r="J214" s="1" t="str">
        <f>IF(B214&lt;33.01,"OUI","")</f>
        <v/>
      </c>
      <c r="K214" s="1" t="str">
        <f>IF(C214&gt;2,"OUI","")</f>
        <v/>
      </c>
      <c r="L214" s="1" t="s">
        <v>9</v>
      </c>
      <c r="M214" s="1" t="str">
        <f>IF(E214&lt;4,"OUI","")</f>
        <v/>
      </c>
      <c r="N214" s="1">
        <f>COUNTIF(H214:M214,"OUI")</f>
        <v>1</v>
      </c>
    </row>
    <row r="215" spans="1:14">
      <c r="A215" t="s">
        <v>2046</v>
      </c>
      <c r="B215" s="37" t="s">
        <v>2</v>
      </c>
      <c r="C215" s="4">
        <f>COUNTIF([1]POSE!Z215:AP215,"OUI")</f>
        <v>0</v>
      </c>
      <c r="D215" s="4" t="s">
        <v>9</v>
      </c>
      <c r="E215" s="5">
        <v>2</v>
      </c>
      <c r="F215" s="5">
        <v>12.3</v>
      </c>
      <c r="G215" s="38" t="s">
        <v>1</v>
      </c>
      <c r="H215" s="1"/>
      <c r="I215" s="3" t="str">
        <f>IF(F215&lt;11.6,"OUI","")</f>
        <v/>
      </c>
      <c r="J215" s="1" t="str">
        <f>IF(B215&lt;33.01,"OUI","")</f>
        <v/>
      </c>
      <c r="K215" s="1" t="str">
        <f>IF(C215&gt;2,"OUI","")</f>
        <v/>
      </c>
      <c r="L215" s="1" t="s">
        <v>9</v>
      </c>
      <c r="M215" s="1" t="str">
        <f>IF(E215&lt;4,"OUI","")</f>
        <v>OUI</v>
      </c>
      <c r="N215" s="1">
        <f>COUNTIF(H215:M215,"OUI")</f>
        <v>1</v>
      </c>
    </row>
    <row r="216" spans="1:14">
      <c r="A216" t="s">
        <v>2045</v>
      </c>
      <c r="B216" s="37" t="s">
        <v>2</v>
      </c>
      <c r="C216" s="4">
        <f>COUNTIF([1]POSE!Z216:AP216,"OUI")</f>
        <v>0</v>
      </c>
      <c r="D216" s="4" t="s">
        <v>9</v>
      </c>
      <c r="E216" s="5">
        <v>2</v>
      </c>
      <c r="F216" s="5">
        <v>12.3</v>
      </c>
      <c r="G216" s="38" t="s">
        <v>1</v>
      </c>
      <c r="H216" s="1"/>
      <c r="I216" s="3" t="str">
        <f>IF(F216&lt;11.6,"OUI","")</f>
        <v/>
      </c>
      <c r="J216" s="1" t="str">
        <f>IF(B216&lt;33.01,"OUI","")</f>
        <v/>
      </c>
      <c r="K216" s="1" t="str">
        <f>IF(C216&gt;2,"OUI","")</f>
        <v/>
      </c>
      <c r="L216" s="1" t="s">
        <v>9</v>
      </c>
      <c r="M216" s="1" t="str">
        <f>IF(E216&lt;4,"OUI","")</f>
        <v>OUI</v>
      </c>
      <c r="N216" s="1">
        <f>COUNTIF(H216:M216,"OUI")</f>
        <v>1</v>
      </c>
    </row>
    <row r="217" spans="1:14">
      <c r="A217" t="s">
        <v>2044</v>
      </c>
      <c r="B217" s="37" t="s">
        <v>2</v>
      </c>
      <c r="C217" s="4">
        <f>COUNTIF([1]POSE!Z217:AP217,"OUI")</f>
        <v>0</v>
      </c>
      <c r="D217" s="4" t="s">
        <v>9</v>
      </c>
      <c r="E217" s="5">
        <v>3</v>
      </c>
      <c r="F217" s="5">
        <v>12.3</v>
      </c>
      <c r="G217" s="38" t="s">
        <v>1</v>
      </c>
      <c r="H217" s="1"/>
      <c r="I217" s="3" t="str">
        <f>IF(F217&lt;11.6,"OUI","")</f>
        <v/>
      </c>
      <c r="J217" s="1" t="str">
        <f>IF(B217&lt;33.01,"OUI","")</f>
        <v/>
      </c>
      <c r="K217" s="1" t="str">
        <f>IF(C217&gt;2,"OUI","")</f>
        <v/>
      </c>
      <c r="L217" s="1" t="s">
        <v>9</v>
      </c>
      <c r="M217" s="1" t="str">
        <f>IF(E217&lt;4,"OUI","")</f>
        <v>OUI</v>
      </c>
      <c r="N217" s="1">
        <f>COUNTIF(H217:M217,"OUI")</f>
        <v>1</v>
      </c>
    </row>
    <row r="218" spans="1:14">
      <c r="A218" t="s">
        <v>2043</v>
      </c>
      <c r="B218" s="37" t="s">
        <v>2</v>
      </c>
      <c r="C218" s="4">
        <f>COUNTIF([1]POSE!Z218:AP218,"OUI")</f>
        <v>0</v>
      </c>
      <c r="D218" s="4" t="s">
        <v>9</v>
      </c>
      <c r="E218" s="5">
        <v>4</v>
      </c>
      <c r="F218" s="5">
        <v>12.1</v>
      </c>
      <c r="G218" s="38">
        <v>1</v>
      </c>
      <c r="H218" s="1" t="s">
        <v>0</v>
      </c>
      <c r="I218" s="3" t="str">
        <f>IF(F218&lt;11.6,"OUI","")</f>
        <v/>
      </c>
      <c r="J218" s="1" t="str">
        <f>IF(B218&lt;33.01,"OUI","")</f>
        <v/>
      </c>
      <c r="K218" s="1" t="str">
        <f>IF(C218&gt;2,"OUI","")</f>
        <v/>
      </c>
      <c r="L218" s="1" t="s">
        <v>9</v>
      </c>
      <c r="M218" s="1" t="str">
        <f>IF(E218&lt;4,"OUI","")</f>
        <v/>
      </c>
      <c r="N218" s="1">
        <f>COUNTIF(H218:M218,"OUI")</f>
        <v>1</v>
      </c>
    </row>
    <row r="219" spans="1:14">
      <c r="A219" t="s">
        <v>2042</v>
      </c>
      <c r="B219" s="37" t="s">
        <v>2</v>
      </c>
      <c r="C219" s="4">
        <f>COUNTIF([1]POSE!Z219:AP219,"OUI")</f>
        <v>0</v>
      </c>
      <c r="D219" s="4" t="s">
        <v>9</v>
      </c>
      <c r="E219" s="5">
        <v>5</v>
      </c>
      <c r="F219" s="5">
        <v>12</v>
      </c>
      <c r="G219" s="38">
        <v>1</v>
      </c>
      <c r="H219" s="1" t="s">
        <v>0</v>
      </c>
      <c r="I219" s="3" t="str">
        <f>IF(F219&lt;11.6,"OUI","")</f>
        <v/>
      </c>
      <c r="J219" s="1" t="str">
        <f>IF(B219&lt;33.01,"OUI","")</f>
        <v/>
      </c>
      <c r="K219" s="1" t="str">
        <f>IF(C219&gt;2,"OUI","")</f>
        <v/>
      </c>
      <c r="L219" s="1" t="s">
        <v>9</v>
      </c>
      <c r="M219" s="1" t="str">
        <f>IF(E219&lt;4,"OUI","")</f>
        <v/>
      </c>
      <c r="N219" s="1">
        <f>COUNTIF(H219:M219,"OUI")</f>
        <v>1</v>
      </c>
    </row>
    <row r="220" spans="1:14">
      <c r="A220" t="s">
        <v>2041</v>
      </c>
      <c r="B220" s="37" t="s">
        <v>2</v>
      </c>
      <c r="C220" s="4">
        <f>COUNTIF([1]POSE!Z220:AP220,"OUI")</f>
        <v>0</v>
      </c>
      <c r="D220" s="4" t="s">
        <v>9</v>
      </c>
      <c r="E220" s="5">
        <v>3</v>
      </c>
      <c r="F220" s="5">
        <v>12</v>
      </c>
      <c r="G220" s="38" t="s">
        <v>1</v>
      </c>
      <c r="H220" s="1"/>
      <c r="I220" s="3" t="str">
        <f>IF(F220&lt;11.6,"OUI","")</f>
        <v/>
      </c>
      <c r="J220" s="1" t="str">
        <f>IF(B220&lt;33.01,"OUI","")</f>
        <v/>
      </c>
      <c r="K220" s="1" t="str">
        <f>IF(C220&gt;2,"OUI","")</f>
        <v/>
      </c>
      <c r="L220" s="1" t="s">
        <v>9</v>
      </c>
      <c r="M220" s="1" t="str">
        <f>IF(E220&lt;4,"OUI","")</f>
        <v>OUI</v>
      </c>
      <c r="N220" s="1">
        <f>COUNTIF(H220:M220,"OUI")</f>
        <v>1</v>
      </c>
    </row>
    <row r="221" spans="1:14">
      <c r="A221" t="s">
        <v>2040</v>
      </c>
      <c r="B221" s="39">
        <v>35.799999999999997</v>
      </c>
      <c r="C221" s="4">
        <f>COUNTIF([1]POSE!Z221:AP221,"OUI")</f>
        <v>0</v>
      </c>
      <c r="D221" s="4" t="s">
        <v>9</v>
      </c>
      <c r="E221" s="5">
        <v>0</v>
      </c>
      <c r="F221" s="5">
        <v>12</v>
      </c>
      <c r="G221" s="38" t="s">
        <v>1</v>
      </c>
      <c r="H221" s="1"/>
      <c r="I221" s="3" t="str">
        <f>IF(F221&lt;11.6,"OUI","")</f>
        <v/>
      </c>
      <c r="J221" s="1" t="str">
        <f>IF(B221&lt;33.01,"OUI","")</f>
        <v/>
      </c>
      <c r="K221" s="1" t="str">
        <f>IF(C221&gt;2,"OUI","")</f>
        <v/>
      </c>
      <c r="L221" s="1" t="s">
        <v>9</v>
      </c>
      <c r="M221" s="1" t="str">
        <f>IF(E221&lt;4,"OUI","")</f>
        <v>OUI</v>
      </c>
      <c r="N221" s="1">
        <f>COUNTIF(H221:M221,"OUI")</f>
        <v>1</v>
      </c>
    </row>
    <row r="222" spans="1:14">
      <c r="A222" t="s">
        <v>2039</v>
      </c>
      <c r="B222" s="37" t="s">
        <v>2</v>
      </c>
      <c r="C222" s="4">
        <f>COUNTIF([1]POSE!Z222:AP222,"OUI")</f>
        <v>0</v>
      </c>
      <c r="D222" s="4" t="s">
        <v>9</v>
      </c>
      <c r="E222" s="5">
        <v>5</v>
      </c>
      <c r="F222" s="5">
        <v>11.9</v>
      </c>
      <c r="G222" s="38">
        <v>1</v>
      </c>
      <c r="H222" s="1" t="s">
        <v>0</v>
      </c>
      <c r="I222" s="3" t="str">
        <f>IF(F222&lt;11.6,"OUI","")</f>
        <v/>
      </c>
      <c r="J222" s="1" t="str">
        <f>IF(B222&lt;33.01,"OUI","")</f>
        <v/>
      </c>
      <c r="K222" s="1" t="str">
        <f>IF(C222&gt;2,"OUI","")</f>
        <v/>
      </c>
      <c r="L222" s="1" t="s">
        <v>9</v>
      </c>
      <c r="M222" s="1" t="str">
        <f>IF(E222&lt;4,"OUI","")</f>
        <v/>
      </c>
      <c r="N222" s="1">
        <f>COUNTIF(H222:M222,"OUI")</f>
        <v>1</v>
      </c>
    </row>
    <row r="223" spans="1:14">
      <c r="A223" t="s">
        <v>2038</v>
      </c>
      <c r="B223" s="37" t="s">
        <v>2</v>
      </c>
      <c r="C223" s="4">
        <f>COUNTIF([1]POSE!Z223:AP223,"OUI")</f>
        <v>0</v>
      </c>
      <c r="D223" s="4" t="s">
        <v>9</v>
      </c>
      <c r="E223" s="5">
        <v>5</v>
      </c>
      <c r="F223" s="5">
        <v>11.4</v>
      </c>
      <c r="G223" s="38" t="s">
        <v>1</v>
      </c>
      <c r="H223" s="1"/>
      <c r="I223" s="3" t="str">
        <f>IF(F223&lt;11.6,"OUI","")</f>
        <v>OUI</v>
      </c>
      <c r="J223" s="1" t="str">
        <f>IF(B223&lt;33.01,"OUI","")</f>
        <v/>
      </c>
      <c r="K223" s="1" t="str">
        <f>IF(C223&gt;2,"OUI","")</f>
        <v/>
      </c>
      <c r="L223" s="1" t="s">
        <v>9</v>
      </c>
      <c r="M223" s="1" t="str">
        <f>IF(E223&lt;4,"OUI","")</f>
        <v/>
      </c>
      <c r="N223" s="1">
        <f>COUNTIF(H223:M223,"OUI")</f>
        <v>1</v>
      </c>
    </row>
    <row r="224" spans="1:14">
      <c r="A224" t="s">
        <v>2037</v>
      </c>
      <c r="B224" s="37" t="s">
        <v>2</v>
      </c>
      <c r="C224" s="4">
        <f>COUNTIF([1]POSE!Z224:AP224,"OUI")</f>
        <v>0</v>
      </c>
      <c r="D224" s="4" t="s">
        <v>9</v>
      </c>
      <c r="E224" s="5">
        <v>5</v>
      </c>
      <c r="F224" s="5">
        <v>11.4</v>
      </c>
      <c r="G224" s="38" t="s">
        <v>1</v>
      </c>
      <c r="H224" s="1"/>
      <c r="I224" s="3" t="str">
        <f>IF(F224&lt;11.6,"OUI","")</f>
        <v>OUI</v>
      </c>
      <c r="J224" s="1" t="str">
        <f>IF(B224&lt;33.01,"OUI","")</f>
        <v/>
      </c>
      <c r="K224" s="1" t="str">
        <f>IF(C224&gt;2,"OUI","")</f>
        <v/>
      </c>
      <c r="L224" s="1" t="s">
        <v>9</v>
      </c>
      <c r="M224" s="1" t="str">
        <f>IF(E224&lt;4,"OUI","")</f>
        <v/>
      </c>
      <c r="N224" s="1">
        <f>COUNTIF(H224:M224,"OUI")</f>
        <v>1</v>
      </c>
    </row>
    <row r="225" spans="1:14">
      <c r="A225" t="s">
        <v>2036</v>
      </c>
      <c r="B225" s="37" t="s">
        <v>2</v>
      </c>
      <c r="C225" s="4">
        <f>COUNTIF([1]POSE!Z225:AP225,"OUI")</f>
        <v>0</v>
      </c>
      <c r="D225" s="4" t="s">
        <v>9</v>
      </c>
      <c r="E225" s="5">
        <v>4</v>
      </c>
      <c r="F225" s="5">
        <v>11.2</v>
      </c>
      <c r="G225" s="38" t="s">
        <v>1</v>
      </c>
      <c r="H225" s="1"/>
      <c r="I225" s="3" t="str">
        <f>IF(F225&lt;11.6,"OUI","")</f>
        <v>OUI</v>
      </c>
      <c r="J225" s="1" t="str">
        <f>IF(B225&lt;33.01,"OUI","")</f>
        <v/>
      </c>
      <c r="K225" s="1" t="str">
        <f>IF(C225&gt;2,"OUI","")</f>
        <v/>
      </c>
      <c r="L225" s="1" t="s">
        <v>9</v>
      </c>
      <c r="M225" s="1" t="str">
        <f>IF(E225&lt;4,"OUI","")</f>
        <v/>
      </c>
      <c r="N225" s="1">
        <f>COUNTIF(H225:M225,"OUI")</f>
        <v>1</v>
      </c>
    </row>
    <row r="226" spans="1:14">
      <c r="A226" t="s">
        <v>2035</v>
      </c>
      <c r="B226" s="37" t="s">
        <v>2</v>
      </c>
      <c r="C226" s="4">
        <f>COUNTIF([1]POSE!Z226:AP226,"OUI")</f>
        <v>0</v>
      </c>
      <c r="D226" s="4" t="s">
        <v>9</v>
      </c>
      <c r="E226" s="5">
        <v>4</v>
      </c>
      <c r="F226" s="5">
        <v>10.9</v>
      </c>
      <c r="G226" s="38" t="s">
        <v>1</v>
      </c>
      <c r="H226" s="1"/>
      <c r="I226" s="3" t="str">
        <f>IF(F226&lt;11.6,"OUI","")</f>
        <v>OUI</v>
      </c>
      <c r="J226" s="1" t="str">
        <f>IF(B226&lt;33.01,"OUI","")</f>
        <v/>
      </c>
      <c r="K226" s="1" t="str">
        <f>IF(C226&gt;2,"OUI","")</f>
        <v/>
      </c>
      <c r="L226" s="1" t="s">
        <v>9</v>
      </c>
      <c r="M226" s="1" t="str">
        <f>IF(E226&lt;4,"OUI","")</f>
        <v/>
      </c>
      <c r="N226" s="1">
        <f>COUNTIF(H226:M226,"OUI")</f>
        <v>1</v>
      </c>
    </row>
    <row r="227" spans="1:14">
      <c r="A227" t="s">
        <v>2034</v>
      </c>
      <c r="B227" s="37" t="s">
        <v>2</v>
      </c>
      <c r="C227" s="4">
        <f>COUNTIF([1]POSE!Z227:AP227,"OUI")</f>
        <v>0</v>
      </c>
      <c r="D227" s="4" t="s">
        <v>9</v>
      </c>
      <c r="E227" s="5" t="s">
        <v>2</v>
      </c>
      <c r="F227" s="5">
        <v>10.9</v>
      </c>
      <c r="G227" s="38" t="s">
        <v>1</v>
      </c>
      <c r="H227" s="1"/>
      <c r="I227" s="3" t="str">
        <f>IF(F227&lt;11.6,"OUI","")</f>
        <v>OUI</v>
      </c>
      <c r="J227" s="1" t="str">
        <f>IF(B227&lt;33.01,"OUI","")</f>
        <v/>
      </c>
      <c r="K227" s="1" t="str">
        <f>IF(C227&gt;2,"OUI","")</f>
        <v/>
      </c>
      <c r="L227" s="1" t="s">
        <v>9</v>
      </c>
      <c r="M227" s="1" t="str">
        <f>IF(E227&lt;4,"OUI","")</f>
        <v/>
      </c>
      <c r="N227" s="1">
        <f>COUNTIF(H227:M227,"OUI")</f>
        <v>1</v>
      </c>
    </row>
    <row r="228" spans="1:14">
      <c r="A228" t="s">
        <v>2033</v>
      </c>
      <c r="B228" s="37" t="s">
        <v>2</v>
      </c>
      <c r="C228" s="4">
        <f>COUNTIF([1]POSE!Z228:AP228,"OUI")</f>
        <v>0</v>
      </c>
      <c r="D228" s="4" t="s">
        <v>9</v>
      </c>
      <c r="E228" s="5">
        <v>4</v>
      </c>
      <c r="F228" s="5" t="s">
        <v>2</v>
      </c>
      <c r="G228" s="38" t="s">
        <v>1</v>
      </c>
      <c r="H228" s="1"/>
      <c r="I228" s="3" t="str">
        <f>IF(F228&lt;11.6,"OUI","")</f>
        <v/>
      </c>
      <c r="J228" s="1" t="str">
        <f>IF(B228&lt;33.01,"OUI","")</f>
        <v/>
      </c>
      <c r="K228" s="1" t="str">
        <f>IF(C228&gt;2,"OUI","")</f>
        <v/>
      </c>
      <c r="L228" s="1" t="s">
        <v>9</v>
      </c>
      <c r="M228" s="1" t="str">
        <f>IF(E228&lt;4,"OUI","")</f>
        <v/>
      </c>
      <c r="N228" s="1">
        <f>COUNTIF(H228:M228,"OUI")</f>
        <v>0</v>
      </c>
    </row>
    <row r="229" spans="1:14">
      <c r="A229" t="s">
        <v>2032</v>
      </c>
      <c r="B229" s="37" t="s">
        <v>2</v>
      </c>
      <c r="C229" s="4">
        <f>COUNTIF([1]POSE!Z229:AP229,"OUI")</f>
        <v>0</v>
      </c>
      <c r="D229" s="4" t="s">
        <v>9</v>
      </c>
      <c r="E229" s="5">
        <v>5</v>
      </c>
      <c r="F229" s="5" t="s">
        <v>2</v>
      </c>
      <c r="G229" s="38" t="s">
        <v>1</v>
      </c>
      <c r="H229" s="1"/>
      <c r="I229" s="3" t="str">
        <f>IF(F229&lt;11.6,"OUI","")</f>
        <v/>
      </c>
      <c r="J229" s="1" t="str">
        <f>IF(B229&lt;33.01,"OUI","")</f>
        <v/>
      </c>
      <c r="K229" s="1" t="str">
        <f>IF(C229&gt;2,"OUI","")</f>
        <v/>
      </c>
      <c r="L229" s="1" t="s">
        <v>9</v>
      </c>
      <c r="M229" s="1" t="str">
        <f>IF(E229&lt;4,"OUI","")</f>
        <v/>
      </c>
      <c r="N229" s="1">
        <f>COUNTIF(H229:M229,"OUI")</f>
        <v>0</v>
      </c>
    </row>
    <row r="230" spans="1:14">
      <c r="A230" t="s">
        <v>2031</v>
      </c>
      <c r="B230" s="37" t="s">
        <v>2</v>
      </c>
      <c r="C230" s="4">
        <f>COUNTIF([1]POSE!Z230:AP230,"OUI")</f>
        <v>0</v>
      </c>
      <c r="D230" s="4" t="s">
        <v>9</v>
      </c>
      <c r="E230" s="5">
        <v>5</v>
      </c>
      <c r="F230" s="5" t="s">
        <v>2</v>
      </c>
      <c r="G230" s="38" t="s">
        <v>1</v>
      </c>
      <c r="H230" s="1"/>
      <c r="I230" s="3" t="str">
        <f>IF(F230&lt;11.6,"OUI","")</f>
        <v/>
      </c>
      <c r="J230" s="1" t="str">
        <f>IF(B230&lt;33.01,"OUI","")</f>
        <v/>
      </c>
      <c r="K230" s="1" t="str">
        <f>IF(C230&gt;2,"OUI","")</f>
        <v/>
      </c>
      <c r="L230" s="1" t="s">
        <v>9</v>
      </c>
      <c r="M230" s="1" t="str">
        <f>IF(E230&lt;4,"OUI","")</f>
        <v/>
      </c>
      <c r="N230" s="1">
        <f>COUNTIF(H230:M230,"OUI")</f>
        <v>0</v>
      </c>
    </row>
    <row r="231" spans="1:14">
      <c r="A231" t="s">
        <v>2030</v>
      </c>
      <c r="B231" s="37" t="s">
        <v>2</v>
      </c>
      <c r="C231" s="4">
        <f>COUNTIF([1]POSE!Z231:AP231,"OUI")</f>
        <v>0</v>
      </c>
      <c r="D231" s="4" t="s">
        <v>9</v>
      </c>
      <c r="E231" s="5">
        <v>5</v>
      </c>
      <c r="F231" s="5" t="s">
        <v>2</v>
      </c>
      <c r="G231" s="38" t="s">
        <v>1</v>
      </c>
      <c r="H231" s="1"/>
      <c r="I231" s="3" t="str">
        <f>IF(F231&lt;11.6,"OUI","")</f>
        <v/>
      </c>
      <c r="J231" s="1" t="str">
        <f>IF(B231&lt;33.01,"OUI","")</f>
        <v/>
      </c>
      <c r="K231" s="1" t="str">
        <f>IF(C231&gt;2,"OUI","")</f>
        <v/>
      </c>
      <c r="L231" s="1" t="s">
        <v>9</v>
      </c>
      <c r="M231" s="1" t="str">
        <f>IF(E231&lt;4,"OUI","")</f>
        <v/>
      </c>
      <c r="N231" s="1">
        <f>COUNTIF(H231:M231,"OUI")</f>
        <v>0</v>
      </c>
    </row>
    <row r="232" spans="1:14">
      <c r="A232" t="s">
        <v>2029</v>
      </c>
      <c r="B232" s="37" t="s">
        <v>2</v>
      </c>
      <c r="C232" s="4">
        <f>COUNTIF([1]POSE!Z232:AP232,"OUI")</f>
        <v>0</v>
      </c>
      <c r="D232" s="4" t="s">
        <v>9</v>
      </c>
      <c r="E232" s="5">
        <v>5</v>
      </c>
      <c r="F232" s="5" t="s">
        <v>2</v>
      </c>
      <c r="G232" s="38" t="s">
        <v>1</v>
      </c>
      <c r="H232" s="1"/>
      <c r="I232" s="3" t="str">
        <f>IF(F232&lt;11.6,"OUI","")</f>
        <v/>
      </c>
      <c r="J232" s="1" t="str">
        <f>IF(B232&lt;33.01,"OUI","")</f>
        <v/>
      </c>
      <c r="K232" s="1" t="str">
        <f>IF(C232&gt;2,"OUI","")</f>
        <v/>
      </c>
      <c r="L232" s="1" t="s">
        <v>9</v>
      </c>
      <c r="M232" s="1" t="str">
        <f>IF(E232&lt;4,"OUI","")</f>
        <v/>
      </c>
      <c r="N232" s="1">
        <f>COUNTIF(H232:M232,"OUI")</f>
        <v>0</v>
      </c>
    </row>
    <row r="233" spans="1:14">
      <c r="A233" t="s">
        <v>2028</v>
      </c>
      <c r="B233" s="37" t="s">
        <v>2</v>
      </c>
      <c r="C233" s="4">
        <f>COUNTIF([1]POSE!Z233:AP233,"OUI")</f>
        <v>0</v>
      </c>
      <c r="D233" s="4" t="s">
        <v>9</v>
      </c>
      <c r="E233" s="5">
        <v>5</v>
      </c>
      <c r="F233" s="5" t="s">
        <v>2</v>
      </c>
      <c r="G233" s="38" t="s">
        <v>1</v>
      </c>
      <c r="H233" s="1"/>
      <c r="I233" s="3" t="str">
        <f>IF(F233&lt;11.6,"OUI","")</f>
        <v/>
      </c>
      <c r="J233" s="1" t="str">
        <f>IF(B233&lt;33.01,"OUI","")</f>
        <v/>
      </c>
      <c r="K233" s="1" t="str">
        <f>IF(C233&gt;2,"OUI","")</f>
        <v/>
      </c>
      <c r="L233" s="1" t="s">
        <v>9</v>
      </c>
      <c r="M233" s="1" t="str">
        <f>IF(E233&lt;4,"OUI","")</f>
        <v/>
      </c>
      <c r="N233" s="1">
        <f>COUNTIF(H233:M233,"OUI")</f>
        <v>0</v>
      </c>
    </row>
    <row r="234" spans="1:14">
      <c r="A234" t="s">
        <v>2027</v>
      </c>
      <c r="B234" s="37" t="s">
        <v>2</v>
      </c>
      <c r="C234" s="4">
        <f>COUNTIF([1]POSE!Z234:AP234,"OUI")</f>
        <v>0</v>
      </c>
      <c r="D234" s="4" t="s">
        <v>9</v>
      </c>
      <c r="E234" s="5">
        <v>4</v>
      </c>
      <c r="F234" s="5" t="s">
        <v>2</v>
      </c>
      <c r="G234" s="38" t="s">
        <v>1</v>
      </c>
      <c r="H234" s="1"/>
      <c r="I234" s="3" t="str">
        <f>IF(F234&lt;11.6,"OUI","")</f>
        <v/>
      </c>
      <c r="J234" s="1" t="str">
        <f>IF(B234&lt;33.01,"OUI","")</f>
        <v/>
      </c>
      <c r="K234" s="1" t="str">
        <f>IF(C234&gt;2,"OUI","")</f>
        <v/>
      </c>
      <c r="L234" s="1" t="s">
        <v>9</v>
      </c>
      <c r="M234" s="1" t="str">
        <f>IF(E234&lt;4,"OUI","")</f>
        <v/>
      </c>
      <c r="N234" s="1">
        <f>COUNTIF(H234:M234,"OUI")</f>
        <v>0</v>
      </c>
    </row>
    <row r="235" spans="1:14">
      <c r="A235" t="s">
        <v>2026</v>
      </c>
      <c r="B235" s="37" t="s">
        <v>2</v>
      </c>
      <c r="C235" s="4">
        <f>COUNTIF([1]POSE!Z235:AP235,"OUI")</f>
        <v>0</v>
      </c>
      <c r="D235" s="4" t="s">
        <v>9</v>
      </c>
      <c r="E235" s="5">
        <v>5</v>
      </c>
      <c r="F235" s="5" t="s">
        <v>2</v>
      </c>
      <c r="G235" s="38" t="s">
        <v>1</v>
      </c>
      <c r="H235" s="1"/>
      <c r="I235" s="3" t="str">
        <f>IF(F235&lt;11.6,"OUI","")</f>
        <v/>
      </c>
      <c r="J235" s="1" t="str">
        <f>IF(B235&lt;33.01,"OUI","")</f>
        <v/>
      </c>
      <c r="K235" s="1" t="str">
        <f>IF(C235&gt;2,"OUI","")</f>
        <v/>
      </c>
      <c r="L235" s="1" t="s">
        <v>9</v>
      </c>
      <c r="M235" s="1" t="str">
        <f>IF(E235&lt;4,"OUI","")</f>
        <v/>
      </c>
      <c r="N235" s="1">
        <f>COUNTIF(H235:M235,"OUI")</f>
        <v>0</v>
      </c>
    </row>
    <row r="236" spans="1:14">
      <c r="A236" t="s">
        <v>2025</v>
      </c>
      <c r="B236" s="37" t="s">
        <v>2</v>
      </c>
      <c r="C236" s="4">
        <f>COUNTIF([1]POSE!Z236:AP236,"OUI")</f>
        <v>0</v>
      </c>
      <c r="D236" s="4" t="s">
        <v>9</v>
      </c>
      <c r="E236" s="5">
        <v>5</v>
      </c>
      <c r="F236" s="5" t="s">
        <v>2</v>
      </c>
      <c r="G236" s="38" t="s">
        <v>1</v>
      </c>
      <c r="H236" s="1"/>
      <c r="I236" s="3" t="str">
        <f>IF(F236&lt;11.6,"OUI","")</f>
        <v/>
      </c>
      <c r="J236" s="1" t="str">
        <f>IF(B236&lt;33.01,"OUI","")</f>
        <v/>
      </c>
      <c r="K236" s="1" t="str">
        <f>IF(C236&gt;2,"OUI","")</f>
        <v/>
      </c>
      <c r="L236" s="1" t="s">
        <v>9</v>
      </c>
      <c r="M236" s="1" t="str">
        <f>IF(E236&lt;4,"OUI","")</f>
        <v/>
      </c>
      <c r="N236" s="1">
        <f>COUNTIF(H236:M236,"OUI")</f>
        <v>0</v>
      </c>
    </row>
    <row r="237" spans="1:14">
      <c r="A237" t="s">
        <v>2024</v>
      </c>
      <c r="B237" s="37" t="s">
        <v>2</v>
      </c>
      <c r="C237" s="4">
        <f>COUNTIF([1]POSE!Z237:AP237,"OUI")</f>
        <v>0</v>
      </c>
      <c r="D237" s="4" t="s">
        <v>9</v>
      </c>
      <c r="E237" s="5">
        <v>4</v>
      </c>
      <c r="F237" s="5" t="s">
        <v>2</v>
      </c>
      <c r="G237" s="38" t="s">
        <v>1</v>
      </c>
      <c r="H237" s="1"/>
      <c r="I237" s="3" t="str">
        <f>IF(F237&lt;11.6,"OUI","")</f>
        <v/>
      </c>
      <c r="J237" s="1" t="str">
        <f>IF(B237&lt;33.01,"OUI","")</f>
        <v/>
      </c>
      <c r="K237" s="1" t="str">
        <f>IF(C237&gt;2,"OUI","")</f>
        <v/>
      </c>
      <c r="L237" s="1" t="s">
        <v>9</v>
      </c>
      <c r="M237" s="1" t="str">
        <f>IF(E237&lt;4,"OUI","")</f>
        <v/>
      </c>
      <c r="N237" s="1">
        <f>COUNTIF(H237:M237,"OUI")</f>
        <v>0</v>
      </c>
    </row>
    <row r="238" spans="1:14">
      <c r="A238" t="s">
        <v>2023</v>
      </c>
      <c r="B238" s="37" t="s">
        <v>2</v>
      </c>
      <c r="C238" s="4">
        <f>COUNTIF([1]POSE!Z238:AP238,"OUI")</f>
        <v>0</v>
      </c>
      <c r="D238" s="4" t="s">
        <v>9</v>
      </c>
      <c r="E238" s="5">
        <v>4</v>
      </c>
      <c r="F238" s="5" t="s">
        <v>2</v>
      </c>
      <c r="G238" s="38" t="s">
        <v>1</v>
      </c>
      <c r="H238" s="1"/>
      <c r="I238" s="3" t="str">
        <f>IF(F238&lt;11.6,"OUI","")</f>
        <v/>
      </c>
      <c r="J238" s="1" t="str">
        <f>IF(B238&lt;33.01,"OUI","")</f>
        <v/>
      </c>
      <c r="K238" s="1" t="str">
        <f>IF(C238&gt;2,"OUI","")</f>
        <v/>
      </c>
      <c r="L238" s="1" t="s">
        <v>9</v>
      </c>
      <c r="M238" s="1" t="str">
        <f>IF(E238&lt;4,"OUI","")</f>
        <v/>
      </c>
      <c r="N238" s="1">
        <f>COUNTIF(H238:M238,"OUI")</f>
        <v>0</v>
      </c>
    </row>
    <row r="239" spans="1:14">
      <c r="A239" t="s">
        <v>2022</v>
      </c>
      <c r="B239" s="37" t="s">
        <v>2</v>
      </c>
      <c r="C239" s="4">
        <f>COUNTIF([1]POSE!Z239:AP239,"OUI")</f>
        <v>0</v>
      </c>
      <c r="D239" s="4" t="s">
        <v>9</v>
      </c>
      <c r="E239" s="5">
        <v>5</v>
      </c>
      <c r="F239" s="5" t="s">
        <v>2</v>
      </c>
      <c r="G239" s="38" t="s">
        <v>1</v>
      </c>
      <c r="H239" s="1"/>
      <c r="I239" s="3" t="str">
        <f>IF(F239&lt;11.6,"OUI","")</f>
        <v/>
      </c>
      <c r="J239" s="1" t="str">
        <f>IF(B239&lt;33.01,"OUI","")</f>
        <v/>
      </c>
      <c r="K239" s="1" t="str">
        <f>IF(C239&gt;2,"OUI","")</f>
        <v/>
      </c>
      <c r="L239" s="1" t="s">
        <v>9</v>
      </c>
      <c r="M239" s="1" t="str">
        <f>IF(E239&lt;4,"OUI","")</f>
        <v/>
      </c>
      <c r="N239" s="1">
        <f>COUNTIF(H239:M239,"OUI")</f>
        <v>0</v>
      </c>
    </row>
    <row r="240" spans="1:14">
      <c r="A240" t="s">
        <v>2021</v>
      </c>
      <c r="B240" s="37" t="s">
        <v>2</v>
      </c>
      <c r="C240" s="4">
        <f>COUNTIF([1]POSE!Z240:AP240,"OUI")</f>
        <v>0</v>
      </c>
      <c r="D240" s="4" t="s">
        <v>9</v>
      </c>
      <c r="E240" s="5">
        <v>5</v>
      </c>
      <c r="F240" s="5" t="s">
        <v>2</v>
      </c>
      <c r="G240" s="38" t="s">
        <v>1</v>
      </c>
      <c r="H240" s="1"/>
      <c r="I240" s="3" t="str">
        <f>IF(F240&lt;11.6,"OUI","")</f>
        <v/>
      </c>
      <c r="J240" s="1" t="str">
        <f>IF(B240&lt;33.01,"OUI","")</f>
        <v/>
      </c>
      <c r="K240" s="1" t="str">
        <f>IF(C240&gt;2,"OUI","")</f>
        <v/>
      </c>
      <c r="L240" s="1" t="s">
        <v>9</v>
      </c>
      <c r="M240" s="1" t="str">
        <f>IF(E240&lt;4,"OUI","")</f>
        <v/>
      </c>
      <c r="N240" s="1">
        <f>COUNTIF(H240:M240,"OUI")</f>
        <v>0</v>
      </c>
    </row>
    <row r="241" spans="1:14">
      <c r="A241" t="s">
        <v>2020</v>
      </c>
      <c r="B241" s="37" t="s">
        <v>2</v>
      </c>
      <c r="C241" s="4">
        <f>COUNTIF([1]POSE!Z241:AP241,"OUI")</f>
        <v>0</v>
      </c>
      <c r="D241" s="4" t="s">
        <v>9</v>
      </c>
      <c r="E241" s="5">
        <v>5</v>
      </c>
      <c r="F241" s="5" t="s">
        <v>2</v>
      </c>
      <c r="G241" s="38" t="s">
        <v>1</v>
      </c>
      <c r="H241" s="1"/>
      <c r="I241" s="3" t="str">
        <f>IF(F241&lt;11.6,"OUI","")</f>
        <v/>
      </c>
      <c r="J241" s="1" t="str">
        <f>IF(B241&lt;33.01,"OUI","")</f>
        <v/>
      </c>
      <c r="K241" s="1" t="str">
        <f>IF(C241&gt;2,"OUI","")</f>
        <v/>
      </c>
      <c r="L241" s="1" t="s">
        <v>9</v>
      </c>
      <c r="M241" s="1" t="str">
        <f>IF(E241&lt;4,"OUI","")</f>
        <v/>
      </c>
      <c r="N241" s="1">
        <f>COUNTIF(H241:M241,"OUI")</f>
        <v>0</v>
      </c>
    </row>
    <row r="242" spans="1:14">
      <c r="A242" t="s">
        <v>2019</v>
      </c>
      <c r="B242" s="37" t="s">
        <v>2</v>
      </c>
      <c r="C242" s="4">
        <f>COUNTIF([1]POSE!Z242:AP242,"OUI")</f>
        <v>0</v>
      </c>
      <c r="D242" s="4" t="s">
        <v>9</v>
      </c>
      <c r="E242" s="5">
        <v>5</v>
      </c>
      <c r="F242" s="5" t="s">
        <v>2</v>
      </c>
      <c r="G242" s="38" t="s">
        <v>1</v>
      </c>
      <c r="H242" s="1"/>
      <c r="I242" s="3" t="str">
        <f>IF(F242&lt;11.6,"OUI","")</f>
        <v/>
      </c>
      <c r="J242" s="1" t="str">
        <f>IF(B242&lt;33.01,"OUI","")</f>
        <v/>
      </c>
      <c r="K242" s="1" t="str">
        <f>IF(C242&gt;2,"OUI","")</f>
        <v/>
      </c>
      <c r="L242" s="1" t="s">
        <v>9</v>
      </c>
      <c r="M242" s="1" t="str">
        <f>IF(E242&lt;4,"OUI","")</f>
        <v/>
      </c>
      <c r="N242" s="1">
        <f>COUNTIF(H242:M242,"OUI")</f>
        <v>0</v>
      </c>
    </row>
    <row r="243" spans="1:14">
      <c r="A243" t="s">
        <v>2018</v>
      </c>
      <c r="B243" s="37" t="s">
        <v>2</v>
      </c>
      <c r="C243" s="4">
        <f>COUNTIF([1]POSE!Z243:AP243,"OUI")</f>
        <v>0</v>
      </c>
      <c r="D243" s="4" t="s">
        <v>9</v>
      </c>
      <c r="E243" s="5">
        <v>5</v>
      </c>
      <c r="F243" s="5" t="s">
        <v>2</v>
      </c>
      <c r="G243" s="38" t="s">
        <v>1</v>
      </c>
      <c r="H243" s="1"/>
      <c r="I243" s="3" t="str">
        <f>IF(F243&lt;11.6,"OUI","")</f>
        <v/>
      </c>
      <c r="J243" s="1" t="str">
        <f>IF(B243&lt;33.01,"OUI","")</f>
        <v/>
      </c>
      <c r="K243" s="1" t="str">
        <f>IF(C243&gt;2,"OUI","")</f>
        <v/>
      </c>
      <c r="L243" s="1" t="s">
        <v>9</v>
      </c>
      <c r="M243" s="1" t="str">
        <f>IF(E243&lt;4,"OUI","")</f>
        <v/>
      </c>
      <c r="N243" s="1">
        <f>COUNTIF(H243:M243,"OUI")</f>
        <v>0</v>
      </c>
    </row>
    <row r="244" spans="1:14">
      <c r="A244" t="s">
        <v>2017</v>
      </c>
      <c r="B244" s="37" t="s">
        <v>2</v>
      </c>
      <c r="C244" s="4">
        <f>COUNTIF([1]POSE!Z244:AP244,"OUI")</f>
        <v>0</v>
      </c>
      <c r="D244" s="4" t="s">
        <v>9</v>
      </c>
      <c r="E244" s="5">
        <v>5</v>
      </c>
      <c r="F244" s="5" t="s">
        <v>2</v>
      </c>
      <c r="G244" s="38" t="s">
        <v>1</v>
      </c>
      <c r="H244" s="1"/>
      <c r="I244" s="3" t="str">
        <f>IF(F244&lt;11.6,"OUI","")</f>
        <v/>
      </c>
      <c r="J244" s="1" t="str">
        <f>IF(B244&lt;33.01,"OUI","")</f>
        <v/>
      </c>
      <c r="K244" s="1" t="str">
        <f>IF(C244&gt;2,"OUI","")</f>
        <v/>
      </c>
      <c r="L244" s="1" t="s">
        <v>9</v>
      </c>
      <c r="M244" s="1" t="str">
        <f>IF(E244&lt;4,"OUI","")</f>
        <v/>
      </c>
      <c r="N244" s="1">
        <f>COUNTIF(H244:M244,"OUI")</f>
        <v>0</v>
      </c>
    </row>
    <row r="245" spans="1:14">
      <c r="A245" t="s">
        <v>2016</v>
      </c>
      <c r="B245" s="37" t="s">
        <v>2</v>
      </c>
      <c r="C245" s="4">
        <f>COUNTIF([1]POSE!Z245:AP245,"OUI")</f>
        <v>0</v>
      </c>
      <c r="D245" s="4" t="s">
        <v>9</v>
      </c>
      <c r="E245" s="5">
        <v>5</v>
      </c>
      <c r="F245" s="5" t="s">
        <v>2</v>
      </c>
      <c r="G245" s="38" t="s">
        <v>1</v>
      </c>
      <c r="H245" s="1"/>
      <c r="I245" s="3" t="str">
        <f>IF(F245&lt;11.6,"OUI","")</f>
        <v/>
      </c>
      <c r="J245" s="1" t="str">
        <f>IF(B245&lt;33.01,"OUI","")</f>
        <v/>
      </c>
      <c r="K245" s="1" t="str">
        <f>IF(C245&gt;2,"OUI","")</f>
        <v/>
      </c>
      <c r="L245" s="1" t="s">
        <v>9</v>
      </c>
      <c r="M245" s="1" t="str">
        <f>IF(E245&lt;4,"OUI","")</f>
        <v/>
      </c>
      <c r="N245" s="1">
        <f>COUNTIF(H245:M245,"OUI")</f>
        <v>0</v>
      </c>
    </row>
    <row r="246" spans="1:14">
      <c r="A246" t="s">
        <v>2015</v>
      </c>
      <c r="B246" s="37" t="s">
        <v>2</v>
      </c>
      <c r="C246" s="4">
        <f>COUNTIF([1]POSE!Z246:AP246,"OUI")</f>
        <v>0</v>
      </c>
      <c r="D246" s="4" t="s">
        <v>9</v>
      </c>
      <c r="E246" s="5">
        <v>5</v>
      </c>
      <c r="F246" s="5" t="s">
        <v>2</v>
      </c>
      <c r="G246" s="38" t="s">
        <v>1</v>
      </c>
      <c r="H246" s="1"/>
      <c r="I246" s="3" t="str">
        <f>IF(F246&lt;11.6,"OUI","")</f>
        <v/>
      </c>
      <c r="J246" s="1" t="str">
        <f>IF(B246&lt;33.01,"OUI","")</f>
        <v/>
      </c>
      <c r="K246" s="1" t="str">
        <f>IF(C246&gt;2,"OUI","")</f>
        <v/>
      </c>
      <c r="L246" s="1" t="s">
        <v>9</v>
      </c>
      <c r="M246" s="1" t="str">
        <f>IF(E246&lt;4,"OUI","")</f>
        <v/>
      </c>
      <c r="N246" s="1">
        <f>COUNTIF(H246:M246,"OUI")</f>
        <v>0</v>
      </c>
    </row>
    <row r="247" spans="1:14">
      <c r="A247" t="s">
        <v>2014</v>
      </c>
      <c r="B247" s="37" t="s">
        <v>2</v>
      </c>
      <c r="C247" s="4">
        <f>COUNTIF([1]POSE!Z247:AP247,"OUI")</f>
        <v>0</v>
      </c>
      <c r="D247" s="4" t="s">
        <v>9</v>
      </c>
      <c r="E247" s="5">
        <v>5</v>
      </c>
      <c r="F247" s="5" t="s">
        <v>2</v>
      </c>
      <c r="G247" s="38" t="s">
        <v>1</v>
      </c>
      <c r="H247" s="1"/>
      <c r="I247" s="3" t="str">
        <f>IF(F247&lt;11.6,"OUI","")</f>
        <v/>
      </c>
      <c r="J247" s="1" t="str">
        <f>IF(B247&lt;33.01,"OUI","")</f>
        <v/>
      </c>
      <c r="K247" s="1" t="str">
        <f>IF(C247&gt;2,"OUI","")</f>
        <v/>
      </c>
      <c r="L247" s="1" t="s">
        <v>9</v>
      </c>
      <c r="M247" s="1" t="str">
        <f>IF(E247&lt;4,"OUI","")</f>
        <v/>
      </c>
      <c r="N247" s="1">
        <f>COUNTIF(H247:M247,"OUI")</f>
        <v>0</v>
      </c>
    </row>
    <row r="248" spans="1:14">
      <c r="A248" t="s">
        <v>2013</v>
      </c>
      <c r="B248" s="37" t="s">
        <v>2</v>
      </c>
      <c r="C248" s="4">
        <f>COUNTIF([1]POSE!Z248:AP248,"OUI")</f>
        <v>0</v>
      </c>
      <c r="D248" s="4" t="s">
        <v>9</v>
      </c>
      <c r="E248" s="5">
        <v>4</v>
      </c>
      <c r="F248" s="5" t="s">
        <v>2</v>
      </c>
      <c r="G248" s="38" t="s">
        <v>1</v>
      </c>
      <c r="H248" s="1"/>
      <c r="I248" s="3" t="str">
        <f>IF(F248&lt;11.6,"OUI","")</f>
        <v/>
      </c>
      <c r="J248" s="1" t="str">
        <f>IF(B248&lt;33.01,"OUI","")</f>
        <v/>
      </c>
      <c r="K248" s="1" t="str">
        <f>IF(C248&gt;2,"OUI","")</f>
        <v/>
      </c>
      <c r="L248" s="1" t="s">
        <v>9</v>
      </c>
      <c r="M248" s="1" t="str">
        <f>IF(E248&lt;4,"OUI","")</f>
        <v/>
      </c>
      <c r="N248" s="1">
        <f>COUNTIF(H248:M248,"OUI")</f>
        <v>0</v>
      </c>
    </row>
    <row r="249" spans="1:14">
      <c r="A249" t="s">
        <v>2012</v>
      </c>
      <c r="B249" s="37" t="s">
        <v>2</v>
      </c>
      <c r="C249" s="4">
        <f>COUNTIF([1]POSE!Z249:AP249,"OUI")</f>
        <v>0</v>
      </c>
      <c r="D249" s="4" t="s">
        <v>9</v>
      </c>
      <c r="E249" s="5">
        <v>5</v>
      </c>
      <c r="F249" s="5" t="s">
        <v>2</v>
      </c>
      <c r="G249" s="38" t="s">
        <v>1</v>
      </c>
      <c r="H249" s="1"/>
      <c r="I249" s="3" t="str">
        <f>IF(F249&lt;11.6,"OUI","")</f>
        <v/>
      </c>
      <c r="J249" s="1" t="str">
        <f>IF(B249&lt;33.01,"OUI","")</f>
        <v/>
      </c>
      <c r="K249" s="1" t="str">
        <f>IF(C249&gt;2,"OUI","")</f>
        <v/>
      </c>
      <c r="L249" s="1" t="s">
        <v>9</v>
      </c>
      <c r="M249" s="1" t="str">
        <f>IF(E249&lt;4,"OUI","")</f>
        <v/>
      </c>
      <c r="N249" s="1">
        <f>COUNTIF(H249:M249,"OUI")</f>
        <v>0</v>
      </c>
    </row>
    <row r="250" spans="1:14">
      <c r="A250" t="s">
        <v>2011</v>
      </c>
      <c r="B250" s="37" t="s">
        <v>2</v>
      </c>
      <c r="C250" s="4">
        <f>COUNTIF([1]POSE!Z250:AP250,"OUI")</f>
        <v>0</v>
      </c>
      <c r="D250" s="4" t="s">
        <v>9</v>
      </c>
      <c r="E250" s="5" t="s">
        <v>2</v>
      </c>
      <c r="F250" s="5" t="s">
        <v>2</v>
      </c>
      <c r="G250" s="38" t="s">
        <v>1</v>
      </c>
      <c r="H250" s="1"/>
      <c r="I250" s="3" t="str">
        <f>IF(F250&lt;11.6,"OUI","")</f>
        <v/>
      </c>
      <c r="J250" s="1" t="str">
        <f>IF(B250&lt;33.01,"OUI","")</f>
        <v/>
      </c>
      <c r="K250" s="1" t="str">
        <f>IF(C250&gt;2,"OUI","")</f>
        <v/>
      </c>
      <c r="L250" s="1" t="s">
        <v>9</v>
      </c>
      <c r="M250" s="1" t="str">
        <f>IF(E250&lt;4,"OUI","")</f>
        <v/>
      </c>
      <c r="N250" s="1">
        <f>COUNTIF(H250:M250,"OUI")</f>
        <v>0</v>
      </c>
    </row>
    <row r="251" spans="1:14">
      <c r="A251" t="s">
        <v>2010</v>
      </c>
      <c r="B251" s="37" t="s">
        <v>2</v>
      </c>
      <c r="C251" s="4">
        <f>COUNTIF([1]POSE!Z251:AP251,"OUI")</f>
        <v>0</v>
      </c>
      <c r="D251" s="4" t="s">
        <v>9</v>
      </c>
      <c r="E251" s="5">
        <v>4</v>
      </c>
      <c r="F251" s="5" t="s">
        <v>2</v>
      </c>
      <c r="G251" s="38" t="s">
        <v>1</v>
      </c>
      <c r="H251" s="1"/>
      <c r="I251" s="3" t="str">
        <f>IF(F251&lt;11.6,"OUI","")</f>
        <v/>
      </c>
      <c r="J251" s="1" t="str">
        <f>IF(B251&lt;33.01,"OUI","")</f>
        <v/>
      </c>
      <c r="K251" s="1" t="str">
        <f>IF(C251&gt;2,"OUI","")</f>
        <v/>
      </c>
      <c r="L251" s="1" t="s">
        <v>9</v>
      </c>
      <c r="M251" s="1" t="str">
        <f>IF(E251&lt;4,"OUI","")</f>
        <v/>
      </c>
      <c r="N251" s="1">
        <f>COUNTIF(H251:M251,"OUI")</f>
        <v>0</v>
      </c>
    </row>
    <row r="252" spans="1:14">
      <c r="A252" t="s">
        <v>2009</v>
      </c>
      <c r="B252" s="37" t="s">
        <v>2</v>
      </c>
      <c r="C252" s="4">
        <f>COUNTIF([1]POSE!Z252:AP252,"OUI")</f>
        <v>0</v>
      </c>
      <c r="D252" s="4" t="s">
        <v>9</v>
      </c>
      <c r="E252" s="5">
        <v>4</v>
      </c>
      <c r="F252" s="5" t="s">
        <v>2</v>
      </c>
      <c r="G252" s="38" t="s">
        <v>1</v>
      </c>
      <c r="H252" s="1"/>
      <c r="I252" s="3" t="str">
        <f>IF(F252&lt;11.6,"OUI","")</f>
        <v/>
      </c>
      <c r="J252" s="1" t="str">
        <f>IF(B252&lt;33.01,"OUI","")</f>
        <v/>
      </c>
      <c r="K252" s="1" t="str">
        <f>IF(C252&gt;2,"OUI","")</f>
        <v/>
      </c>
      <c r="L252" s="1" t="s">
        <v>9</v>
      </c>
      <c r="M252" s="1" t="str">
        <f>IF(E252&lt;4,"OUI","")</f>
        <v/>
      </c>
      <c r="N252" s="1">
        <f>COUNTIF(H252:M252,"OUI")</f>
        <v>0</v>
      </c>
    </row>
    <row r="253" spans="1:14">
      <c r="A253" t="s">
        <v>2008</v>
      </c>
      <c r="B253" s="37" t="s">
        <v>2</v>
      </c>
      <c r="C253" s="4">
        <f>COUNTIF([1]POSE!Z253:AP253,"OUI")</f>
        <v>0</v>
      </c>
      <c r="D253" s="4" t="s">
        <v>9</v>
      </c>
      <c r="E253" s="5">
        <v>5</v>
      </c>
      <c r="F253" s="5" t="s">
        <v>2</v>
      </c>
      <c r="G253" s="38" t="s">
        <v>1</v>
      </c>
      <c r="H253" s="1"/>
      <c r="I253" s="3" t="str">
        <f>IF(F253&lt;11.6,"OUI","")</f>
        <v/>
      </c>
      <c r="J253" s="1" t="str">
        <f>IF(B253&lt;33.01,"OUI","")</f>
        <v/>
      </c>
      <c r="K253" s="1" t="str">
        <f>IF(C253&gt;2,"OUI","")</f>
        <v/>
      </c>
      <c r="L253" s="1" t="s">
        <v>9</v>
      </c>
      <c r="M253" s="1" t="str">
        <f>IF(E253&lt;4,"OUI","")</f>
        <v/>
      </c>
      <c r="N253" s="1">
        <f>COUNTIF(H253:M253,"OUI")</f>
        <v>0</v>
      </c>
    </row>
    <row r="254" spans="1:14">
      <c r="A254" t="s">
        <v>2007</v>
      </c>
      <c r="B254" s="37" t="s">
        <v>2</v>
      </c>
      <c r="C254" s="4">
        <f>COUNTIF([1]POSE!Z254:AP254,"OUI")</f>
        <v>0</v>
      </c>
      <c r="D254" s="4" t="s">
        <v>9</v>
      </c>
      <c r="E254" s="5">
        <v>5</v>
      </c>
      <c r="F254" s="5" t="s">
        <v>2</v>
      </c>
      <c r="G254" s="38" t="s">
        <v>1</v>
      </c>
      <c r="H254" s="1"/>
      <c r="I254" s="3" t="str">
        <f>IF(F254&lt;11.6,"OUI","")</f>
        <v/>
      </c>
      <c r="J254" s="1" t="str">
        <f>IF(B254&lt;33.01,"OUI","")</f>
        <v/>
      </c>
      <c r="K254" s="1" t="str">
        <f>IF(C254&gt;2,"OUI","")</f>
        <v/>
      </c>
      <c r="L254" s="1" t="s">
        <v>9</v>
      </c>
      <c r="M254" s="1" t="str">
        <f>IF(E254&lt;4,"OUI","")</f>
        <v/>
      </c>
      <c r="N254" s="1">
        <f>COUNTIF(H254:M254,"OUI")</f>
        <v>0</v>
      </c>
    </row>
    <row r="255" spans="1:14">
      <c r="A255" t="s">
        <v>2006</v>
      </c>
      <c r="B255" s="37" t="s">
        <v>2</v>
      </c>
      <c r="C255" s="4">
        <f>COUNTIF([1]POSE!Z255:AP255,"OUI")</f>
        <v>0</v>
      </c>
      <c r="D255" s="4" t="s">
        <v>9</v>
      </c>
      <c r="E255" s="5">
        <v>5</v>
      </c>
      <c r="F255" s="5" t="s">
        <v>2</v>
      </c>
      <c r="G255" s="38" t="s">
        <v>1</v>
      </c>
      <c r="H255" s="1"/>
      <c r="I255" s="3" t="str">
        <f>IF(F255&lt;11.6,"OUI","")</f>
        <v/>
      </c>
      <c r="J255" s="1" t="str">
        <f>IF(B255&lt;33.01,"OUI","")</f>
        <v/>
      </c>
      <c r="K255" s="1" t="str">
        <f>IF(C255&gt;2,"OUI","")</f>
        <v/>
      </c>
      <c r="L255" s="1" t="s">
        <v>9</v>
      </c>
      <c r="M255" s="1" t="str">
        <f>IF(E255&lt;4,"OUI","")</f>
        <v/>
      </c>
      <c r="N255" s="1">
        <f>COUNTIF(H255:M255,"OUI")</f>
        <v>0</v>
      </c>
    </row>
    <row r="256" spans="1:14">
      <c r="A256" t="s">
        <v>2005</v>
      </c>
      <c r="B256" s="37" t="s">
        <v>2</v>
      </c>
      <c r="C256" s="4">
        <f>COUNTIF([1]POSE!Z256:AP256,"OUI")</f>
        <v>0</v>
      </c>
      <c r="D256" s="4" t="s">
        <v>9</v>
      </c>
      <c r="E256" s="5">
        <v>5</v>
      </c>
      <c r="F256" s="5" t="s">
        <v>2</v>
      </c>
      <c r="G256" s="38" t="s">
        <v>1</v>
      </c>
      <c r="H256" s="1"/>
      <c r="I256" s="3" t="str">
        <f>IF(F256&lt;11.6,"OUI","")</f>
        <v/>
      </c>
      <c r="J256" s="1" t="str">
        <f>IF(B256&lt;33.01,"OUI","")</f>
        <v/>
      </c>
      <c r="K256" s="1" t="str">
        <f>IF(C256&gt;2,"OUI","")</f>
        <v/>
      </c>
      <c r="L256" s="1" t="s">
        <v>9</v>
      </c>
      <c r="M256" s="1" t="str">
        <f>IF(E256&lt;4,"OUI","")</f>
        <v/>
      </c>
      <c r="N256" s="1">
        <f>COUNTIF(H256:M256,"OUI")</f>
        <v>0</v>
      </c>
    </row>
    <row r="257" spans="1:14">
      <c r="A257" t="s">
        <v>2004</v>
      </c>
      <c r="B257" s="37" t="s">
        <v>2</v>
      </c>
      <c r="C257" s="4">
        <f>COUNTIF([1]POSE!Z257:AP257,"OUI")</f>
        <v>0</v>
      </c>
      <c r="D257" s="4" t="s">
        <v>9</v>
      </c>
      <c r="E257" s="5">
        <v>4</v>
      </c>
      <c r="F257" s="5" t="s">
        <v>2</v>
      </c>
      <c r="G257" s="38" t="s">
        <v>1</v>
      </c>
      <c r="H257" s="1"/>
      <c r="I257" s="3" t="str">
        <f>IF(F257&lt;11.6,"OUI","")</f>
        <v/>
      </c>
      <c r="J257" s="1" t="str">
        <f>IF(B257&lt;33.01,"OUI","")</f>
        <v/>
      </c>
      <c r="K257" s="1" t="str">
        <f>IF(C257&gt;2,"OUI","")</f>
        <v/>
      </c>
      <c r="L257" s="1" t="s">
        <v>9</v>
      </c>
      <c r="M257" s="1" t="str">
        <f>IF(E257&lt;4,"OUI","")</f>
        <v/>
      </c>
      <c r="N257" s="1">
        <f>COUNTIF(H257:M257,"OUI")</f>
        <v>0</v>
      </c>
    </row>
    <row r="258" spans="1:14">
      <c r="A258" t="s">
        <v>2003</v>
      </c>
      <c r="B258" s="37" t="s">
        <v>2</v>
      </c>
      <c r="C258" s="4">
        <f>COUNTIF([1]POSE!Z258:AP258,"OUI")</f>
        <v>0</v>
      </c>
      <c r="D258" s="4" t="s">
        <v>9</v>
      </c>
      <c r="E258" s="5">
        <v>5</v>
      </c>
      <c r="F258" s="5" t="s">
        <v>2</v>
      </c>
      <c r="G258" s="38" t="s">
        <v>1</v>
      </c>
      <c r="H258" s="1"/>
      <c r="I258" s="3" t="str">
        <f>IF(F258&lt;11.6,"OUI","")</f>
        <v/>
      </c>
      <c r="J258" s="1" t="str">
        <f>IF(B258&lt;33.01,"OUI","")</f>
        <v/>
      </c>
      <c r="K258" s="1" t="str">
        <f>IF(C258&gt;2,"OUI","")</f>
        <v/>
      </c>
      <c r="L258" s="1" t="s">
        <v>9</v>
      </c>
      <c r="M258" s="1" t="str">
        <f>IF(E258&lt;4,"OUI","")</f>
        <v/>
      </c>
      <c r="N258" s="1">
        <f>COUNTIF(H258:M258,"OUI")</f>
        <v>0</v>
      </c>
    </row>
    <row r="259" spans="1:14">
      <c r="A259" t="s">
        <v>2002</v>
      </c>
      <c r="B259" s="37" t="s">
        <v>2</v>
      </c>
      <c r="C259" s="4">
        <f>COUNTIF([1]POSE!Z259:AP259,"OUI")</f>
        <v>0</v>
      </c>
      <c r="D259" s="4" t="s">
        <v>9</v>
      </c>
      <c r="E259" s="5">
        <v>5</v>
      </c>
      <c r="F259" s="5" t="s">
        <v>2</v>
      </c>
      <c r="G259" s="38" t="s">
        <v>1</v>
      </c>
      <c r="H259" s="1"/>
      <c r="I259" s="3" t="str">
        <f>IF(F259&lt;11.6,"OUI","")</f>
        <v/>
      </c>
      <c r="J259" s="1" t="str">
        <f>IF(B259&lt;33.01,"OUI","")</f>
        <v/>
      </c>
      <c r="K259" s="1" t="str">
        <f>IF(C259&gt;2,"OUI","")</f>
        <v/>
      </c>
      <c r="L259" s="1" t="s">
        <v>9</v>
      </c>
      <c r="M259" s="1" t="str">
        <f>IF(E259&lt;4,"OUI","")</f>
        <v/>
      </c>
      <c r="N259" s="1">
        <f>COUNTIF(H259:M259,"OUI")</f>
        <v>0</v>
      </c>
    </row>
    <row r="260" spans="1:14">
      <c r="A260" t="s">
        <v>2001</v>
      </c>
      <c r="B260" s="37" t="s">
        <v>2</v>
      </c>
      <c r="C260" s="4">
        <f>COUNTIF([1]POSE!Z260:AP260,"OUI")</f>
        <v>0</v>
      </c>
      <c r="D260" s="4" t="s">
        <v>9</v>
      </c>
      <c r="E260" s="5" t="s">
        <v>2</v>
      </c>
      <c r="F260" s="5" t="s">
        <v>2</v>
      </c>
      <c r="G260" s="38" t="s">
        <v>1</v>
      </c>
      <c r="H260" s="1"/>
      <c r="I260" s="3" t="str">
        <f>IF(F260&lt;11.6,"OUI","")</f>
        <v/>
      </c>
      <c r="J260" s="1" t="str">
        <f>IF(B260&lt;33.01,"OUI","")</f>
        <v/>
      </c>
      <c r="K260" s="1" t="str">
        <f>IF(C260&gt;2,"OUI","")</f>
        <v/>
      </c>
      <c r="L260" s="1" t="s">
        <v>9</v>
      </c>
      <c r="M260" s="1" t="str">
        <f>IF(E260&lt;4,"OUI","")</f>
        <v/>
      </c>
      <c r="N260" s="1">
        <f>COUNTIF(H260:M260,"OUI")</f>
        <v>0</v>
      </c>
    </row>
    <row r="261" spans="1:14">
      <c r="A261" t="s">
        <v>2000</v>
      </c>
      <c r="B261" s="37" t="s">
        <v>2</v>
      </c>
      <c r="C261" s="4">
        <f>COUNTIF([1]POSE!Z261:AP261,"OUI")</f>
        <v>0</v>
      </c>
      <c r="D261" s="4" t="s">
        <v>9</v>
      </c>
      <c r="E261" s="5">
        <v>5</v>
      </c>
      <c r="F261" s="5" t="s">
        <v>2</v>
      </c>
      <c r="G261" s="38" t="s">
        <v>1</v>
      </c>
      <c r="H261" s="1"/>
      <c r="I261" s="3" t="str">
        <f>IF(F261&lt;11.6,"OUI","")</f>
        <v/>
      </c>
      <c r="J261" s="1" t="str">
        <f>IF(B261&lt;33.01,"OUI","")</f>
        <v/>
      </c>
      <c r="K261" s="1" t="str">
        <f>IF(C261&gt;2,"OUI","")</f>
        <v/>
      </c>
      <c r="L261" s="1" t="s">
        <v>9</v>
      </c>
      <c r="M261" s="1" t="str">
        <f>IF(E261&lt;4,"OUI","")</f>
        <v/>
      </c>
      <c r="N261" s="1">
        <f>COUNTIF(H261:M261,"OUI")</f>
        <v>0</v>
      </c>
    </row>
    <row r="262" spans="1:14">
      <c r="A262" t="s">
        <v>1999</v>
      </c>
      <c r="B262" s="37" t="s">
        <v>2</v>
      </c>
      <c r="C262" s="4">
        <f>COUNTIF([1]POSE!Z262:AP262,"OUI")</f>
        <v>0</v>
      </c>
      <c r="D262" s="4" t="s">
        <v>9</v>
      </c>
      <c r="E262" s="5" t="s">
        <v>2</v>
      </c>
      <c r="F262" s="5" t="s">
        <v>2</v>
      </c>
      <c r="G262" s="38" t="s">
        <v>1</v>
      </c>
      <c r="H262" s="1"/>
      <c r="I262" s="3" t="str">
        <f>IF(F262&lt;11.6,"OUI","")</f>
        <v/>
      </c>
      <c r="J262" s="1" t="str">
        <f>IF(B262&lt;33.01,"OUI","")</f>
        <v/>
      </c>
      <c r="K262" s="1" t="str">
        <f>IF(C262&gt;2,"OUI","")</f>
        <v/>
      </c>
      <c r="L262" s="1" t="s">
        <v>9</v>
      </c>
      <c r="M262" s="1" t="str">
        <f>IF(E262&lt;4,"OUI","")</f>
        <v/>
      </c>
      <c r="N262" s="1">
        <f>COUNTIF(H262:M262,"OUI")</f>
        <v>0</v>
      </c>
    </row>
    <row r="263" spans="1:14">
      <c r="A263" t="s">
        <v>1998</v>
      </c>
      <c r="B263" s="37" t="s">
        <v>2</v>
      </c>
      <c r="C263" s="4">
        <f>COUNTIF([1]POSE!Z263:AP263,"OUI")</f>
        <v>0</v>
      </c>
      <c r="D263" s="4" t="s">
        <v>9</v>
      </c>
      <c r="E263" s="5">
        <v>5</v>
      </c>
      <c r="F263" s="5" t="s">
        <v>2</v>
      </c>
      <c r="G263" s="38" t="s">
        <v>1</v>
      </c>
      <c r="H263" s="1"/>
      <c r="I263" s="3" t="str">
        <f>IF(F263&lt;11.6,"OUI","")</f>
        <v/>
      </c>
      <c r="J263" s="1" t="str">
        <f>IF(B263&lt;33.01,"OUI","")</f>
        <v/>
      </c>
      <c r="K263" s="1" t="str">
        <f>IF(C263&gt;2,"OUI","")</f>
        <v/>
      </c>
      <c r="L263" s="1" t="s">
        <v>9</v>
      </c>
      <c r="M263" s="1" t="str">
        <f>IF(E263&lt;4,"OUI","")</f>
        <v/>
      </c>
      <c r="N263" s="1">
        <f>COUNTIF(H263:M263,"OUI")</f>
        <v>0</v>
      </c>
    </row>
    <row r="264" spans="1:14">
      <c r="A264" t="s">
        <v>1997</v>
      </c>
      <c r="B264" s="37" t="s">
        <v>2</v>
      </c>
      <c r="C264" s="4">
        <f>COUNTIF([1]POSE!Z264:AP264,"OUI")</f>
        <v>0</v>
      </c>
      <c r="D264" s="4" t="s">
        <v>9</v>
      </c>
      <c r="E264" s="5" t="s">
        <v>2</v>
      </c>
      <c r="F264" s="5" t="s">
        <v>2</v>
      </c>
      <c r="G264" s="38" t="s">
        <v>1</v>
      </c>
      <c r="H264" s="1"/>
      <c r="I264" s="3" t="str">
        <f>IF(F264&lt;11.6,"OUI","")</f>
        <v/>
      </c>
      <c r="J264" s="1" t="str">
        <f>IF(B264&lt;33.01,"OUI","")</f>
        <v/>
      </c>
      <c r="K264" s="1" t="str">
        <f>IF(C264&gt;2,"OUI","")</f>
        <v/>
      </c>
      <c r="L264" s="1" t="s">
        <v>9</v>
      </c>
      <c r="M264" s="1" t="str">
        <f>IF(E264&lt;4,"OUI","")</f>
        <v/>
      </c>
      <c r="N264" s="1">
        <f>COUNTIF(H264:M264,"OUI")</f>
        <v>0</v>
      </c>
    </row>
    <row r="265" spans="1:14">
      <c r="A265" t="s">
        <v>1996</v>
      </c>
      <c r="B265" s="37" t="s">
        <v>2</v>
      </c>
      <c r="C265" s="4">
        <f>COUNTIF([1]POSE!Z265:AP265,"OUI")</f>
        <v>0</v>
      </c>
      <c r="D265" s="4" t="s">
        <v>9</v>
      </c>
      <c r="E265" s="5">
        <v>5</v>
      </c>
      <c r="F265" s="5" t="s">
        <v>2</v>
      </c>
      <c r="G265" s="38" t="s">
        <v>1</v>
      </c>
      <c r="H265" s="1"/>
      <c r="I265" s="3" t="str">
        <f>IF(F265&lt;11.6,"OUI","")</f>
        <v/>
      </c>
      <c r="J265" s="1" t="str">
        <f>IF(B265&lt;33.01,"OUI","")</f>
        <v/>
      </c>
      <c r="K265" s="1" t="str">
        <f>IF(C265&gt;2,"OUI","")</f>
        <v/>
      </c>
      <c r="L265" s="1" t="s">
        <v>9</v>
      </c>
      <c r="M265" s="1" t="str">
        <f>IF(E265&lt;4,"OUI","")</f>
        <v/>
      </c>
      <c r="N265" s="1">
        <f>COUNTIF(H265:M265,"OUI")</f>
        <v>0</v>
      </c>
    </row>
    <row r="266" spans="1:14">
      <c r="A266" t="s">
        <v>1995</v>
      </c>
      <c r="B266" s="37" t="s">
        <v>2</v>
      </c>
      <c r="C266" s="4">
        <f>COUNTIF([1]POSE!Z266:AP266,"OUI")</f>
        <v>0</v>
      </c>
      <c r="D266" s="4" t="s">
        <v>9</v>
      </c>
      <c r="E266" s="5" t="s">
        <v>2</v>
      </c>
      <c r="F266" s="5" t="s">
        <v>2</v>
      </c>
      <c r="G266" s="38" t="s">
        <v>1</v>
      </c>
      <c r="H266" s="1"/>
      <c r="I266" s="3" t="str">
        <f>IF(F266&lt;11.6,"OUI","")</f>
        <v/>
      </c>
      <c r="J266" s="1" t="str">
        <f>IF(B266&lt;33.01,"OUI","")</f>
        <v/>
      </c>
      <c r="K266" s="1" t="str">
        <f>IF(C266&gt;2,"OUI","")</f>
        <v/>
      </c>
      <c r="L266" s="1" t="s">
        <v>9</v>
      </c>
      <c r="M266" s="1" t="str">
        <f>IF(E266&lt;4,"OUI","")</f>
        <v/>
      </c>
      <c r="N266" s="1">
        <f>COUNTIF(H266:M266,"OUI")</f>
        <v>0</v>
      </c>
    </row>
    <row r="267" spans="1:14">
      <c r="A267" t="s">
        <v>1994</v>
      </c>
      <c r="B267" s="37" t="s">
        <v>2</v>
      </c>
      <c r="C267" s="4">
        <f>COUNTIF([1]POSE!Z267:AP267,"OUI")</f>
        <v>0</v>
      </c>
      <c r="D267" s="4" t="s">
        <v>9</v>
      </c>
      <c r="E267" s="5" t="s">
        <v>2</v>
      </c>
      <c r="F267" s="5" t="s">
        <v>2</v>
      </c>
      <c r="G267" s="38" t="s">
        <v>2</v>
      </c>
      <c r="H267" s="1" t="s">
        <v>2</v>
      </c>
      <c r="I267" s="3" t="str">
        <f>IF(F267&lt;11.6,"OUI","")</f>
        <v/>
      </c>
      <c r="J267" s="1" t="str">
        <f>IF(B267&lt;33.01,"OUI","")</f>
        <v/>
      </c>
      <c r="K267" s="1" t="str">
        <f>IF(C267&gt;2,"OUI","")</f>
        <v/>
      </c>
      <c r="L267" s="1" t="s">
        <v>9</v>
      </c>
      <c r="M267" s="1" t="str">
        <f>IF(E267&lt;4,"OUI","")</f>
        <v/>
      </c>
      <c r="N267" s="1">
        <f>COUNTIF(H267:M267,"OUI")</f>
        <v>0</v>
      </c>
    </row>
    <row r="268" spans="1:14">
      <c r="A268" t="s">
        <v>1993</v>
      </c>
      <c r="B268" s="37" t="s">
        <v>2</v>
      </c>
      <c r="C268" s="4">
        <f>COUNTIF([1]POSE!Z268:AP268,"OUI")</f>
        <v>0</v>
      </c>
      <c r="D268" s="4" t="s">
        <v>9</v>
      </c>
      <c r="E268" s="5">
        <v>5</v>
      </c>
      <c r="F268" s="5" t="s">
        <v>2</v>
      </c>
      <c r="G268" s="38" t="s">
        <v>1</v>
      </c>
      <c r="H268" s="1"/>
      <c r="I268" s="3" t="str">
        <f>IF(F268&lt;11.6,"OUI","")</f>
        <v/>
      </c>
      <c r="J268" s="1" t="str">
        <f>IF(B268&lt;33.01,"OUI","")</f>
        <v/>
      </c>
      <c r="K268" s="1" t="str">
        <f>IF(C268&gt;2,"OUI","")</f>
        <v/>
      </c>
      <c r="L268" s="1" t="s">
        <v>9</v>
      </c>
      <c r="M268" s="1" t="str">
        <f>IF(E268&lt;4,"OUI","")</f>
        <v/>
      </c>
      <c r="N268" s="1">
        <f>COUNTIF(H268:M268,"OUI")</f>
        <v>0</v>
      </c>
    </row>
    <row r="269" spans="1:14">
      <c r="A269" t="s">
        <v>1992</v>
      </c>
      <c r="B269" s="37" t="s">
        <v>2</v>
      </c>
      <c r="C269" s="4">
        <f>COUNTIF([1]POSE!Z269:AP269,"OUI")</f>
        <v>0</v>
      </c>
      <c r="D269" s="4" t="s">
        <v>9</v>
      </c>
      <c r="E269" s="5" t="s">
        <v>2</v>
      </c>
      <c r="F269" s="5" t="s">
        <v>2</v>
      </c>
      <c r="G269" s="38" t="s">
        <v>2</v>
      </c>
      <c r="H269" s="1" t="s">
        <v>2</v>
      </c>
      <c r="I269" s="3" t="str">
        <f>IF(F269&lt;11.6,"OUI","")</f>
        <v/>
      </c>
      <c r="J269" s="1" t="str">
        <f>IF(B269&lt;33.01,"OUI","")</f>
        <v/>
      </c>
      <c r="K269" s="1" t="str">
        <f>IF(C269&gt;2,"OUI","")</f>
        <v/>
      </c>
      <c r="L269" s="1" t="s">
        <v>9</v>
      </c>
      <c r="M269" s="1" t="str">
        <f>IF(E269&lt;4,"OUI","")</f>
        <v/>
      </c>
      <c r="N269" s="1">
        <f>COUNTIF(H269:M269,"OUI")</f>
        <v>0</v>
      </c>
    </row>
    <row r="270" spans="1:14">
      <c r="A270" t="s">
        <v>1991</v>
      </c>
      <c r="B270" s="37" t="s">
        <v>2</v>
      </c>
      <c r="C270" s="4">
        <f>COUNTIF([1]POSE!Z270:AP270,"OUI")</f>
        <v>0</v>
      </c>
      <c r="D270" s="4" t="s">
        <v>9</v>
      </c>
      <c r="E270" s="5" t="s">
        <v>2</v>
      </c>
      <c r="F270" s="5" t="s">
        <v>2</v>
      </c>
      <c r="G270" s="38" t="s">
        <v>2</v>
      </c>
      <c r="H270" s="1" t="s">
        <v>2</v>
      </c>
      <c r="I270" s="3" t="str">
        <f>IF(F270&lt;11.6,"OUI","")</f>
        <v/>
      </c>
      <c r="J270" s="1" t="str">
        <f>IF(B270&lt;33.01,"OUI","")</f>
        <v/>
      </c>
      <c r="K270" s="1" t="str">
        <f>IF(C270&gt;2,"OUI","")</f>
        <v/>
      </c>
      <c r="L270" s="1" t="s">
        <v>9</v>
      </c>
      <c r="M270" s="1" t="str">
        <f>IF(E270&lt;4,"OUI","")</f>
        <v/>
      </c>
      <c r="N270" s="1">
        <f>COUNTIF(H270:M270,"OUI")</f>
        <v>0</v>
      </c>
    </row>
    <row r="271" spans="1:14">
      <c r="A271" t="s">
        <v>1990</v>
      </c>
      <c r="B271" s="37" t="s">
        <v>2</v>
      </c>
      <c r="C271" s="4">
        <f>COUNTIF([1]POSE!Z271:AP271,"OUI")</f>
        <v>0</v>
      </c>
      <c r="D271" s="4" t="s">
        <v>9</v>
      </c>
      <c r="E271" s="5" t="s">
        <v>2</v>
      </c>
      <c r="F271" s="5" t="s">
        <v>2</v>
      </c>
      <c r="G271" s="38" t="s">
        <v>2</v>
      </c>
      <c r="H271" s="1" t="s">
        <v>2</v>
      </c>
      <c r="I271" s="3" t="str">
        <f>IF(F271&lt;11.6,"OUI","")</f>
        <v/>
      </c>
      <c r="J271" s="1" t="str">
        <f>IF(B271&lt;33.01,"OUI","")</f>
        <v/>
      </c>
      <c r="K271" s="1" t="str">
        <f>IF(C271&gt;2,"OUI","")</f>
        <v/>
      </c>
      <c r="L271" s="1" t="s">
        <v>9</v>
      </c>
      <c r="M271" s="1" t="str">
        <f>IF(E271&lt;4,"OUI","")</f>
        <v/>
      </c>
      <c r="N271" s="1">
        <f>COUNTIF(H271:M271,"OUI")</f>
        <v>0</v>
      </c>
    </row>
    <row r="272" spans="1:14">
      <c r="A272" t="s">
        <v>1989</v>
      </c>
      <c r="B272" s="37" t="s">
        <v>2</v>
      </c>
      <c r="C272" s="4">
        <f>COUNTIF([1]POSE!Z272:AP272,"OUI")</f>
        <v>0</v>
      </c>
      <c r="D272" s="4" t="s">
        <v>9</v>
      </c>
      <c r="E272" s="5">
        <v>5</v>
      </c>
      <c r="F272" s="5" t="s">
        <v>2</v>
      </c>
      <c r="G272" s="38" t="s">
        <v>1</v>
      </c>
      <c r="H272" s="1"/>
      <c r="I272" s="3" t="str">
        <f>IF(F272&lt;11.6,"OUI","")</f>
        <v/>
      </c>
      <c r="J272" s="1" t="str">
        <f>IF(B272&lt;33.01,"OUI","")</f>
        <v/>
      </c>
      <c r="K272" s="1" t="str">
        <f>IF(C272&gt;2,"OUI","")</f>
        <v/>
      </c>
      <c r="L272" s="1" t="s">
        <v>9</v>
      </c>
      <c r="M272" s="1" t="str">
        <f>IF(E272&lt;4,"OUI","")</f>
        <v/>
      </c>
      <c r="N272" s="1">
        <f>COUNTIF(H272:M272,"OUI")</f>
        <v>0</v>
      </c>
    </row>
    <row r="273" spans="1:14">
      <c r="A273" t="s">
        <v>1988</v>
      </c>
      <c r="B273" s="37" t="s">
        <v>2</v>
      </c>
      <c r="C273" s="4">
        <f>COUNTIF([1]POSE!Z273:AP273,"OUI")</f>
        <v>0</v>
      </c>
      <c r="D273" s="4" t="s">
        <v>9</v>
      </c>
      <c r="E273" s="5" t="s">
        <v>2</v>
      </c>
      <c r="F273" s="5" t="s">
        <v>2</v>
      </c>
      <c r="G273" s="38" t="s">
        <v>2</v>
      </c>
      <c r="H273" s="1" t="s">
        <v>2</v>
      </c>
      <c r="I273" s="3" t="str">
        <f>IF(F273&lt;11.6,"OUI","")</f>
        <v/>
      </c>
      <c r="J273" s="1" t="str">
        <f>IF(B273&lt;33.01,"OUI","")</f>
        <v/>
      </c>
      <c r="K273" s="1" t="str">
        <f>IF(C273&gt;2,"OUI","")</f>
        <v/>
      </c>
      <c r="L273" s="1" t="s">
        <v>9</v>
      </c>
      <c r="M273" s="1" t="str">
        <f>IF(E273&lt;4,"OUI","")</f>
        <v/>
      </c>
      <c r="N273" s="1">
        <f>COUNTIF(H273:M273,"OUI")</f>
        <v>0</v>
      </c>
    </row>
    <row r="274" spans="1:14">
      <c r="A274" t="s">
        <v>1987</v>
      </c>
      <c r="B274" s="37" t="s">
        <v>2</v>
      </c>
      <c r="C274" s="4">
        <f>COUNTIF([1]POSE!Z274:AP274,"OUI")</f>
        <v>0</v>
      </c>
      <c r="D274" s="4" t="s">
        <v>9</v>
      </c>
      <c r="E274" s="5" t="s">
        <v>2</v>
      </c>
      <c r="F274" s="5" t="s">
        <v>2</v>
      </c>
      <c r="G274" s="38" t="s">
        <v>2</v>
      </c>
      <c r="H274" s="1" t="s">
        <v>2</v>
      </c>
      <c r="I274" s="3" t="str">
        <f>IF(F274&lt;11.6,"OUI","")</f>
        <v/>
      </c>
      <c r="J274" s="1" t="str">
        <f>IF(B274&lt;33.01,"OUI","")</f>
        <v/>
      </c>
      <c r="K274" s="1" t="str">
        <f>IF(C274&gt;2,"OUI","")</f>
        <v/>
      </c>
      <c r="L274" s="1" t="s">
        <v>9</v>
      </c>
      <c r="M274" s="1" t="str">
        <f>IF(E274&lt;4,"OUI","")</f>
        <v/>
      </c>
      <c r="N274" s="1">
        <f>COUNTIF(H274:M274,"OUI")</f>
        <v>0</v>
      </c>
    </row>
    <row r="275" spans="1:14">
      <c r="A275" t="s">
        <v>1986</v>
      </c>
      <c r="B275" s="37" t="s">
        <v>2</v>
      </c>
      <c r="C275" s="4">
        <f>COUNTIF([1]POSE!Z275:AP275,"OUI")</f>
        <v>0</v>
      </c>
      <c r="D275" s="4" t="s">
        <v>9</v>
      </c>
      <c r="E275" s="5">
        <v>4</v>
      </c>
      <c r="F275" s="5" t="s">
        <v>2</v>
      </c>
      <c r="G275" s="38" t="s">
        <v>1</v>
      </c>
      <c r="H275" s="1"/>
      <c r="I275" s="3" t="str">
        <f>IF(F275&lt;11.6,"OUI","")</f>
        <v/>
      </c>
      <c r="J275" s="1" t="str">
        <f>IF(B275&lt;33.01,"OUI","")</f>
        <v/>
      </c>
      <c r="K275" s="1" t="str">
        <f>IF(C275&gt;2,"OUI","")</f>
        <v/>
      </c>
      <c r="L275" s="1" t="s">
        <v>9</v>
      </c>
      <c r="M275" s="1" t="str">
        <f>IF(E275&lt;4,"OUI","")</f>
        <v/>
      </c>
      <c r="N275" s="1">
        <f>COUNTIF(H275:M275,"OUI")</f>
        <v>0</v>
      </c>
    </row>
    <row r="276" spans="1:14">
      <c r="A276" t="s">
        <v>1985</v>
      </c>
      <c r="B276" s="37" t="s">
        <v>2</v>
      </c>
      <c r="C276" s="4">
        <f>COUNTIF([1]POSE!Z276:AP276,"OUI")</f>
        <v>0</v>
      </c>
      <c r="D276" s="4" t="s">
        <v>9</v>
      </c>
      <c r="E276" s="5" t="s">
        <v>2</v>
      </c>
      <c r="F276" s="5" t="s">
        <v>2</v>
      </c>
      <c r="G276" s="38" t="s">
        <v>1</v>
      </c>
      <c r="H276" s="1"/>
      <c r="I276" s="3" t="str">
        <f>IF(F276&lt;11.6,"OUI","")</f>
        <v/>
      </c>
      <c r="J276" s="1" t="str">
        <f>IF(B276&lt;33.01,"OUI","")</f>
        <v/>
      </c>
      <c r="K276" s="1" t="str">
        <f>IF(C276&gt;2,"OUI","")</f>
        <v/>
      </c>
      <c r="L276" s="1" t="s">
        <v>9</v>
      </c>
      <c r="M276" s="1" t="str">
        <f>IF(E276&lt;4,"OUI","")</f>
        <v/>
      </c>
      <c r="N276" s="1">
        <f>COUNTIF(H276:M276,"OUI")</f>
        <v>0</v>
      </c>
    </row>
    <row r="277" spans="1:14">
      <c r="A277" t="s">
        <v>1984</v>
      </c>
      <c r="B277" s="37" t="s">
        <v>2</v>
      </c>
      <c r="C277" s="4">
        <f>COUNTIF([1]POSE!Z277:AP277,"OUI")</f>
        <v>0</v>
      </c>
      <c r="D277" s="4" t="s">
        <v>9</v>
      </c>
      <c r="E277" s="5">
        <v>5</v>
      </c>
      <c r="F277" s="5" t="s">
        <v>2</v>
      </c>
      <c r="G277" s="38" t="s">
        <v>1</v>
      </c>
      <c r="H277" s="1"/>
      <c r="I277" s="3" t="str">
        <f>IF(F277&lt;11.6,"OUI","")</f>
        <v/>
      </c>
      <c r="J277" s="1" t="str">
        <f>IF(B277&lt;33.01,"OUI","")</f>
        <v/>
      </c>
      <c r="K277" s="1" t="str">
        <f>IF(C277&gt;2,"OUI","")</f>
        <v/>
      </c>
      <c r="L277" s="1" t="s">
        <v>9</v>
      </c>
      <c r="M277" s="1" t="str">
        <f>IF(E277&lt;4,"OUI","")</f>
        <v/>
      </c>
      <c r="N277" s="1">
        <f>COUNTIF(H277:M277,"OUI")</f>
        <v>0</v>
      </c>
    </row>
    <row r="278" spans="1:14">
      <c r="A278" t="s">
        <v>1983</v>
      </c>
      <c r="B278" s="37" t="s">
        <v>2</v>
      </c>
      <c r="C278" s="4">
        <f>COUNTIF([1]POSE!Z278:AP278,"OUI")</f>
        <v>0</v>
      </c>
      <c r="D278" s="4" t="s">
        <v>9</v>
      </c>
      <c r="E278" s="5">
        <v>5</v>
      </c>
      <c r="F278" s="5" t="s">
        <v>2</v>
      </c>
      <c r="G278" s="38" t="s">
        <v>1</v>
      </c>
      <c r="H278" s="1"/>
      <c r="I278" s="3" t="str">
        <f>IF(F278&lt;11.6,"OUI","")</f>
        <v/>
      </c>
      <c r="J278" s="1" t="str">
        <f>IF(B278&lt;33.01,"OUI","")</f>
        <v/>
      </c>
      <c r="K278" s="1" t="str">
        <f>IF(C278&gt;2,"OUI","")</f>
        <v/>
      </c>
      <c r="L278" s="1" t="s">
        <v>9</v>
      </c>
      <c r="M278" s="1" t="str">
        <f>IF(E278&lt;4,"OUI","")</f>
        <v/>
      </c>
      <c r="N278" s="1">
        <f>COUNTIF(H278:M278,"OUI")</f>
        <v>0</v>
      </c>
    </row>
    <row r="279" spans="1:14">
      <c r="A279" t="s">
        <v>1982</v>
      </c>
      <c r="B279" s="37" t="s">
        <v>2</v>
      </c>
      <c r="C279" s="4">
        <f>COUNTIF([1]POSE!Z279:AP279,"OUI")</f>
        <v>0</v>
      </c>
      <c r="D279" s="4" t="s">
        <v>9</v>
      </c>
      <c r="E279" s="5" t="s">
        <v>2</v>
      </c>
      <c r="F279" s="5" t="s">
        <v>2</v>
      </c>
      <c r="G279" s="38" t="s">
        <v>1</v>
      </c>
      <c r="H279" s="1"/>
      <c r="I279" s="3" t="str">
        <f>IF(F279&lt;11.6,"OUI","")</f>
        <v/>
      </c>
      <c r="J279" s="1" t="str">
        <f>IF(B279&lt;33.01,"OUI","")</f>
        <v/>
      </c>
      <c r="K279" s="1" t="str">
        <f>IF(C279&gt;2,"OUI","")</f>
        <v/>
      </c>
      <c r="L279" s="1" t="s">
        <v>9</v>
      </c>
      <c r="M279" s="1" t="str">
        <f>IF(E279&lt;4,"OUI","")</f>
        <v/>
      </c>
      <c r="N279" s="1">
        <f>COUNTIF(H279:M279,"OUI")</f>
        <v>0</v>
      </c>
    </row>
    <row r="280" spans="1:14">
      <c r="A280" t="s">
        <v>1981</v>
      </c>
      <c r="B280" s="37" t="s">
        <v>2</v>
      </c>
      <c r="C280" s="4">
        <f>COUNTIF([1]POSE!Z280:AP280,"OUI")</f>
        <v>0</v>
      </c>
      <c r="D280" s="4" t="s">
        <v>9</v>
      </c>
      <c r="E280" s="5">
        <v>4</v>
      </c>
      <c r="F280" s="5" t="s">
        <v>2</v>
      </c>
      <c r="G280" s="38" t="s">
        <v>1</v>
      </c>
      <c r="H280" s="1"/>
      <c r="I280" s="3" t="str">
        <f>IF(F280&lt;11.6,"OUI","")</f>
        <v/>
      </c>
      <c r="J280" s="1" t="str">
        <f>IF(B280&lt;33.01,"OUI","")</f>
        <v/>
      </c>
      <c r="K280" s="1" t="str">
        <f>IF(C280&gt;2,"OUI","")</f>
        <v/>
      </c>
      <c r="L280" s="1" t="s">
        <v>9</v>
      </c>
      <c r="M280" s="1" t="str">
        <f>IF(E280&lt;4,"OUI","")</f>
        <v/>
      </c>
      <c r="N280" s="1">
        <f>COUNTIF(H280:M280,"OUI")</f>
        <v>0</v>
      </c>
    </row>
    <row r="281" spans="1:14">
      <c r="A281" t="s">
        <v>1980</v>
      </c>
      <c r="B281" s="37" t="s">
        <v>2</v>
      </c>
      <c r="C281" s="4">
        <f>COUNTIF([1]POSE!Z281:AP281,"OUI")</f>
        <v>0</v>
      </c>
      <c r="D281" s="4" t="s">
        <v>9</v>
      </c>
      <c r="E281" s="5">
        <v>4</v>
      </c>
      <c r="F281" s="5" t="s">
        <v>2</v>
      </c>
      <c r="G281" s="38" t="s">
        <v>1</v>
      </c>
      <c r="H281" s="1"/>
      <c r="I281" s="3" t="str">
        <f>IF(F281&lt;11.6,"OUI","")</f>
        <v/>
      </c>
      <c r="J281" s="1" t="str">
        <f>IF(B281&lt;33.01,"OUI","")</f>
        <v/>
      </c>
      <c r="K281" s="1" t="str">
        <f>IF(C281&gt;2,"OUI","")</f>
        <v/>
      </c>
      <c r="L281" s="1" t="s">
        <v>9</v>
      </c>
      <c r="M281" s="1" t="str">
        <f>IF(E281&lt;4,"OUI","")</f>
        <v/>
      </c>
      <c r="N281" s="1">
        <f>COUNTIF(H281:M281,"OUI")</f>
        <v>0</v>
      </c>
    </row>
    <row r="282" spans="1:14">
      <c r="A282" t="s">
        <v>1979</v>
      </c>
      <c r="B282" s="37" t="s">
        <v>2</v>
      </c>
      <c r="C282" s="4">
        <f>COUNTIF([1]POSE!Z282:AP282,"OUI")</f>
        <v>0</v>
      </c>
      <c r="D282" s="4" t="s">
        <v>9</v>
      </c>
      <c r="E282" s="5">
        <v>5</v>
      </c>
      <c r="F282" s="5" t="s">
        <v>2</v>
      </c>
      <c r="G282" s="38" t="s">
        <v>1</v>
      </c>
      <c r="H282" s="1"/>
      <c r="I282" s="3" t="str">
        <f>IF(F282&lt;11.6,"OUI","")</f>
        <v/>
      </c>
      <c r="J282" s="1" t="str">
        <f>IF(B282&lt;33.01,"OUI","")</f>
        <v/>
      </c>
      <c r="K282" s="1" t="str">
        <f>IF(C282&gt;2,"OUI","")</f>
        <v/>
      </c>
      <c r="L282" s="1" t="s">
        <v>9</v>
      </c>
      <c r="M282" s="1" t="str">
        <f>IF(E282&lt;4,"OUI","")</f>
        <v/>
      </c>
      <c r="N282" s="1">
        <f>COUNTIF(H282:M282,"OUI")</f>
        <v>0</v>
      </c>
    </row>
    <row r="283" spans="1:14">
      <c r="A283" t="s">
        <v>1978</v>
      </c>
      <c r="B283" s="37" t="s">
        <v>2</v>
      </c>
      <c r="C283" s="4">
        <f>COUNTIF([1]POSE!Z283:AP283,"OUI")</f>
        <v>0</v>
      </c>
      <c r="D283" s="4" t="s">
        <v>9</v>
      </c>
      <c r="E283" s="5">
        <v>5</v>
      </c>
      <c r="F283" s="5" t="s">
        <v>2</v>
      </c>
      <c r="G283" s="38" t="s">
        <v>1</v>
      </c>
      <c r="H283" s="1"/>
      <c r="I283" s="3" t="str">
        <f>IF(F283&lt;11.6,"OUI","")</f>
        <v/>
      </c>
      <c r="J283" s="1" t="str">
        <f>IF(B283&lt;33.01,"OUI","")</f>
        <v/>
      </c>
      <c r="K283" s="1" t="str">
        <f>IF(C283&gt;2,"OUI","")</f>
        <v/>
      </c>
      <c r="L283" s="1" t="s">
        <v>9</v>
      </c>
      <c r="M283" s="1" t="str">
        <f>IF(E283&lt;4,"OUI","")</f>
        <v/>
      </c>
      <c r="N283" s="1">
        <f>COUNTIF(H283:M283,"OUI")</f>
        <v>0</v>
      </c>
    </row>
    <row r="284" spans="1:14">
      <c r="A284" t="s">
        <v>1977</v>
      </c>
      <c r="B284" s="37" t="s">
        <v>2</v>
      </c>
      <c r="C284" s="4">
        <f>COUNTIF([1]POSE!Z284:AP284,"OUI")</f>
        <v>0</v>
      </c>
      <c r="D284" s="4" t="s">
        <v>9</v>
      </c>
      <c r="E284" s="5">
        <v>4</v>
      </c>
      <c r="F284" s="5" t="s">
        <v>2</v>
      </c>
      <c r="G284" s="38" t="s">
        <v>1</v>
      </c>
      <c r="H284" s="1"/>
      <c r="I284" s="3" t="str">
        <f>IF(F284&lt;11.6,"OUI","")</f>
        <v/>
      </c>
      <c r="J284" s="1" t="str">
        <f>IF(B284&lt;33.01,"OUI","")</f>
        <v/>
      </c>
      <c r="K284" s="1" t="str">
        <f>IF(C284&gt;2,"OUI","")</f>
        <v/>
      </c>
      <c r="L284" s="1" t="s">
        <v>9</v>
      </c>
      <c r="M284" s="1" t="str">
        <f>IF(E284&lt;4,"OUI","")</f>
        <v/>
      </c>
      <c r="N284" s="1">
        <f>COUNTIF(H284:M284,"OUI")</f>
        <v>0</v>
      </c>
    </row>
    <row r="285" spans="1:14">
      <c r="A285" t="s">
        <v>1976</v>
      </c>
      <c r="B285" s="37" t="s">
        <v>2</v>
      </c>
      <c r="C285" s="4">
        <f>COUNTIF([1]POSE!Z285:AP285,"OUI")</f>
        <v>0</v>
      </c>
      <c r="D285" s="4" t="s">
        <v>9</v>
      </c>
      <c r="E285" s="5">
        <v>5</v>
      </c>
      <c r="F285" s="5" t="s">
        <v>2</v>
      </c>
      <c r="G285" s="38" t="s">
        <v>1</v>
      </c>
      <c r="H285" s="1"/>
      <c r="I285" s="3" t="str">
        <f>IF(F285&lt;11.6,"OUI","")</f>
        <v/>
      </c>
      <c r="J285" s="1" t="str">
        <f>IF(B285&lt;33.01,"OUI","")</f>
        <v/>
      </c>
      <c r="K285" s="1" t="str">
        <f>IF(C285&gt;2,"OUI","")</f>
        <v/>
      </c>
      <c r="L285" s="1" t="s">
        <v>9</v>
      </c>
      <c r="M285" s="1" t="str">
        <f>IF(E285&lt;4,"OUI","")</f>
        <v/>
      </c>
      <c r="N285" s="1">
        <f>COUNTIF(H285:M285,"OUI")</f>
        <v>0</v>
      </c>
    </row>
    <row r="286" spans="1:14">
      <c r="A286" t="s">
        <v>1975</v>
      </c>
      <c r="B286" s="37" t="s">
        <v>2</v>
      </c>
      <c r="C286" s="4">
        <f>COUNTIF([1]POSE!Z286:AP286,"OUI")</f>
        <v>0</v>
      </c>
      <c r="D286" s="4" t="s">
        <v>9</v>
      </c>
      <c r="E286" s="5" t="s">
        <v>2</v>
      </c>
      <c r="F286" s="5" t="s">
        <v>2</v>
      </c>
      <c r="G286" s="38" t="s">
        <v>1</v>
      </c>
      <c r="H286" s="1"/>
      <c r="I286" s="3" t="str">
        <f>IF(F286&lt;11.6,"OUI","")</f>
        <v/>
      </c>
      <c r="J286" s="1" t="str">
        <f>IF(B286&lt;33.01,"OUI","")</f>
        <v/>
      </c>
      <c r="K286" s="1" t="str">
        <f>IF(C286&gt;2,"OUI","")</f>
        <v/>
      </c>
      <c r="L286" s="1" t="s">
        <v>9</v>
      </c>
      <c r="M286" s="1" t="str">
        <f>IF(E286&lt;4,"OUI","")</f>
        <v/>
      </c>
      <c r="N286" s="1">
        <f>COUNTIF(H286:M286,"OUI")</f>
        <v>0</v>
      </c>
    </row>
    <row r="287" spans="1:14">
      <c r="A287" t="s">
        <v>1974</v>
      </c>
      <c r="B287" s="37" t="s">
        <v>2</v>
      </c>
      <c r="C287" s="4">
        <f>COUNTIF([1]POSE!Z287:AP287,"OUI")</f>
        <v>0</v>
      </c>
      <c r="D287" s="4" t="s">
        <v>9</v>
      </c>
      <c r="E287" s="5">
        <v>4</v>
      </c>
      <c r="F287" s="5" t="s">
        <v>2</v>
      </c>
      <c r="G287" s="38" t="s">
        <v>2</v>
      </c>
      <c r="H287" s="1" t="s">
        <v>2</v>
      </c>
      <c r="I287" s="3" t="str">
        <f>IF(F287&lt;11.6,"OUI","")</f>
        <v/>
      </c>
      <c r="J287" s="1" t="str">
        <f>IF(B287&lt;33.01,"OUI","")</f>
        <v/>
      </c>
      <c r="K287" s="1" t="str">
        <f>IF(C287&gt;2,"OUI","")</f>
        <v/>
      </c>
      <c r="L287" s="1" t="s">
        <v>9</v>
      </c>
      <c r="M287" s="1" t="str">
        <f>IF(E287&lt;4,"OUI","")</f>
        <v/>
      </c>
      <c r="N287" s="1">
        <f>COUNTIF(H287:M287,"OUI")</f>
        <v>0</v>
      </c>
    </row>
    <row r="288" spans="1:14">
      <c r="A288" t="s">
        <v>1973</v>
      </c>
      <c r="B288" s="37" t="s">
        <v>2</v>
      </c>
      <c r="C288" s="4">
        <f>COUNTIF([1]POSE!Z288:AP288,"OUI")</f>
        <v>0</v>
      </c>
      <c r="D288" s="4" t="s">
        <v>9</v>
      </c>
      <c r="E288" s="5" t="s">
        <v>2</v>
      </c>
      <c r="F288" s="5" t="s">
        <v>2</v>
      </c>
      <c r="G288" s="38" t="s">
        <v>1</v>
      </c>
      <c r="H288" s="1"/>
      <c r="I288" s="3" t="str">
        <f>IF(F288&lt;11.6,"OUI","")</f>
        <v/>
      </c>
      <c r="J288" s="1" t="str">
        <f>IF(B288&lt;33.01,"OUI","")</f>
        <v/>
      </c>
      <c r="K288" s="1" t="str">
        <f>IF(C288&gt;2,"OUI","")</f>
        <v/>
      </c>
      <c r="L288" s="1" t="s">
        <v>9</v>
      </c>
      <c r="M288" s="1" t="str">
        <f>IF(E288&lt;4,"OUI","")</f>
        <v/>
      </c>
      <c r="N288" s="1">
        <f>COUNTIF(H288:M288,"OUI")</f>
        <v>0</v>
      </c>
    </row>
    <row r="289" spans="1:14">
      <c r="A289" t="s">
        <v>1972</v>
      </c>
      <c r="B289" s="37" t="s">
        <v>2</v>
      </c>
      <c r="C289" s="4">
        <f>COUNTIF([1]POSE!Z289:AP289,"OUI")</f>
        <v>0</v>
      </c>
      <c r="D289" s="4" t="s">
        <v>9</v>
      </c>
      <c r="E289" s="5" t="s">
        <v>2</v>
      </c>
      <c r="F289" s="5" t="s">
        <v>2</v>
      </c>
      <c r="G289" s="38" t="s">
        <v>1</v>
      </c>
      <c r="H289" s="1"/>
      <c r="I289" s="3" t="str">
        <f>IF(F289&lt;11.6,"OUI","")</f>
        <v/>
      </c>
      <c r="J289" s="1" t="str">
        <f>IF(B289&lt;33.01,"OUI","")</f>
        <v/>
      </c>
      <c r="K289" s="1" t="str">
        <f>IF(C289&gt;2,"OUI","")</f>
        <v/>
      </c>
      <c r="L289" s="1" t="s">
        <v>9</v>
      </c>
      <c r="M289" s="1" t="str">
        <f>IF(E289&lt;4,"OUI","")</f>
        <v/>
      </c>
      <c r="N289" s="1">
        <f>COUNTIF(H289:M289,"OUI")</f>
        <v>0</v>
      </c>
    </row>
    <row r="290" spans="1:14">
      <c r="A290" t="s">
        <v>1971</v>
      </c>
      <c r="B290" s="37" t="s">
        <v>2</v>
      </c>
      <c r="C290" s="4">
        <f>COUNTIF([1]POSE!Z290:AP290,"OUI")</f>
        <v>0</v>
      </c>
      <c r="D290" s="4" t="s">
        <v>9</v>
      </c>
      <c r="E290" s="5">
        <v>4</v>
      </c>
      <c r="F290" s="5" t="s">
        <v>2</v>
      </c>
      <c r="G290" s="38" t="s">
        <v>1</v>
      </c>
      <c r="H290" s="1"/>
      <c r="I290" s="3" t="str">
        <f>IF(F290&lt;11.6,"OUI","")</f>
        <v/>
      </c>
      <c r="J290" s="1" t="str">
        <f>IF(B290&lt;33.01,"OUI","")</f>
        <v/>
      </c>
      <c r="K290" s="1" t="str">
        <f>IF(C290&gt;2,"OUI","")</f>
        <v/>
      </c>
      <c r="L290" s="1" t="s">
        <v>9</v>
      </c>
      <c r="M290" s="1" t="str">
        <f>IF(E290&lt;4,"OUI","")</f>
        <v/>
      </c>
      <c r="N290" s="1">
        <f>COUNTIF(H290:M290,"OUI")</f>
        <v>0</v>
      </c>
    </row>
    <row r="291" spans="1:14">
      <c r="A291" t="s">
        <v>1970</v>
      </c>
      <c r="B291" s="37" t="s">
        <v>2</v>
      </c>
      <c r="C291" s="4">
        <f>COUNTIF([1]POSE!Z291:AP291,"OUI")</f>
        <v>0</v>
      </c>
      <c r="D291" s="4" t="s">
        <v>9</v>
      </c>
      <c r="E291" s="5">
        <v>4</v>
      </c>
      <c r="F291" s="5" t="s">
        <v>2</v>
      </c>
      <c r="G291" s="38" t="s">
        <v>1</v>
      </c>
      <c r="H291" s="1"/>
      <c r="I291" s="3" t="str">
        <f>IF(F291&lt;11.6,"OUI","")</f>
        <v/>
      </c>
      <c r="J291" s="1" t="str">
        <f>IF(B291&lt;33.01,"OUI","")</f>
        <v/>
      </c>
      <c r="K291" s="1" t="str">
        <f>IF(C291&gt;2,"OUI","")</f>
        <v/>
      </c>
      <c r="L291" s="1" t="s">
        <v>9</v>
      </c>
      <c r="M291" s="1" t="str">
        <f>IF(E291&lt;4,"OUI","")</f>
        <v/>
      </c>
      <c r="N291" s="1">
        <f>COUNTIF(H291:M291,"OUI")</f>
        <v>0</v>
      </c>
    </row>
    <row r="292" spans="1:14">
      <c r="A292" t="s">
        <v>1969</v>
      </c>
      <c r="B292" s="37" t="s">
        <v>2</v>
      </c>
      <c r="C292" s="4">
        <f>COUNTIF([1]POSE!Z292:AP292,"OUI")</f>
        <v>0</v>
      </c>
      <c r="D292" s="4" t="s">
        <v>9</v>
      </c>
      <c r="E292" s="5">
        <v>4</v>
      </c>
      <c r="F292" s="5" t="s">
        <v>2</v>
      </c>
      <c r="G292" s="38" t="s">
        <v>1</v>
      </c>
      <c r="H292" s="1"/>
      <c r="I292" s="3" t="str">
        <f>IF(F292&lt;11.6,"OUI","")</f>
        <v/>
      </c>
      <c r="J292" s="1" t="str">
        <f>IF(B292&lt;33.01,"OUI","")</f>
        <v/>
      </c>
      <c r="K292" s="1" t="str">
        <f>IF(C292&gt;2,"OUI","")</f>
        <v/>
      </c>
      <c r="L292" s="1" t="s">
        <v>9</v>
      </c>
      <c r="M292" s="1" t="str">
        <f>IF(E292&lt;4,"OUI","")</f>
        <v/>
      </c>
      <c r="N292" s="1">
        <f>COUNTIF(H292:M292,"OUI")</f>
        <v>0</v>
      </c>
    </row>
    <row r="293" spans="1:14">
      <c r="A293" t="s">
        <v>1968</v>
      </c>
      <c r="B293" s="37" t="s">
        <v>2</v>
      </c>
      <c r="C293" s="4">
        <f>COUNTIF([1]POSE!Z293:AP293,"OUI")</f>
        <v>0</v>
      </c>
      <c r="D293" s="4" t="s">
        <v>9</v>
      </c>
      <c r="E293" s="5">
        <v>5</v>
      </c>
      <c r="F293" s="5" t="s">
        <v>2</v>
      </c>
      <c r="G293" s="38" t="s">
        <v>1</v>
      </c>
      <c r="H293" s="1"/>
      <c r="I293" s="3" t="str">
        <f>IF(F293&lt;11.6,"OUI","")</f>
        <v/>
      </c>
      <c r="J293" s="1" t="str">
        <f>IF(B293&lt;33.01,"OUI","")</f>
        <v/>
      </c>
      <c r="K293" s="1" t="str">
        <f>IF(C293&gt;2,"OUI","")</f>
        <v/>
      </c>
      <c r="L293" s="1" t="s">
        <v>9</v>
      </c>
      <c r="M293" s="1" t="str">
        <f>IF(E293&lt;4,"OUI","")</f>
        <v/>
      </c>
      <c r="N293" s="1">
        <f>COUNTIF(H293:M293,"OUI")</f>
        <v>0</v>
      </c>
    </row>
    <row r="294" spans="1:14">
      <c r="A294" t="s">
        <v>1967</v>
      </c>
      <c r="B294" s="37" t="s">
        <v>2</v>
      </c>
      <c r="C294" s="4">
        <f>COUNTIF([1]POSE!Z294:AP294,"OUI")</f>
        <v>0</v>
      </c>
      <c r="D294" s="4" t="s">
        <v>9</v>
      </c>
      <c r="E294" s="5">
        <v>5</v>
      </c>
      <c r="F294" s="5" t="s">
        <v>2</v>
      </c>
      <c r="G294" s="38" t="s">
        <v>1</v>
      </c>
      <c r="H294" s="1"/>
      <c r="I294" s="3" t="str">
        <f>IF(F294&lt;11.6,"OUI","")</f>
        <v/>
      </c>
      <c r="J294" s="1" t="str">
        <f>IF(B294&lt;33.01,"OUI","")</f>
        <v/>
      </c>
      <c r="K294" s="1" t="str">
        <f>IF(C294&gt;2,"OUI","")</f>
        <v/>
      </c>
      <c r="L294" s="1" t="s">
        <v>9</v>
      </c>
      <c r="M294" s="1" t="str">
        <f>IF(E294&lt;4,"OUI","")</f>
        <v/>
      </c>
      <c r="N294" s="1">
        <f>COUNTIF(H294:M294,"OUI")</f>
        <v>0</v>
      </c>
    </row>
    <row r="295" spans="1:14">
      <c r="A295" t="s">
        <v>1966</v>
      </c>
      <c r="B295" s="37" t="s">
        <v>2</v>
      </c>
      <c r="C295" s="4">
        <f>COUNTIF([1]POSE!Z295:AP295,"OUI")</f>
        <v>0</v>
      </c>
      <c r="D295" s="4" t="s">
        <v>9</v>
      </c>
      <c r="E295" s="5">
        <v>5</v>
      </c>
      <c r="F295" s="5" t="s">
        <v>2</v>
      </c>
      <c r="G295" s="38" t="s">
        <v>1</v>
      </c>
      <c r="H295" s="1"/>
      <c r="I295" s="3" t="str">
        <f>IF(F295&lt;11.6,"OUI","")</f>
        <v/>
      </c>
      <c r="J295" s="1" t="str">
        <f>IF(B295&lt;33.01,"OUI","")</f>
        <v/>
      </c>
      <c r="K295" s="1" t="str">
        <f>IF(C295&gt;2,"OUI","")</f>
        <v/>
      </c>
      <c r="L295" s="1" t="s">
        <v>9</v>
      </c>
      <c r="M295" s="1" t="str">
        <f>IF(E295&lt;4,"OUI","")</f>
        <v/>
      </c>
      <c r="N295" s="1">
        <f>COUNTIF(H295:M295,"OUI")</f>
        <v>0</v>
      </c>
    </row>
    <row r="296" spans="1:14">
      <c r="A296" t="s">
        <v>1965</v>
      </c>
      <c r="B296" s="37" t="s">
        <v>2</v>
      </c>
      <c r="C296" s="4">
        <f>COUNTIF([1]POSE!Z296:AP296,"OUI")</f>
        <v>0</v>
      </c>
      <c r="D296" s="4" t="s">
        <v>9</v>
      </c>
      <c r="E296" s="5">
        <v>5</v>
      </c>
      <c r="F296" s="5" t="s">
        <v>2</v>
      </c>
      <c r="G296" s="38" t="s">
        <v>1</v>
      </c>
      <c r="H296" s="1"/>
      <c r="I296" s="3" t="str">
        <f>IF(F296&lt;11.6,"OUI","")</f>
        <v/>
      </c>
      <c r="J296" s="1" t="str">
        <f>IF(B296&lt;33.01,"OUI","")</f>
        <v/>
      </c>
      <c r="K296" s="1" t="str">
        <f>IF(C296&gt;2,"OUI","")</f>
        <v/>
      </c>
      <c r="L296" s="1" t="s">
        <v>9</v>
      </c>
      <c r="M296" s="1" t="str">
        <f>IF(E296&lt;4,"OUI","")</f>
        <v/>
      </c>
      <c r="N296" s="1">
        <f>COUNTIF(H296:M296,"OUI")</f>
        <v>0</v>
      </c>
    </row>
    <row r="297" spans="1:14">
      <c r="A297" t="s">
        <v>1964</v>
      </c>
      <c r="B297" s="37" t="s">
        <v>2</v>
      </c>
      <c r="C297" s="4">
        <f>COUNTIF([1]POSE!Z297:AP297,"OUI")</f>
        <v>0</v>
      </c>
      <c r="D297" s="4" t="s">
        <v>9</v>
      </c>
      <c r="E297" s="5">
        <v>5</v>
      </c>
      <c r="F297" s="5" t="s">
        <v>2</v>
      </c>
      <c r="G297" s="38" t="s">
        <v>1</v>
      </c>
      <c r="H297" s="1"/>
      <c r="I297" s="3" t="str">
        <f>IF(F297&lt;11.6,"OUI","")</f>
        <v/>
      </c>
      <c r="J297" s="1" t="str">
        <f>IF(B297&lt;33.01,"OUI","")</f>
        <v/>
      </c>
      <c r="K297" s="1" t="str">
        <f>IF(C297&gt;2,"OUI","")</f>
        <v/>
      </c>
      <c r="L297" s="1" t="s">
        <v>9</v>
      </c>
      <c r="M297" s="1" t="str">
        <f>IF(E297&lt;4,"OUI","")</f>
        <v/>
      </c>
      <c r="N297" s="1">
        <f>COUNTIF(H297:M297,"OUI")</f>
        <v>0</v>
      </c>
    </row>
    <row r="298" spans="1:14">
      <c r="A298" t="s">
        <v>1963</v>
      </c>
      <c r="B298" s="37" t="s">
        <v>2</v>
      </c>
      <c r="C298" s="4">
        <f>COUNTIF([1]POSE!Z298:AP298,"OUI")</f>
        <v>0</v>
      </c>
      <c r="D298" s="4" t="s">
        <v>9</v>
      </c>
      <c r="E298" s="5" t="s">
        <v>2</v>
      </c>
      <c r="F298" s="5" t="s">
        <v>2</v>
      </c>
      <c r="G298" s="38" t="s">
        <v>1</v>
      </c>
      <c r="H298" s="1"/>
      <c r="I298" s="3" t="str">
        <f>IF(F298&lt;11.6,"OUI","")</f>
        <v/>
      </c>
      <c r="J298" s="1" t="str">
        <f>IF(B298&lt;33.01,"OUI","")</f>
        <v/>
      </c>
      <c r="K298" s="1" t="str">
        <f>IF(C298&gt;2,"OUI","")</f>
        <v/>
      </c>
      <c r="L298" s="1" t="s">
        <v>9</v>
      </c>
      <c r="M298" s="1" t="str">
        <f>IF(E298&lt;4,"OUI","")</f>
        <v/>
      </c>
      <c r="N298" s="1">
        <f>COUNTIF(H298:M298,"OUI")</f>
        <v>0</v>
      </c>
    </row>
    <row r="299" spans="1:14">
      <c r="A299" t="s">
        <v>1962</v>
      </c>
      <c r="B299" s="37" t="s">
        <v>2</v>
      </c>
      <c r="C299" s="4">
        <f>COUNTIF([1]POSE!Z299:AP299,"OUI")</f>
        <v>0</v>
      </c>
      <c r="D299" s="4" t="s">
        <v>9</v>
      </c>
      <c r="E299" s="5" t="s">
        <v>2</v>
      </c>
      <c r="F299" s="5" t="s">
        <v>2</v>
      </c>
      <c r="G299" s="38" t="s">
        <v>1</v>
      </c>
      <c r="H299" s="1"/>
      <c r="I299" s="3" t="str">
        <f>IF(F299&lt;11.6,"OUI","")</f>
        <v/>
      </c>
      <c r="J299" s="1" t="str">
        <f>IF(B299&lt;33.01,"OUI","")</f>
        <v/>
      </c>
      <c r="K299" s="1" t="str">
        <f>IF(C299&gt;2,"OUI","")</f>
        <v/>
      </c>
      <c r="L299" s="1" t="s">
        <v>9</v>
      </c>
      <c r="M299" s="1" t="str">
        <f>IF(E299&lt;4,"OUI","")</f>
        <v/>
      </c>
      <c r="N299" s="1">
        <f>COUNTIF(H299:M299,"OUI")</f>
        <v>0</v>
      </c>
    </row>
    <row r="300" spans="1:14">
      <c r="A300" t="s">
        <v>1961</v>
      </c>
      <c r="B300" s="37" t="s">
        <v>2</v>
      </c>
      <c r="C300" s="4">
        <f>COUNTIF([1]POSE!Z300:AP300,"OUI")</f>
        <v>0</v>
      </c>
      <c r="D300" s="4" t="s">
        <v>9</v>
      </c>
      <c r="E300" s="5">
        <v>5</v>
      </c>
      <c r="F300" s="5" t="s">
        <v>2</v>
      </c>
      <c r="G300" s="38" t="s">
        <v>1</v>
      </c>
      <c r="H300" s="1"/>
      <c r="I300" s="3" t="str">
        <f>IF(F300&lt;11.6,"OUI","")</f>
        <v/>
      </c>
      <c r="J300" s="1" t="str">
        <f>IF(B300&lt;33.01,"OUI","")</f>
        <v/>
      </c>
      <c r="K300" s="1" t="str">
        <f>IF(C300&gt;2,"OUI","")</f>
        <v/>
      </c>
      <c r="L300" s="1" t="s">
        <v>9</v>
      </c>
      <c r="M300" s="1" t="str">
        <f>IF(E300&lt;4,"OUI","")</f>
        <v/>
      </c>
      <c r="N300" s="1">
        <f>COUNTIF(H300:M300,"OUI")</f>
        <v>0</v>
      </c>
    </row>
    <row r="301" spans="1:14">
      <c r="A301" t="s">
        <v>1960</v>
      </c>
      <c r="B301" s="37" t="s">
        <v>2</v>
      </c>
      <c r="C301" s="4">
        <f>COUNTIF([1]POSE!Z301:AP301,"OUI")</f>
        <v>0</v>
      </c>
      <c r="D301" s="4" t="s">
        <v>9</v>
      </c>
      <c r="E301" s="5">
        <v>5</v>
      </c>
      <c r="F301" s="5" t="s">
        <v>2</v>
      </c>
      <c r="G301" s="38" t="s">
        <v>1</v>
      </c>
      <c r="H301" s="1"/>
      <c r="I301" s="3" t="str">
        <f>IF(F301&lt;11.6,"OUI","")</f>
        <v/>
      </c>
      <c r="J301" s="1" t="str">
        <f>IF(B301&lt;33.01,"OUI","")</f>
        <v/>
      </c>
      <c r="K301" s="1" t="str">
        <f>IF(C301&gt;2,"OUI","")</f>
        <v/>
      </c>
      <c r="L301" s="1" t="s">
        <v>9</v>
      </c>
      <c r="M301" s="1" t="str">
        <f>IF(E301&lt;4,"OUI","")</f>
        <v/>
      </c>
      <c r="N301" s="1">
        <f>COUNTIF(H301:M301,"OUI")</f>
        <v>0</v>
      </c>
    </row>
    <row r="302" spans="1:14">
      <c r="A302" t="s">
        <v>1959</v>
      </c>
      <c r="B302" s="37" t="s">
        <v>2</v>
      </c>
      <c r="C302" s="4">
        <f>COUNTIF([1]POSE!Z302:AP302,"OUI")</f>
        <v>0</v>
      </c>
      <c r="D302" s="4" t="s">
        <v>9</v>
      </c>
      <c r="E302" s="5">
        <v>4</v>
      </c>
      <c r="F302" s="5" t="s">
        <v>2</v>
      </c>
      <c r="G302" s="38" t="s">
        <v>1</v>
      </c>
      <c r="H302" s="1"/>
      <c r="I302" s="3" t="str">
        <f>IF(F302&lt;11.6,"OUI","")</f>
        <v/>
      </c>
      <c r="J302" s="1" t="str">
        <f>IF(B302&lt;33.01,"OUI","")</f>
        <v/>
      </c>
      <c r="K302" s="1" t="str">
        <f>IF(C302&gt;2,"OUI","")</f>
        <v/>
      </c>
      <c r="L302" s="1" t="s">
        <v>9</v>
      </c>
      <c r="M302" s="1" t="str">
        <f>IF(E302&lt;4,"OUI","")</f>
        <v/>
      </c>
      <c r="N302" s="1">
        <f>COUNTIF(H302:M302,"OUI")</f>
        <v>0</v>
      </c>
    </row>
    <row r="303" spans="1:14">
      <c r="A303" t="s">
        <v>1958</v>
      </c>
      <c r="B303" s="37" t="s">
        <v>2</v>
      </c>
      <c r="C303" s="4">
        <f>COUNTIF([1]POSE!Z303:AP303,"OUI")</f>
        <v>0</v>
      </c>
      <c r="D303" s="4" t="s">
        <v>9</v>
      </c>
      <c r="E303" s="5">
        <v>5</v>
      </c>
      <c r="F303" s="5" t="s">
        <v>2</v>
      </c>
      <c r="G303" s="38" t="s">
        <v>1</v>
      </c>
      <c r="H303" s="1"/>
      <c r="I303" s="3" t="str">
        <f>IF(F303&lt;11.6,"OUI","")</f>
        <v/>
      </c>
      <c r="J303" s="1" t="str">
        <f>IF(B303&lt;33.01,"OUI","")</f>
        <v/>
      </c>
      <c r="K303" s="1" t="str">
        <f>IF(C303&gt;2,"OUI","")</f>
        <v/>
      </c>
      <c r="L303" s="1" t="s">
        <v>9</v>
      </c>
      <c r="M303" s="1" t="str">
        <f>IF(E303&lt;4,"OUI","")</f>
        <v/>
      </c>
      <c r="N303" s="1">
        <f>COUNTIF(H303:M303,"OUI")</f>
        <v>0</v>
      </c>
    </row>
    <row r="304" spans="1:14">
      <c r="A304" t="s">
        <v>1957</v>
      </c>
      <c r="B304" s="37" t="s">
        <v>2</v>
      </c>
      <c r="C304" s="4">
        <f>COUNTIF([1]POSE!Z304:AP304,"OUI")</f>
        <v>0</v>
      </c>
      <c r="D304" s="4" t="s">
        <v>9</v>
      </c>
      <c r="E304" s="5">
        <v>5</v>
      </c>
      <c r="F304" s="5" t="s">
        <v>2</v>
      </c>
      <c r="G304" s="38" t="s">
        <v>1</v>
      </c>
      <c r="H304" s="1"/>
      <c r="I304" s="3" t="str">
        <f>IF(F304&lt;11.6,"OUI","")</f>
        <v/>
      </c>
      <c r="J304" s="1" t="str">
        <f>IF(B304&lt;33.01,"OUI","")</f>
        <v/>
      </c>
      <c r="K304" s="1" t="str">
        <f>IF(C304&gt;2,"OUI","")</f>
        <v/>
      </c>
      <c r="L304" s="1" t="s">
        <v>9</v>
      </c>
      <c r="M304" s="1" t="str">
        <f>IF(E304&lt;4,"OUI","")</f>
        <v/>
      </c>
      <c r="N304" s="1">
        <f>COUNTIF(H304:M304,"OUI")</f>
        <v>0</v>
      </c>
    </row>
    <row r="305" spans="1:14">
      <c r="A305" t="s">
        <v>1956</v>
      </c>
      <c r="B305" s="37" t="s">
        <v>2</v>
      </c>
      <c r="C305" s="4">
        <f>COUNTIF([1]POSE!Z305:AP305,"OUI")</f>
        <v>0</v>
      </c>
      <c r="D305" s="4" t="s">
        <v>9</v>
      </c>
      <c r="E305" s="5">
        <v>5</v>
      </c>
      <c r="F305" s="5" t="s">
        <v>2</v>
      </c>
      <c r="G305" s="38" t="s">
        <v>1</v>
      </c>
      <c r="H305" s="1"/>
      <c r="I305" s="3" t="str">
        <f>IF(F305&lt;11.6,"OUI","")</f>
        <v/>
      </c>
      <c r="J305" s="1" t="str">
        <f>IF(B305&lt;33.01,"OUI","")</f>
        <v/>
      </c>
      <c r="K305" s="1" t="str">
        <f>IF(C305&gt;2,"OUI","")</f>
        <v/>
      </c>
      <c r="L305" s="1" t="s">
        <v>9</v>
      </c>
      <c r="M305" s="1" t="str">
        <f>IF(E305&lt;4,"OUI","")</f>
        <v/>
      </c>
      <c r="N305" s="1">
        <f>COUNTIF(H305:M305,"OUI")</f>
        <v>0</v>
      </c>
    </row>
    <row r="306" spans="1:14">
      <c r="A306" t="s">
        <v>1955</v>
      </c>
      <c r="B306" s="37" t="s">
        <v>2</v>
      </c>
      <c r="C306" s="4">
        <f>COUNTIF([1]POSE!Z306:AP306,"OUI")</f>
        <v>0</v>
      </c>
      <c r="D306" s="4" t="s">
        <v>9</v>
      </c>
      <c r="E306" s="5">
        <v>5</v>
      </c>
      <c r="F306" s="5" t="s">
        <v>2</v>
      </c>
      <c r="G306" s="38" t="s">
        <v>1</v>
      </c>
      <c r="H306" s="1"/>
      <c r="I306" s="3" t="str">
        <f>IF(F306&lt;11.6,"OUI","")</f>
        <v/>
      </c>
      <c r="J306" s="1" t="str">
        <f>IF(B306&lt;33.01,"OUI","")</f>
        <v/>
      </c>
      <c r="K306" s="1" t="str">
        <f>IF(C306&gt;2,"OUI","")</f>
        <v/>
      </c>
      <c r="L306" s="1" t="s">
        <v>9</v>
      </c>
      <c r="M306" s="1" t="str">
        <f>IF(E306&lt;4,"OUI","")</f>
        <v/>
      </c>
      <c r="N306" s="1">
        <f>COUNTIF(H306:M306,"OUI")</f>
        <v>0</v>
      </c>
    </row>
    <row r="307" spans="1:14">
      <c r="A307" t="s">
        <v>1954</v>
      </c>
      <c r="B307" s="37" t="s">
        <v>2</v>
      </c>
      <c r="C307" s="4">
        <f>COUNTIF([1]POSE!Z307:AP307,"OUI")</f>
        <v>0</v>
      </c>
      <c r="D307" s="4" t="s">
        <v>9</v>
      </c>
      <c r="E307" s="5">
        <v>4</v>
      </c>
      <c r="F307" s="5" t="s">
        <v>2</v>
      </c>
      <c r="G307" s="38" t="s">
        <v>1</v>
      </c>
      <c r="H307" s="1"/>
      <c r="I307" s="3" t="str">
        <f>IF(F307&lt;11.6,"OUI","")</f>
        <v/>
      </c>
      <c r="J307" s="1" t="str">
        <f>IF(B307&lt;33.01,"OUI","")</f>
        <v/>
      </c>
      <c r="K307" s="1" t="str">
        <f>IF(C307&gt;2,"OUI","")</f>
        <v/>
      </c>
      <c r="L307" s="1" t="s">
        <v>9</v>
      </c>
      <c r="M307" s="1" t="str">
        <f>IF(E307&lt;4,"OUI","")</f>
        <v/>
      </c>
      <c r="N307" s="1">
        <f>COUNTIF(H307:M307,"OUI")</f>
        <v>0</v>
      </c>
    </row>
    <row r="308" spans="1:14">
      <c r="A308" t="s">
        <v>1953</v>
      </c>
      <c r="B308" s="37" t="s">
        <v>2</v>
      </c>
      <c r="C308" s="4">
        <f>COUNTIF([1]POSE!Z308:AP308,"OUI")</f>
        <v>0</v>
      </c>
      <c r="D308" s="4" t="s">
        <v>9</v>
      </c>
      <c r="E308" s="5">
        <v>5</v>
      </c>
      <c r="F308" s="5" t="s">
        <v>2</v>
      </c>
      <c r="G308" s="38" t="s">
        <v>1</v>
      </c>
      <c r="H308" s="1"/>
      <c r="I308" s="3" t="str">
        <f>IF(F308&lt;11.6,"OUI","")</f>
        <v/>
      </c>
      <c r="J308" s="1" t="str">
        <f>IF(B308&lt;33.01,"OUI","")</f>
        <v/>
      </c>
      <c r="K308" s="1" t="str">
        <f>IF(C308&gt;2,"OUI","")</f>
        <v/>
      </c>
      <c r="L308" s="1" t="s">
        <v>9</v>
      </c>
      <c r="M308" s="1" t="str">
        <f>IF(E308&lt;4,"OUI","")</f>
        <v/>
      </c>
      <c r="N308" s="1">
        <f>COUNTIF(H308:M308,"OUI")</f>
        <v>0</v>
      </c>
    </row>
    <row r="309" spans="1:14">
      <c r="A309" t="s">
        <v>1952</v>
      </c>
      <c r="B309" s="37" t="s">
        <v>2</v>
      </c>
      <c r="C309" s="4">
        <f>COUNTIF([1]POSE!Z309:AP309,"OUI")</f>
        <v>0</v>
      </c>
      <c r="D309" s="4" t="s">
        <v>9</v>
      </c>
      <c r="E309" s="5">
        <v>5</v>
      </c>
      <c r="F309" s="5" t="s">
        <v>2</v>
      </c>
      <c r="G309" s="38" t="s">
        <v>1</v>
      </c>
      <c r="H309" s="1"/>
      <c r="I309" s="3" t="str">
        <f>IF(F309&lt;11.6,"OUI","")</f>
        <v/>
      </c>
      <c r="J309" s="1" t="str">
        <f>IF(B309&lt;33.01,"OUI","")</f>
        <v/>
      </c>
      <c r="K309" s="1" t="str">
        <f>IF(C309&gt;2,"OUI","")</f>
        <v/>
      </c>
      <c r="L309" s="1" t="s">
        <v>9</v>
      </c>
      <c r="M309" s="1" t="str">
        <f>IF(E309&lt;4,"OUI","")</f>
        <v/>
      </c>
      <c r="N309" s="1">
        <f>COUNTIF(H309:M309,"OUI")</f>
        <v>0</v>
      </c>
    </row>
    <row r="310" spans="1:14">
      <c r="A310" t="s">
        <v>1951</v>
      </c>
      <c r="B310" s="37" t="s">
        <v>2</v>
      </c>
      <c r="C310" s="4">
        <f>COUNTIF([1]POSE!Z310:AP310,"OUI")</f>
        <v>0</v>
      </c>
      <c r="D310" s="4" t="s">
        <v>9</v>
      </c>
      <c r="E310" s="5">
        <v>5</v>
      </c>
      <c r="F310" s="5" t="s">
        <v>2</v>
      </c>
      <c r="G310" s="38" t="s">
        <v>1</v>
      </c>
      <c r="H310" s="1"/>
      <c r="I310" s="3" t="str">
        <f>IF(F310&lt;11.6,"OUI","")</f>
        <v/>
      </c>
      <c r="J310" s="1" t="str">
        <f>IF(B310&lt;33.01,"OUI","")</f>
        <v/>
      </c>
      <c r="K310" s="1" t="str">
        <f>IF(C310&gt;2,"OUI","")</f>
        <v/>
      </c>
      <c r="L310" s="1" t="s">
        <v>9</v>
      </c>
      <c r="M310" s="1" t="str">
        <f>IF(E310&lt;4,"OUI","")</f>
        <v/>
      </c>
      <c r="N310" s="1">
        <f>COUNTIF(H310:M310,"OUI")</f>
        <v>0</v>
      </c>
    </row>
    <row r="311" spans="1:14">
      <c r="A311" t="s">
        <v>1950</v>
      </c>
      <c r="B311" s="37" t="s">
        <v>2</v>
      </c>
      <c r="C311" s="4">
        <f>COUNTIF([1]POSE!Z311:AP311,"OUI")</f>
        <v>0</v>
      </c>
      <c r="D311" s="4" t="s">
        <v>9</v>
      </c>
      <c r="E311" s="5">
        <v>5</v>
      </c>
      <c r="F311" s="5" t="s">
        <v>2</v>
      </c>
      <c r="G311" s="38" t="s">
        <v>1</v>
      </c>
      <c r="H311" s="1"/>
      <c r="I311" s="3" t="str">
        <f>IF(F311&lt;11.6,"OUI","")</f>
        <v/>
      </c>
      <c r="J311" s="1" t="str">
        <f>IF(B311&lt;33.01,"OUI","")</f>
        <v/>
      </c>
      <c r="K311" s="1" t="str">
        <f>IF(C311&gt;2,"OUI","")</f>
        <v/>
      </c>
      <c r="L311" s="1" t="s">
        <v>9</v>
      </c>
      <c r="M311" s="1" t="str">
        <f>IF(E311&lt;4,"OUI","")</f>
        <v/>
      </c>
      <c r="N311" s="1">
        <f>COUNTIF(H311:M311,"OUI")</f>
        <v>0</v>
      </c>
    </row>
    <row r="312" spans="1:14">
      <c r="A312" t="s">
        <v>1949</v>
      </c>
      <c r="B312" s="37" t="s">
        <v>2</v>
      </c>
      <c r="C312" s="4">
        <f>COUNTIF([1]POSE!Z312:AP312,"OUI")</f>
        <v>0</v>
      </c>
      <c r="D312" s="4" t="s">
        <v>9</v>
      </c>
      <c r="E312" s="5">
        <v>4</v>
      </c>
      <c r="F312" s="5" t="s">
        <v>2</v>
      </c>
      <c r="G312" s="38" t="s">
        <v>1</v>
      </c>
      <c r="H312" s="1"/>
      <c r="I312" s="3" t="str">
        <f>IF(F312&lt;11.6,"OUI","")</f>
        <v/>
      </c>
      <c r="J312" s="1" t="str">
        <f>IF(B312&lt;33.01,"OUI","")</f>
        <v/>
      </c>
      <c r="K312" s="1" t="str">
        <f>IF(C312&gt;2,"OUI","")</f>
        <v/>
      </c>
      <c r="L312" s="1" t="s">
        <v>9</v>
      </c>
      <c r="M312" s="1" t="str">
        <f>IF(E312&lt;4,"OUI","")</f>
        <v/>
      </c>
      <c r="N312" s="1">
        <f>COUNTIF(H312:M312,"OUI")</f>
        <v>0</v>
      </c>
    </row>
    <row r="313" spans="1:14">
      <c r="A313" t="s">
        <v>1948</v>
      </c>
      <c r="B313" s="37" t="s">
        <v>2</v>
      </c>
      <c r="C313" s="4">
        <f>COUNTIF([1]POSE!Z313:AP313,"OUI")</f>
        <v>0</v>
      </c>
      <c r="D313" s="4" t="s">
        <v>9</v>
      </c>
      <c r="E313" s="5">
        <v>4</v>
      </c>
      <c r="F313" s="5" t="s">
        <v>2</v>
      </c>
      <c r="G313" s="38" t="s">
        <v>1</v>
      </c>
      <c r="H313" s="1"/>
      <c r="I313" s="3" t="str">
        <f>IF(F313&lt;11.6,"OUI","")</f>
        <v/>
      </c>
      <c r="J313" s="1" t="str">
        <f>IF(B313&lt;33.01,"OUI","")</f>
        <v/>
      </c>
      <c r="K313" s="1" t="str">
        <f>IF(C313&gt;2,"OUI","")</f>
        <v/>
      </c>
      <c r="L313" s="1" t="s">
        <v>9</v>
      </c>
      <c r="M313" s="1" t="str">
        <f>IF(E313&lt;4,"OUI","")</f>
        <v/>
      </c>
      <c r="N313" s="1">
        <f>COUNTIF(H313:M313,"OUI")</f>
        <v>0</v>
      </c>
    </row>
    <row r="314" spans="1:14">
      <c r="A314" t="s">
        <v>1947</v>
      </c>
      <c r="B314" s="37" t="s">
        <v>2</v>
      </c>
      <c r="C314" s="4">
        <f>COUNTIF([1]POSE!Z314:AP314,"OUI")</f>
        <v>0</v>
      </c>
      <c r="D314" s="4" t="s">
        <v>9</v>
      </c>
      <c r="E314" s="5">
        <v>5</v>
      </c>
      <c r="F314" s="5" t="s">
        <v>2</v>
      </c>
      <c r="G314" s="38" t="s">
        <v>1</v>
      </c>
      <c r="H314" s="1"/>
      <c r="I314" s="3" t="str">
        <f>IF(F314&lt;11.6,"OUI","")</f>
        <v/>
      </c>
      <c r="J314" s="1" t="str">
        <f>IF(B314&lt;33.01,"OUI","")</f>
        <v/>
      </c>
      <c r="K314" s="1" t="str">
        <f>IF(C314&gt;2,"OUI","")</f>
        <v/>
      </c>
      <c r="L314" s="1" t="s">
        <v>9</v>
      </c>
      <c r="M314" s="1" t="str">
        <f>IF(E314&lt;4,"OUI","")</f>
        <v/>
      </c>
      <c r="N314" s="1">
        <f>COUNTIF(H314:M314,"OUI")</f>
        <v>0</v>
      </c>
    </row>
    <row r="315" spans="1:14">
      <c r="A315" t="s">
        <v>1946</v>
      </c>
      <c r="B315" s="37" t="s">
        <v>2</v>
      </c>
      <c r="C315" s="4">
        <f>COUNTIF([1]POSE!Z315:AP315,"OUI")</f>
        <v>0</v>
      </c>
      <c r="D315" s="4" t="s">
        <v>9</v>
      </c>
      <c r="E315" s="5">
        <v>4</v>
      </c>
      <c r="F315" s="5" t="s">
        <v>2</v>
      </c>
      <c r="G315" s="38" t="s">
        <v>1</v>
      </c>
      <c r="H315" s="1"/>
      <c r="I315" s="3" t="str">
        <f>IF(F315&lt;11.6,"OUI","")</f>
        <v/>
      </c>
      <c r="J315" s="1" t="str">
        <f>IF(B315&lt;33.01,"OUI","")</f>
        <v/>
      </c>
      <c r="K315" s="1" t="str">
        <f>IF(C315&gt;2,"OUI","")</f>
        <v/>
      </c>
      <c r="L315" s="1" t="s">
        <v>9</v>
      </c>
      <c r="M315" s="1" t="str">
        <f>IF(E315&lt;4,"OUI","")</f>
        <v/>
      </c>
      <c r="N315" s="1">
        <f>COUNTIF(H315:M315,"OUI")</f>
        <v>0</v>
      </c>
    </row>
    <row r="316" spans="1:14">
      <c r="A316" t="s">
        <v>1945</v>
      </c>
      <c r="B316" s="37" t="s">
        <v>2</v>
      </c>
      <c r="C316" s="4">
        <f>COUNTIF([1]POSE!Z316:AP316,"OUI")</f>
        <v>0</v>
      </c>
      <c r="D316" s="4" t="s">
        <v>9</v>
      </c>
      <c r="E316" s="5">
        <v>4</v>
      </c>
      <c r="F316" s="5">
        <v>16.8</v>
      </c>
      <c r="G316" s="38" t="s">
        <v>1</v>
      </c>
      <c r="H316" s="1"/>
      <c r="I316" s="3" t="str">
        <f>IF(F316&lt;11.6,"OUI","")</f>
        <v/>
      </c>
      <c r="J316" s="1" t="str">
        <f>IF(B316&lt;33.01,"OUI","")</f>
        <v/>
      </c>
      <c r="K316" s="1" t="str">
        <f>IF(C316&gt;2,"OUI","")</f>
        <v/>
      </c>
      <c r="L316" s="1" t="s">
        <v>9</v>
      </c>
      <c r="M316" s="1" t="str">
        <f>IF(E316&lt;4,"OUI","")</f>
        <v/>
      </c>
      <c r="N316" s="1">
        <f>COUNTIF(H316:M316,"OUI")</f>
        <v>0</v>
      </c>
    </row>
    <row r="317" spans="1:14">
      <c r="A317" t="s">
        <v>1944</v>
      </c>
      <c r="B317" s="37" t="s">
        <v>2</v>
      </c>
      <c r="C317" s="4">
        <f>COUNTIF([1]POSE!Z317:AP317,"OUI")</f>
        <v>0</v>
      </c>
      <c r="D317" s="4" t="s">
        <v>9</v>
      </c>
      <c r="E317" s="5">
        <v>5</v>
      </c>
      <c r="F317" s="5">
        <v>16.600000000000001</v>
      </c>
      <c r="G317" s="38" t="s">
        <v>1</v>
      </c>
      <c r="H317" s="1"/>
      <c r="I317" s="3" t="str">
        <f>IF(F317&lt;11.6,"OUI","")</f>
        <v/>
      </c>
      <c r="J317" s="1" t="str">
        <f>IF(B317&lt;33.01,"OUI","")</f>
        <v/>
      </c>
      <c r="K317" s="1" t="str">
        <f>IF(C317&gt;2,"OUI","")</f>
        <v/>
      </c>
      <c r="L317" s="1" t="s">
        <v>9</v>
      </c>
      <c r="M317" s="1" t="str">
        <f>IF(E317&lt;4,"OUI","")</f>
        <v/>
      </c>
      <c r="N317" s="1">
        <f>COUNTIF(H317:M317,"OUI")</f>
        <v>0</v>
      </c>
    </row>
    <row r="318" spans="1:14">
      <c r="A318" t="s">
        <v>1943</v>
      </c>
      <c r="B318" s="37" t="s">
        <v>2</v>
      </c>
      <c r="C318" s="4">
        <f>COUNTIF([1]POSE!Z318:AP318,"OUI")</f>
        <v>0</v>
      </c>
      <c r="D318" s="4" t="s">
        <v>9</v>
      </c>
      <c r="E318" s="5">
        <v>5</v>
      </c>
      <c r="F318" s="5">
        <v>16.100000000000001</v>
      </c>
      <c r="G318" s="38" t="s">
        <v>1</v>
      </c>
      <c r="H318" s="1"/>
      <c r="I318" s="3" t="str">
        <f>IF(F318&lt;11.6,"OUI","")</f>
        <v/>
      </c>
      <c r="J318" s="1" t="str">
        <f>IF(B318&lt;33.01,"OUI","")</f>
        <v/>
      </c>
      <c r="K318" s="1" t="str">
        <f>IF(C318&gt;2,"OUI","")</f>
        <v/>
      </c>
      <c r="L318" s="1" t="s">
        <v>9</v>
      </c>
      <c r="M318" s="1" t="str">
        <f>IF(E318&lt;4,"OUI","")</f>
        <v/>
      </c>
      <c r="N318" s="1">
        <f>COUNTIF(H318:M318,"OUI")</f>
        <v>0</v>
      </c>
    </row>
    <row r="319" spans="1:14">
      <c r="A319" t="s">
        <v>1942</v>
      </c>
      <c r="B319" s="37" t="s">
        <v>2</v>
      </c>
      <c r="C319" s="4">
        <f>COUNTIF([1]POSE!Z319:AP319,"OUI")</f>
        <v>0</v>
      </c>
      <c r="D319" s="4" t="s">
        <v>9</v>
      </c>
      <c r="E319" s="5">
        <v>4</v>
      </c>
      <c r="F319" s="5">
        <v>16.100000000000001</v>
      </c>
      <c r="G319" s="38" t="s">
        <v>1</v>
      </c>
      <c r="H319" s="1"/>
      <c r="I319" s="3" t="str">
        <f>IF(F319&lt;11.6,"OUI","")</f>
        <v/>
      </c>
      <c r="J319" s="1" t="str">
        <f>IF(B319&lt;33.01,"OUI","")</f>
        <v/>
      </c>
      <c r="K319" s="1" t="str">
        <f>IF(C319&gt;2,"OUI","")</f>
        <v/>
      </c>
      <c r="L319" s="1" t="s">
        <v>9</v>
      </c>
      <c r="M319" s="1" t="str">
        <f>IF(E319&lt;4,"OUI","")</f>
        <v/>
      </c>
      <c r="N319" s="1">
        <f>COUNTIF(H319:M319,"OUI")</f>
        <v>0</v>
      </c>
    </row>
    <row r="320" spans="1:14">
      <c r="A320" t="s">
        <v>1941</v>
      </c>
      <c r="B320" s="37" t="s">
        <v>2</v>
      </c>
      <c r="C320" s="4">
        <f>COUNTIF([1]POSE!Z320:AP320,"OUI")</f>
        <v>0</v>
      </c>
      <c r="D320" s="4" t="s">
        <v>9</v>
      </c>
      <c r="E320" s="5">
        <v>5</v>
      </c>
      <c r="F320" s="5">
        <v>15.7</v>
      </c>
      <c r="G320" s="38" t="s">
        <v>1</v>
      </c>
      <c r="H320" s="1"/>
      <c r="I320" s="3" t="str">
        <f>IF(F320&lt;11.6,"OUI","")</f>
        <v/>
      </c>
      <c r="J320" s="1" t="str">
        <f>IF(B320&lt;33.01,"OUI","")</f>
        <v/>
      </c>
      <c r="K320" s="1" t="str">
        <f>IF(C320&gt;2,"OUI","")</f>
        <v/>
      </c>
      <c r="L320" s="1" t="s">
        <v>9</v>
      </c>
      <c r="M320" s="1" t="str">
        <f>IF(E320&lt;4,"OUI","")</f>
        <v/>
      </c>
      <c r="N320" s="1">
        <f>COUNTIF(H320:M320,"OUI")</f>
        <v>0</v>
      </c>
    </row>
    <row r="321" spans="1:14">
      <c r="A321" t="s">
        <v>1940</v>
      </c>
      <c r="B321" s="37" t="s">
        <v>2</v>
      </c>
      <c r="C321" s="4">
        <f>COUNTIF([1]POSE!Z321:AP321,"OUI")</f>
        <v>0</v>
      </c>
      <c r="D321" s="4" t="s">
        <v>9</v>
      </c>
      <c r="E321" s="5">
        <v>4</v>
      </c>
      <c r="F321" s="5">
        <v>15.6</v>
      </c>
      <c r="G321" s="38" t="s">
        <v>1</v>
      </c>
      <c r="H321" s="1"/>
      <c r="I321" s="3" t="str">
        <f>IF(F321&lt;11.6,"OUI","")</f>
        <v/>
      </c>
      <c r="J321" s="1" t="str">
        <f>IF(B321&lt;33.01,"OUI","")</f>
        <v/>
      </c>
      <c r="K321" s="1" t="str">
        <f>IF(C321&gt;2,"OUI","")</f>
        <v/>
      </c>
      <c r="L321" s="1" t="s">
        <v>9</v>
      </c>
      <c r="M321" s="1" t="str">
        <f>IF(E321&lt;4,"OUI","")</f>
        <v/>
      </c>
      <c r="N321" s="1">
        <f>COUNTIF(H321:M321,"OUI")</f>
        <v>0</v>
      </c>
    </row>
    <row r="322" spans="1:14">
      <c r="A322" t="s">
        <v>1939</v>
      </c>
      <c r="B322" s="37" t="s">
        <v>2</v>
      </c>
      <c r="C322" s="4">
        <f>COUNTIF([1]POSE!Z322:AP322,"OUI")</f>
        <v>0</v>
      </c>
      <c r="D322" s="4" t="s">
        <v>9</v>
      </c>
      <c r="E322" s="5">
        <v>4</v>
      </c>
      <c r="F322" s="5">
        <v>15.6</v>
      </c>
      <c r="G322" s="38" t="s">
        <v>1</v>
      </c>
      <c r="H322" s="1"/>
      <c r="I322" s="3" t="str">
        <f>IF(F322&lt;11.6,"OUI","")</f>
        <v/>
      </c>
      <c r="J322" s="1" t="str">
        <f>IF(B322&lt;33.01,"OUI","")</f>
        <v/>
      </c>
      <c r="K322" s="1" t="str">
        <f>IF(C322&gt;2,"OUI","")</f>
        <v/>
      </c>
      <c r="L322" s="1" t="s">
        <v>9</v>
      </c>
      <c r="M322" s="1" t="str">
        <f>IF(E322&lt;4,"OUI","")</f>
        <v/>
      </c>
      <c r="N322" s="1">
        <f>COUNTIF(H322:M322,"OUI")</f>
        <v>0</v>
      </c>
    </row>
    <row r="323" spans="1:14">
      <c r="A323" t="s">
        <v>1938</v>
      </c>
      <c r="B323" s="39">
        <v>46</v>
      </c>
      <c r="C323" s="4">
        <f>COUNTIF([1]POSE!Z323:AP323,"OUI")</f>
        <v>0</v>
      </c>
      <c r="D323" s="4" t="s">
        <v>9</v>
      </c>
      <c r="E323" s="5">
        <v>4</v>
      </c>
      <c r="F323" s="5">
        <v>15.5</v>
      </c>
      <c r="G323" s="38" t="s">
        <v>1</v>
      </c>
      <c r="H323" s="1"/>
      <c r="I323" s="3" t="str">
        <f>IF(F323&lt;11.6,"OUI","")</f>
        <v/>
      </c>
      <c r="J323" s="1" t="str">
        <f>IF(B323&lt;33.01,"OUI","")</f>
        <v/>
      </c>
      <c r="K323" s="1" t="str">
        <f>IF(C323&gt;2,"OUI","")</f>
        <v/>
      </c>
      <c r="L323" s="1" t="s">
        <v>9</v>
      </c>
      <c r="M323" s="1" t="str">
        <f>IF(E323&lt;4,"OUI","")</f>
        <v/>
      </c>
      <c r="N323" s="1">
        <f>COUNTIF(H323:M323,"OUI")</f>
        <v>0</v>
      </c>
    </row>
    <row r="324" spans="1:14">
      <c r="A324" t="s">
        <v>1937</v>
      </c>
      <c r="B324" s="37" t="s">
        <v>2</v>
      </c>
      <c r="C324" s="4">
        <f>COUNTIF([1]POSE!Z324:AP324,"OUI")</f>
        <v>0</v>
      </c>
      <c r="D324" s="4" t="s">
        <v>9</v>
      </c>
      <c r="E324" s="5">
        <v>5</v>
      </c>
      <c r="F324" s="5">
        <v>15.5</v>
      </c>
      <c r="G324" s="38" t="s">
        <v>1</v>
      </c>
      <c r="H324" s="1"/>
      <c r="I324" s="3" t="str">
        <f>IF(F324&lt;11.6,"OUI","")</f>
        <v/>
      </c>
      <c r="J324" s="1" t="str">
        <f>IF(B324&lt;33.01,"OUI","")</f>
        <v/>
      </c>
      <c r="K324" s="1" t="str">
        <f>IF(C324&gt;2,"OUI","")</f>
        <v/>
      </c>
      <c r="L324" s="1" t="s">
        <v>9</v>
      </c>
      <c r="M324" s="1" t="str">
        <f>IF(E324&lt;4,"OUI","")</f>
        <v/>
      </c>
      <c r="N324" s="1">
        <f>COUNTIF(H324:M324,"OUI")</f>
        <v>0</v>
      </c>
    </row>
    <row r="325" spans="1:14">
      <c r="A325" t="s">
        <v>1936</v>
      </c>
      <c r="B325" s="37" t="s">
        <v>2</v>
      </c>
      <c r="C325" s="4">
        <f>COUNTIF([1]POSE!Z325:AP325,"OUI")</f>
        <v>0</v>
      </c>
      <c r="D325" s="4" t="s">
        <v>9</v>
      </c>
      <c r="E325" s="5" t="s">
        <v>2</v>
      </c>
      <c r="F325" s="5">
        <v>15.3</v>
      </c>
      <c r="G325" s="38" t="s">
        <v>1</v>
      </c>
      <c r="H325" s="1"/>
      <c r="I325" s="3" t="str">
        <f>IF(F325&lt;11.6,"OUI","")</f>
        <v/>
      </c>
      <c r="J325" s="1" t="str">
        <f>IF(B325&lt;33.01,"OUI","")</f>
        <v/>
      </c>
      <c r="K325" s="1" t="str">
        <f>IF(C325&gt;2,"OUI","")</f>
        <v/>
      </c>
      <c r="L325" s="1" t="s">
        <v>9</v>
      </c>
      <c r="M325" s="1" t="str">
        <f>IF(E325&lt;4,"OUI","")</f>
        <v/>
      </c>
      <c r="N325" s="1">
        <f>COUNTIF(H325:M325,"OUI")</f>
        <v>0</v>
      </c>
    </row>
    <row r="326" spans="1:14">
      <c r="A326" t="s">
        <v>1935</v>
      </c>
      <c r="B326" s="37" t="s">
        <v>2</v>
      </c>
      <c r="C326" s="4">
        <f>COUNTIF([1]POSE!Z326:AP326,"OUI")</f>
        <v>0</v>
      </c>
      <c r="D326" s="4" t="s">
        <v>9</v>
      </c>
      <c r="E326" s="5" t="s">
        <v>2</v>
      </c>
      <c r="F326" s="5">
        <v>15</v>
      </c>
      <c r="G326" s="38" t="s">
        <v>1</v>
      </c>
      <c r="H326" s="1"/>
      <c r="I326" s="3" t="str">
        <f>IF(F326&lt;11.6,"OUI","")</f>
        <v/>
      </c>
      <c r="J326" s="1" t="str">
        <f>IF(B326&lt;33.01,"OUI","")</f>
        <v/>
      </c>
      <c r="K326" s="1" t="str">
        <f>IF(C326&gt;2,"OUI","")</f>
        <v/>
      </c>
      <c r="L326" s="1" t="s">
        <v>9</v>
      </c>
      <c r="M326" s="1" t="str">
        <f>IF(E326&lt;4,"OUI","")</f>
        <v/>
      </c>
      <c r="N326" s="1">
        <f>COUNTIF(H326:M326,"OUI")</f>
        <v>0</v>
      </c>
    </row>
    <row r="327" spans="1:14">
      <c r="A327" t="s">
        <v>1934</v>
      </c>
      <c r="B327" s="37" t="s">
        <v>2</v>
      </c>
      <c r="C327" s="4">
        <f>COUNTIF([1]POSE!Z327:AP327,"OUI")</f>
        <v>0</v>
      </c>
      <c r="D327" s="4" t="s">
        <v>9</v>
      </c>
      <c r="E327" s="5" t="s">
        <v>2</v>
      </c>
      <c r="F327" s="5">
        <v>14.7</v>
      </c>
      <c r="G327" s="38" t="s">
        <v>1</v>
      </c>
      <c r="H327" s="1"/>
      <c r="I327" s="3" t="str">
        <f>IF(F327&lt;11.6,"OUI","")</f>
        <v/>
      </c>
      <c r="J327" s="1" t="str">
        <f>IF(B327&lt;33.01,"OUI","")</f>
        <v/>
      </c>
      <c r="K327" s="1" t="str">
        <f>IF(C327&gt;2,"OUI","")</f>
        <v/>
      </c>
      <c r="L327" s="1" t="s">
        <v>9</v>
      </c>
      <c r="M327" s="1" t="str">
        <f>IF(E327&lt;4,"OUI","")</f>
        <v/>
      </c>
      <c r="N327" s="1">
        <f>COUNTIF(H327:M327,"OUI")</f>
        <v>0</v>
      </c>
    </row>
    <row r="328" spans="1:14">
      <c r="A328" t="s">
        <v>1933</v>
      </c>
      <c r="B328" s="37" t="s">
        <v>2</v>
      </c>
      <c r="C328" s="4">
        <f>COUNTIF([1]POSE!Z328:AP328,"OUI")</f>
        <v>0</v>
      </c>
      <c r="D328" s="4" t="s">
        <v>9</v>
      </c>
      <c r="E328" s="5">
        <v>4</v>
      </c>
      <c r="F328" s="5">
        <v>14.7</v>
      </c>
      <c r="G328" s="38" t="s">
        <v>1</v>
      </c>
      <c r="H328" s="1"/>
      <c r="I328" s="3" t="str">
        <f>IF(F328&lt;11.6,"OUI","")</f>
        <v/>
      </c>
      <c r="J328" s="1" t="str">
        <f>IF(B328&lt;33.01,"OUI","")</f>
        <v/>
      </c>
      <c r="K328" s="1" t="str">
        <f>IF(C328&gt;2,"OUI","")</f>
        <v/>
      </c>
      <c r="L328" s="1" t="s">
        <v>9</v>
      </c>
      <c r="M328" s="1" t="str">
        <f>IF(E328&lt;4,"OUI","")</f>
        <v/>
      </c>
      <c r="N328" s="1">
        <f>COUNTIF(H328:M328,"OUI")</f>
        <v>0</v>
      </c>
    </row>
    <row r="329" spans="1:14">
      <c r="A329" t="s">
        <v>1932</v>
      </c>
      <c r="B329" s="37" t="s">
        <v>2</v>
      </c>
      <c r="C329" s="4">
        <f>COUNTIF([1]POSE!Z329:AP329,"OUI")</f>
        <v>0</v>
      </c>
      <c r="D329" s="4" t="s">
        <v>9</v>
      </c>
      <c r="E329" s="5">
        <v>5</v>
      </c>
      <c r="F329" s="5">
        <v>14.7</v>
      </c>
      <c r="G329" s="38" t="s">
        <v>1</v>
      </c>
      <c r="H329" s="1"/>
      <c r="I329" s="3" t="str">
        <f>IF(F329&lt;11.6,"OUI","")</f>
        <v/>
      </c>
      <c r="J329" s="1" t="str">
        <f>IF(B329&lt;33.01,"OUI","")</f>
        <v/>
      </c>
      <c r="K329" s="1" t="str">
        <f>IF(C329&gt;2,"OUI","")</f>
        <v/>
      </c>
      <c r="L329" s="1" t="s">
        <v>9</v>
      </c>
      <c r="M329" s="1" t="str">
        <f>IF(E329&lt;4,"OUI","")</f>
        <v/>
      </c>
      <c r="N329" s="1">
        <f>COUNTIF(H329:M329,"OUI")</f>
        <v>0</v>
      </c>
    </row>
    <row r="330" spans="1:14">
      <c r="A330" t="s">
        <v>1931</v>
      </c>
      <c r="B330" s="37" t="s">
        <v>2</v>
      </c>
      <c r="C330" s="4">
        <f>COUNTIF([1]POSE!Z330:AP330,"OUI")</f>
        <v>0</v>
      </c>
      <c r="D330" s="4" t="s">
        <v>9</v>
      </c>
      <c r="E330" s="5">
        <v>4</v>
      </c>
      <c r="F330" s="5">
        <v>14.6</v>
      </c>
      <c r="G330" s="38" t="s">
        <v>1</v>
      </c>
      <c r="H330" s="1"/>
      <c r="I330" s="3" t="str">
        <f>IF(F330&lt;11.6,"OUI","")</f>
        <v/>
      </c>
      <c r="J330" s="1" t="str">
        <f>IF(B330&lt;33.01,"OUI","")</f>
        <v/>
      </c>
      <c r="K330" s="1" t="str">
        <f>IF(C330&gt;2,"OUI","")</f>
        <v/>
      </c>
      <c r="L330" s="1" t="s">
        <v>9</v>
      </c>
      <c r="M330" s="1" t="str">
        <f>IF(E330&lt;4,"OUI","")</f>
        <v/>
      </c>
      <c r="N330" s="1">
        <f>COUNTIF(H330:M330,"OUI")</f>
        <v>0</v>
      </c>
    </row>
    <row r="331" spans="1:14">
      <c r="A331" t="s">
        <v>1930</v>
      </c>
      <c r="B331" s="37" t="s">
        <v>2</v>
      </c>
      <c r="C331" s="4">
        <f>COUNTIF([1]POSE!Z331:AP331,"OUI")</f>
        <v>0</v>
      </c>
      <c r="D331" s="4" t="s">
        <v>9</v>
      </c>
      <c r="E331" s="5">
        <v>4</v>
      </c>
      <c r="F331" s="5">
        <v>14.6</v>
      </c>
      <c r="G331" s="38" t="s">
        <v>1</v>
      </c>
      <c r="H331" s="1"/>
      <c r="I331" s="3" t="str">
        <f>IF(F331&lt;11.6,"OUI","")</f>
        <v/>
      </c>
      <c r="J331" s="1" t="str">
        <f>IF(B331&lt;33.01,"OUI","")</f>
        <v/>
      </c>
      <c r="K331" s="1" t="str">
        <f>IF(C331&gt;2,"OUI","")</f>
        <v/>
      </c>
      <c r="L331" s="1" t="s">
        <v>9</v>
      </c>
      <c r="M331" s="1" t="str">
        <f>IF(E331&lt;4,"OUI","")</f>
        <v/>
      </c>
      <c r="N331" s="1">
        <f>COUNTIF(H331:M331,"OUI")</f>
        <v>0</v>
      </c>
    </row>
    <row r="332" spans="1:14">
      <c r="A332" t="s">
        <v>1929</v>
      </c>
      <c r="B332" s="37" t="s">
        <v>2</v>
      </c>
      <c r="C332" s="4">
        <f>COUNTIF([1]POSE!Z332:AP332,"OUI")</f>
        <v>0</v>
      </c>
      <c r="D332" s="4" t="s">
        <v>9</v>
      </c>
      <c r="E332" s="5">
        <v>5</v>
      </c>
      <c r="F332" s="5">
        <v>14.5</v>
      </c>
      <c r="G332" s="38" t="s">
        <v>1</v>
      </c>
      <c r="H332" s="1"/>
      <c r="I332" s="3" t="str">
        <f>IF(F332&lt;11.6,"OUI","")</f>
        <v/>
      </c>
      <c r="J332" s="1" t="str">
        <f>IF(B332&lt;33.01,"OUI","")</f>
        <v/>
      </c>
      <c r="K332" s="1" t="str">
        <f>IF(C332&gt;2,"OUI","")</f>
        <v/>
      </c>
      <c r="L332" s="1" t="s">
        <v>9</v>
      </c>
      <c r="M332" s="1" t="str">
        <f>IF(E332&lt;4,"OUI","")</f>
        <v/>
      </c>
      <c r="N332" s="1">
        <f>COUNTIF(H332:M332,"OUI")</f>
        <v>0</v>
      </c>
    </row>
    <row r="333" spans="1:14">
      <c r="A333" t="s">
        <v>1928</v>
      </c>
      <c r="B333" s="37" t="s">
        <v>2</v>
      </c>
      <c r="C333" s="4">
        <f>COUNTIF([1]POSE!Z333:AP333,"OUI")</f>
        <v>0</v>
      </c>
      <c r="D333" s="4" t="s">
        <v>9</v>
      </c>
      <c r="E333" s="5">
        <v>4</v>
      </c>
      <c r="F333" s="5">
        <v>14.5</v>
      </c>
      <c r="G333" s="38" t="s">
        <v>1</v>
      </c>
      <c r="H333" s="1"/>
      <c r="I333" s="3" t="str">
        <f>IF(F333&lt;11.6,"OUI","")</f>
        <v/>
      </c>
      <c r="J333" s="1" t="str">
        <f>IF(B333&lt;33.01,"OUI","")</f>
        <v/>
      </c>
      <c r="K333" s="1" t="str">
        <f>IF(C333&gt;2,"OUI","")</f>
        <v/>
      </c>
      <c r="L333" s="1" t="s">
        <v>9</v>
      </c>
      <c r="M333" s="1" t="str">
        <f>IF(E333&lt;4,"OUI","")</f>
        <v/>
      </c>
      <c r="N333" s="1">
        <f>COUNTIF(H333:M333,"OUI")</f>
        <v>0</v>
      </c>
    </row>
    <row r="334" spans="1:14">
      <c r="A334" t="s">
        <v>1927</v>
      </c>
      <c r="B334" s="37" t="s">
        <v>2</v>
      </c>
      <c r="C334" s="4">
        <f>COUNTIF([1]POSE!Z334:AP334,"OUI")</f>
        <v>0</v>
      </c>
      <c r="D334" s="4" t="s">
        <v>9</v>
      </c>
      <c r="E334" s="5">
        <v>5</v>
      </c>
      <c r="F334" s="5">
        <v>14.4</v>
      </c>
      <c r="G334" s="38" t="s">
        <v>1</v>
      </c>
      <c r="H334" s="1"/>
      <c r="I334" s="3" t="str">
        <f>IF(F334&lt;11.6,"OUI","")</f>
        <v/>
      </c>
      <c r="J334" s="1" t="str">
        <f>IF(B334&lt;33.01,"OUI","")</f>
        <v/>
      </c>
      <c r="K334" s="1" t="str">
        <f>IF(C334&gt;2,"OUI","")</f>
        <v/>
      </c>
      <c r="L334" s="1" t="s">
        <v>9</v>
      </c>
      <c r="M334" s="1" t="str">
        <f>IF(E334&lt;4,"OUI","")</f>
        <v/>
      </c>
      <c r="N334" s="1">
        <f>COUNTIF(H334:M334,"OUI")</f>
        <v>0</v>
      </c>
    </row>
    <row r="335" spans="1:14">
      <c r="A335" t="s">
        <v>1926</v>
      </c>
      <c r="B335" s="37" t="s">
        <v>2</v>
      </c>
      <c r="C335" s="4">
        <f>COUNTIF([1]POSE!Z335:AP335,"OUI")</f>
        <v>0</v>
      </c>
      <c r="D335" s="4" t="s">
        <v>9</v>
      </c>
      <c r="E335" s="5">
        <v>4</v>
      </c>
      <c r="F335" s="5">
        <v>14.4</v>
      </c>
      <c r="G335" s="38" t="s">
        <v>1</v>
      </c>
      <c r="H335" s="1"/>
      <c r="I335" s="3" t="str">
        <f>IF(F335&lt;11.6,"OUI","")</f>
        <v/>
      </c>
      <c r="J335" s="1" t="str">
        <f>IF(B335&lt;33.01,"OUI","")</f>
        <v/>
      </c>
      <c r="K335" s="1" t="str">
        <f>IF(C335&gt;2,"OUI","")</f>
        <v/>
      </c>
      <c r="L335" s="1" t="s">
        <v>9</v>
      </c>
      <c r="M335" s="1" t="str">
        <f>IF(E335&lt;4,"OUI","")</f>
        <v/>
      </c>
      <c r="N335" s="1">
        <f>COUNTIF(H335:M335,"OUI")</f>
        <v>0</v>
      </c>
    </row>
    <row r="336" spans="1:14">
      <c r="A336" t="s">
        <v>1925</v>
      </c>
      <c r="B336" s="37" t="s">
        <v>2</v>
      </c>
      <c r="C336" s="4">
        <f>COUNTIF([1]POSE!Z336:AP336,"OUI")</f>
        <v>0</v>
      </c>
      <c r="D336" s="4" t="s">
        <v>9</v>
      </c>
      <c r="E336" s="5">
        <v>5</v>
      </c>
      <c r="F336" s="5">
        <v>14.3</v>
      </c>
      <c r="G336" s="38" t="s">
        <v>1</v>
      </c>
      <c r="H336" s="1"/>
      <c r="I336" s="3" t="str">
        <f>IF(F336&lt;11.6,"OUI","")</f>
        <v/>
      </c>
      <c r="J336" s="1" t="str">
        <f>IF(B336&lt;33.01,"OUI","")</f>
        <v/>
      </c>
      <c r="K336" s="1" t="str">
        <f>IF(C336&gt;2,"OUI","")</f>
        <v/>
      </c>
      <c r="L336" s="1" t="s">
        <v>9</v>
      </c>
      <c r="M336" s="1" t="str">
        <f>IF(E336&lt;4,"OUI","")</f>
        <v/>
      </c>
      <c r="N336" s="1">
        <f>COUNTIF(H336:M336,"OUI")</f>
        <v>0</v>
      </c>
    </row>
    <row r="337" spans="1:14">
      <c r="A337" t="s">
        <v>1924</v>
      </c>
      <c r="B337" s="37" t="s">
        <v>2</v>
      </c>
      <c r="C337" s="4">
        <f>COUNTIF([1]POSE!Z337:AP337,"OUI")</f>
        <v>0</v>
      </c>
      <c r="D337" s="4" t="s">
        <v>9</v>
      </c>
      <c r="E337" s="5">
        <v>5</v>
      </c>
      <c r="F337" s="5">
        <v>14.2</v>
      </c>
      <c r="G337" s="38" t="s">
        <v>1</v>
      </c>
      <c r="H337" s="1"/>
      <c r="I337" s="3" t="str">
        <f>IF(F337&lt;11.6,"OUI","")</f>
        <v/>
      </c>
      <c r="J337" s="1" t="str">
        <f>IF(B337&lt;33.01,"OUI","")</f>
        <v/>
      </c>
      <c r="K337" s="1" t="str">
        <f>IF(C337&gt;2,"OUI","")</f>
        <v/>
      </c>
      <c r="L337" s="1" t="s">
        <v>9</v>
      </c>
      <c r="M337" s="1" t="str">
        <f>IF(E337&lt;4,"OUI","")</f>
        <v/>
      </c>
      <c r="N337" s="1">
        <f>COUNTIF(H337:M337,"OUI")</f>
        <v>0</v>
      </c>
    </row>
    <row r="338" spans="1:14">
      <c r="A338" t="s">
        <v>1923</v>
      </c>
      <c r="B338" s="37" t="s">
        <v>2</v>
      </c>
      <c r="C338" s="4">
        <f>COUNTIF([1]POSE!Z338:AP338,"OUI")</f>
        <v>0</v>
      </c>
      <c r="D338" s="4" t="s">
        <v>9</v>
      </c>
      <c r="E338" s="5">
        <v>4</v>
      </c>
      <c r="F338" s="5">
        <v>14.1</v>
      </c>
      <c r="G338" s="38" t="s">
        <v>1</v>
      </c>
      <c r="H338" s="1"/>
      <c r="I338" s="3" t="str">
        <f>IF(F338&lt;11.6,"OUI","")</f>
        <v/>
      </c>
      <c r="J338" s="1" t="str">
        <f>IF(B338&lt;33.01,"OUI","")</f>
        <v/>
      </c>
      <c r="K338" s="1" t="str">
        <f>IF(C338&gt;2,"OUI","")</f>
        <v/>
      </c>
      <c r="L338" s="1" t="s">
        <v>9</v>
      </c>
      <c r="M338" s="1" t="str">
        <f>IF(E338&lt;4,"OUI","")</f>
        <v/>
      </c>
      <c r="N338" s="1">
        <f>COUNTIF(H338:M338,"OUI")</f>
        <v>0</v>
      </c>
    </row>
    <row r="339" spans="1:14">
      <c r="A339" t="s">
        <v>1922</v>
      </c>
      <c r="B339" s="37" t="s">
        <v>2</v>
      </c>
      <c r="C339" s="4">
        <f>COUNTIF([1]POSE!Z339:AP339,"OUI")</f>
        <v>0</v>
      </c>
      <c r="D339" s="4" t="s">
        <v>9</v>
      </c>
      <c r="E339" s="5">
        <v>5</v>
      </c>
      <c r="F339" s="5">
        <v>14.1</v>
      </c>
      <c r="G339" s="38" t="s">
        <v>1</v>
      </c>
      <c r="H339" s="1"/>
      <c r="I339" s="3" t="str">
        <f>IF(F339&lt;11.6,"OUI","")</f>
        <v/>
      </c>
      <c r="J339" s="1" t="str">
        <f>IF(B339&lt;33.01,"OUI","")</f>
        <v/>
      </c>
      <c r="K339" s="1" t="str">
        <f>IF(C339&gt;2,"OUI","")</f>
        <v/>
      </c>
      <c r="L339" s="1" t="s">
        <v>9</v>
      </c>
      <c r="M339" s="1" t="str">
        <f>IF(E339&lt;4,"OUI","")</f>
        <v/>
      </c>
      <c r="N339" s="1">
        <f>COUNTIF(H339:M339,"OUI")</f>
        <v>0</v>
      </c>
    </row>
    <row r="340" spans="1:14">
      <c r="A340" t="s">
        <v>1921</v>
      </c>
      <c r="B340" s="37" t="s">
        <v>2</v>
      </c>
      <c r="C340" s="4">
        <f>COUNTIF([1]POSE!Z340:AP340,"OUI")</f>
        <v>0</v>
      </c>
      <c r="D340" s="4" t="s">
        <v>9</v>
      </c>
      <c r="E340" s="5">
        <v>5</v>
      </c>
      <c r="F340" s="5">
        <v>14</v>
      </c>
      <c r="G340" s="38" t="s">
        <v>1</v>
      </c>
      <c r="H340" s="1"/>
      <c r="I340" s="3" t="str">
        <f>IF(F340&lt;11.6,"OUI","")</f>
        <v/>
      </c>
      <c r="J340" s="1" t="str">
        <f>IF(B340&lt;33.01,"OUI","")</f>
        <v/>
      </c>
      <c r="K340" s="1" t="str">
        <f>IF(C340&gt;2,"OUI","")</f>
        <v/>
      </c>
      <c r="L340" s="1" t="s">
        <v>9</v>
      </c>
      <c r="M340" s="1" t="str">
        <f>IF(E340&lt;4,"OUI","")</f>
        <v/>
      </c>
      <c r="N340" s="1">
        <f>COUNTIF(H340:M340,"OUI")</f>
        <v>0</v>
      </c>
    </row>
    <row r="341" spans="1:14">
      <c r="A341" t="s">
        <v>1920</v>
      </c>
      <c r="B341" s="37" t="s">
        <v>2</v>
      </c>
      <c r="C341" s="4">
        <f>COUNTIF([1]POSE!Z341:AP341,"OUI")</f>
        <v>0</v>
      </c>
      <c r="D341" s="4" t="s">
        <v>9</v>
      </c>
      <c r="E341" s="5">
        <v>5</v>
      </c>
      <c r="F341" s="5">
        <v>14</v>
      </c>
      <c r="G341" s="38" t="s">
        <v>1</v>
      </c>
      <c r="H341" s="1"/>
      <c r="I341" s="3" t="str">
        <f>IF(F341&lt;11.6,"OUI","")</f>
        <v/>
      </c>
      <c r="J341" s="1" t="str">
        <f>IF(B341&lt;33.01,"OUI","")</f>
        <v/>
      </c>
      <c r="K341" s="1" t="str">
        <f>IF(C341&gt;2,"OUI","")</f>
        <v/>
      </c>
      <c r="L341" s="1" t="s">
        <v>9</v>
      </c>
      <c r="M341" s="1" t="str">
        <f>IF(E341&lt;4,"OUI","")</f>
        <v/>
      </c>
      <c r="N341" s="1">
        <f>COUNTIF(H341:M341,"OUI")</f>
        <v>0</v>
      </c>
    </row>
    <row r="342" spans="1:14">
      <c r="A342" t="s">
        <v>1919</v>
      </c>
      <c r="B342" s="37" t="s">
        <v>2</v>
      </c>
      <c r="C342" s="4">
        <f>COUNTIF([1]POSE!Z342:AP342,"OUI")</f>
        <v>0</v>
      </c>
      <c r="D342" s="4" t="s">
        <v>9</v>
      </c>
      <c r="E342" s="5">
        <v>4</v>
      </c>
      <c r="F342" s="5">
        <v>14</v>
      </c>
      <c r="G342" s="38" t="s">
        <v>1</v>
      </c>
      <c r="H342" s="1"/>
      <c r="I342" s="3" t="str">
        <f>IF(F342&lt;11.6,"OUI","")</f>
        <v/>
      </c>
      <c r="J342" s="1" t="str">
        <f>IF(B342&lt;33.01,"OUI","")</f>
        <v/>
      </c>
      <c r="K342" s="1" t="str">
        <f>IF(C342&gt;2,"OUI","")</f>
        <v/>
      </c>
      <c r="L342" s="1" t="s">
        <v>9</v>
      </c>
      <c r="M342" s="1" t="str">
        <f>IF(E342&lt;4,"OUI","")</f>
        <v/>
      </c>
      <c r="N342" s="1">
        <f>COUNTIF(H342:M342,"OUI")</f>
        <v>0</v>
      </c>
    </row>
    <row r="343" spans="1:14">
      <c r="A343" t="s">
        <v>1918</v>
      </c>
      <c r="B343" s="37" t="s">
        <v>2</v>
      </c>
      <c r="C343" s="4">
        <f>COUNTIF([1]POSE!Z343:AP343,"OUI")</f>
        <v>0</v>
      </c>
      <c r="D343" s="4" t="s">
        <v>9</v>
      </c>
      <c r="E343" s="5">
        <v>4</v>
      </c>
      <c r="F343" s="5">
        <v>13.8</v>
      </c>
      <c r="G343" s="38" t="s">
        <v>1</v>
      </c>
      <c r="H343" s="1"/>
      <c r="I343" s="3" t="str">
        <f>IF(F343&lt;11.6,"OUI","")</f>
        <v/>
      </c>
      <c r="J343" s="1" t="str">
        <f>IF(B343&lt;33.01,"OUI","")</f>
        <v/>
      </c>
      <c r="K343" s="1" t="str">
        <f>IF(C343&gt;2,"OUI","")</f>
        <v/>
      </c>
      <c r="L343" s="1" t="s">
        <v>9</v>
      </c>
      <c r="M343" s="1" t="str">
        <f>IF(E343&lt;4,"OUI","")</f>
        <v/>
      </c>
      <c r="N343" s="1">
        <f>COUNTIF(H343:M343,"OUI")</f>
        <v>0</v>
      </c>
    </row>
    <row r="344" spans="1:14">
      <c r="A344" t="s">
        <v>1917</v>
      </c>
      <c r="B344" s="37" t="s">
        <v>2</v>
      </c>
      <c r="C344" s="4">
        <f>COUNTIF([1]POSE!Z344:AP344,"OUI")</f>
        <v>0</v>
      </c>
      <c r="D344" s="4" t="s">
        <v>9</v>
      </c>
      <c r="E344" s="5">
        <v>5</v>
      </c>
      <c r="F344" s="5">
        <v>13.4</v>
      </c>
      <c r="G344" s="38" t="s">
        <v>1</v>
      </c>
      <c r="H344" s="1"/>
      <c r="I344" s="3" t="str">
        <f>IF(F344&lt;11.6,"OUI","")</f>
        <v/>
      </c>
      <c r="J344" s="1" t="str">
        <f>IF(B344&lt;33.01,"OUI","")</f>
        <v/>
      </c>
      <c r="K344" s="1" t="str">
        <f>IF(C344&gt;2,"OUI","")</f>
        <v/>
      </c>
      <c r="L344" s="1" t="s">
        <v>9</v>
      </c>
      <c r="M344" s="1" t="str">
        <f>IF(E344&lt;4,"OUI","")</f>
        <v/>
      </c>
      <c r="N344" s="1">
        <f>COUNTIF(H344:M344,"OUI")</f>
        <v>0</v>
      </c>
    </row>
    <row r="345" spans="1:14">
      <c r="A345" t="s">
        <v>1916</v>
      </c>
      <c r="B345" s="37" t="s">
        <v>2</v>
      </c>
      <c r="C345" s="4">
        <f>COUNTIF([1]POSE!Z345:AP345,"OUI")</f>
        <v>0</v>
      </c>
      <c r="D345" s="4" t="s">
        <v>9</v>
      </c>
      <c r="E345" s="5">
        <v>4</v>
      </c>
      <c r="F345" s="5">
        <v>13.3</v>
      </c>
      <c r="G345" s="38" t="s">
        <v>1</v>
      </c>
      <c r="H345" s="1"/>
      <c r="I345" s="3" t="str">
        <f>IF(F345&lt;11.6,"OUI","")</f>
        <v/>
      </c>
      <c r="J345" s="1" t="str">
        <f>IF(B345&lt;33.01,"OUI","")</f>
        <v/>
      </c>
      <c r="K345" s="1" t="str">
        <f>IF(C345&gt;2,"OUI","")</f>
        <v/>
      </c>
      <c r="L345" s="1" t="s">
        <v>9</v>
      </c>
      <c r="M345" s="1" t="str">
        <f>IF(E345&lt;4,"OUI","")</f>
        <v/>
      </c>
      <c r="N345" s="1">
        <f>COUNTIF(H345:M345,"OUI")</f>
        <v>0</v>
      </c>
    </row>
    <row r="346" spans="1:14">
      <c r="A346" t="s">
        <v>1915</v>
      </c>
      <c r="B346" s="37" t="s">
        <v>2</v>
      </c>
      <c r="C346" s="4">
        <f>COUNTIF([1]POSE!Z346:AP346,"OUI")</f>
        <v>0</v>
      </c>
      <c r="D346" s="4" t="s">
        <v>9</v>
      </c>
      <c r="E346" s="5">
        <v>5</v>
      </c>
      <c r="F346" s="5">
        <v>13.3</v>
      </c>
      <c r="G346" s="38" t="s">
        <v>1</v>
      </c>
      <c r="H346" s="1"/>
      <c r="I346" s="3" t="str">
        <f>IF(F346&lt;11.6,"OUI","")</f>
        <v/>
      </c>
      <c r="J346" s="1" t="str">
        <f>IF(B346&lt;33.01,"OUI","")</f>
        <v/>
      </c>
      <c r="K346" s="1" t="str">
        <f>IF(C346&gt;2,"OUI","")</f>
        <v/>
      </c>
      <c r="L346" s="1" t="s">
        <v>9</v>
      </c>
      <c r="M346" s="1" t="str">
        <f>IF(E346&lt;4,"OUI","")</f>
        <v/>
      </c>
      <c r="N346" s="1">
        <f>COUNTIF(H346:M346,"OUI")</f>
        <v>0</v>
      </c>
    </row>
    <row r="347" spans="1:14">
      <c r="A347" t="s">
        <v>1914</v>
      </c>
      <c r="B347" s="39">
        <v>73</v>
      </c>
      <c r="C347" s="4">
        <f>COUNTIF([1]POSE!Z347:AP347,"OUI")</f>
        <v>0</v>
      </c>
      <c r="D347" s="4" t="s">
        <v>9</v>
      </c>
      <c r="E347" s="5">
        <v>5</v>
      </c>
      <c r="F347" s="5">
        <v>13.2</v>
      </c>
      <c r="G347" s="38" t="s">
        <v>1</v>
      </c>
      <c r="H347" s="1"/>
      <c r="I347" s="3" t="str">
        <f>IF(F347&lt;11.6,"OUI","")</f>
        <v/>
      </c>
      <c r="J347" s="1" t="str">
        <f>IF(B347&lt;33.01,"OUI","")</f>
        <v/>
      </c>
      <c r="K347" s="1" t="str">
        <f>IF(C347&gt;2,"OUI","")</f>
        <v/>
      </c>
      <c r="L347" s="1" t="s">
        <v>9</v>
      </c>
      <c r="M347" s="1" t="str">
        <f>IF(E347&lt;4,"OUI","")</f>
        <v/>
      </c>
      <c r="N347" s="1">
        <f>COUNTIF(H347:M347,"OUI")</f>
        <v>0</v>
      </c>
    </row>
    <row r="348" spans="1:14">
      <c r="A348" t="s">
        <v>1913</v>
      </c>
      <c r="B348" s="37" t="s">
        <v>2</v>
      </c>
      <c r="C348" s="4">
        <f>COUNTIF([1]POSE!Z348:AP348,"OUI")</f>
        <v>0</v>
      </c>
      <c r="D348" s="4" t="s">
        <v>9</v>
      </c>
      <c r="E348" s="5">
        <v>4</v>
      </c>
      <c r="F348" s="5">
        <v>13.2</v>
      </c>
      <c r="G348" s="38" t="s">
        <v>1</v>
      </c>
      <c r="H348" s="1"/>
      <c r="I348" s="3" t="str">
        <f>IF(F348&lt;11.6,"OUI","")</f>
        <v/>
      </c>
      <c r="J348" s="1" t="str">
        <f>IF(B348&lt;33.01,"OUI","")</f>
        <v/>
      </c>
      <c r="K348" s="1" t="str">
        <f>IF(C348&gt;2,"OUI","")</f>
        <v/>
      </c>
      <c r="L348" s="1" t="s">
        <v>9</v>
      </c>
      <c r="M348" s="1" t="str">
        <f>IF(E348&lt;4,"OUI","")</f>
        <v/>
      </c>
      <c r="N348" s="1">
        <f>COUNTIF(H348:M348,"OUI")</f>
        <v>0</v>
      </c>
    </row>
    <row r="349" spans="1:14">
      <c r="A349" t="s">
        <v>1912</v>
      </c>
      <c r="B349" s="37" t="s">
        <v>2</v>
      </c>
      <c r="C349" s="4">
        <f>COUNTIF([1]POSE!Z349:AP349,"OUI")</f>
        <v>0</v>
      </c>
      <c r="D349" s="4" t="s">
        <v>9</v>
      </c>
      <c r="E349" s="5">
        <v>4</v>
      </c>
      <c r="F349" s="5">
        <v>13.2</v>
      </c>
      <c r="G349" s="38" t="s">
        <v>1</v>
      </c>
      <c r="H349" s="1"/>
      <c r="I349" s="3" t="str">
        <f>IF(F349&lt;11.6,"OUI","")</f>
        <v/>
      </c>
      <c r="J349" s="1" t="str">
        <f>IF(B349&lt;33.01,"OUI","")</f>
        <v/>
      </c>
      <c r="K349" s="1" t="str">
        <f>IF(C349&gt;2,"OUI","")</f>
        <v/>
      </c>
      <c r="L349" s="1" t="s">
        <v>9</v>
      </c>
      <c r="M349" s="1" t="str">
        <f>IF(E349&lt;4,"OUI","")</f>
        <v/>
      </c>
      <c r="N349" s="1">
        <f>COUNTIF(H349:M349,"OUI")</f>
        <v>0</v>
      </c>
    </row>
    <row r="350" spans="1:14">
      <c r="A350" t="s">
        <v>1911</v>
      </c>
      <c r="B350" s="37" t="s">
        <v>2</v>
      </c>
      <c r="C350" s="4">
        <f>COUNTIF([1]POSE!Z350:AP350,"OUI")</f>
        <v>0</v>
      </c>
      <c r="D350" s="4" t="s">
        <v>9</v>
      </c>
      <c r="E350" s="5">
        <v>4</v>
      </c>
      <c r="F350" s="5">
        <v>13.1</v>
      </c>
      <c r="G350" s="38" t="s">
        <v>1</v>
      </c>
      <c r="H350" s="1"/>
      <c r="I350" s="3" t="str">
        <f>IF(F350&lt;11.6,"OUI","")</f>
        <v/>
      </c>
      <c r="J350" s="1" t="str">
        <f>IF(B350&lt;33.01,"OUI","")</f>
        <v/>
      </c>
      <c r="K350" s="1" t="str">
        <f>IF(C350&gt;2,"OUI","")</f>
        <v/>
      </c>
      <c r="L350" s="1" t="s">
        <v>9</v>
      </c>
      <c r="M350" s="1" t="str">
        <f>IF(E350&lt;4,"OUI","")</f>
        <v/>
      </c>
      <c r="N350" s="1">
        <f>COUNTIF(H350:M350,"OUI")</f>
        <v>0</v>
      </c>
    </row>
    <row r="351" spans="1:14">
      <c r="A351" t="s">
        <v>1910</v>
      </c>
      <c r="B351" s="37" t="s">
        <v>2</v>
      </c>
      <c r="C351" s="4">
        <f>COUNTIF([1]POSE!Z351:AP351,"OUI")</f>
        <v>0</v>
      </c>
      <c r="D351" s="4" t="s">
        <v>9</v>
      </c>
      <c r="E351" s="5">
        <v>5</v>
      </c>
      <c r="F351" s="5">
        <v>13.1</v>
      </c>
      <c r="G351" s="38" t="s">
        <v>1</v>
      </c>
      <c r="H351" s="1"/>
      <c r="I351" s="3" t="str">
        <f>IF(F351&lt;11.6,"OUI","")</f>
        <v/>
      </c>
      <c r="J351" s="1" t="str">
        <f>IF(B351&lt;33.01,"OUI","")</f>
        <v/>
      </c>
      <c r="K351" s="1" t="str">
        <f>IF(C351&gt;2,"OUI","")</f>
        <v/>
      </c>
      <c r="L351" s="1" t="s">
        <v>9</v>
      </c>
      <c r="M351" s="1" t="str">
        <f>IF(E351&lt;4,"OUI","")</f>
        <v/>
      </c>
      <c r="N351" s="1">
        <f>COUNTIF(H351:M351,"OUI")</f>
        <v>0</v>
      </c>
    </row>
    <row r="352" spans="1:14">
      <c r="A352" t="s">
        <v>1909</v>
      </c>
      <c r="B352" s="37" t="s">
        <v>2</v>
      </c>
      <c r="C352" s="4">
        <f>COUNTIF([1]POSE!Z352:AP352,"OUI")</f>
        <v>0</v>
      </c>
      <c r="D352" s="4" t="s">
        <v>9</v>
      </c>
      <c r="E352" s="5">
        <v>4</v>
      </c>
      <c r="F352" s="5">
        <v>13</v>
      </c>
      <c r="G352" s="38" t="s">
        <v>1</v>
      </c>
      <c r="H352" s="1"/>
      <c r="I352" s="3" t="str">
        <f>IF(F352&lt;11.6,"OUI","")</f>
        <v/>
      </c>
      <c r="J352" s="1" t="str">
        <f>IF(B352&lt;33.01,"OUI","")</f>
        <v/>
      </c>
      <c r="K352" s="1" t="str">
        <f>IF(C352&gt;2,"OUI","")</f>
        <v/>
      </c>
      <c r="L352" s="1" t="s">
        <v>9</v>
      </c>
      <c r="M352" s="1" t="str">
        <f>IF(E352&lt;4,"OUI","")</f>
        <v/>
      </c>
      <c r="N352" s="1">
        <f>COUNTIF(H352:M352,"OUI")</f>
        <v>0</v>
      </c>
    </row>
    <row r="353" spans="1:14">
      <c r="A353" t="s">
        <v>1908</v>
      </c>
      <c r="B353" s="37" t="s">
        <v>2</v>
      </c>
      <c r="C353" s="4">
        <f>COUNTIF([1]POSE!Z353:AP353,"OUI")</f>
        <v>0</v>
      </c>
      <c r="D353" s="4" t="s">
        <v>9</v>
      </c>
      <c r="E353" s="5" t="s">
        <v>2</v>
      </c>
      <c r="F353" s="5">
        <v>12.9</v>
      </c>
      <c r="G353" s="38" t="s">
        <v>1</v>
      </c>
      <c r="H353" s="1"/>
      <c r="I353" s="3" t="str">
        <f>IF(F353&lt;11.6,"OUI","")</f>
        <v/>
      </c>
      <c r="J353" s="1" t="str">
        <f>IF(B353&lt;33.01,"OUI","")</f>
        <v/>
      </c>
      <c r="K353" s="1" t="str">
        <f>IF(C353&gt;2,"OUI","")</f>
        <v/>
      </c>
      <c r="L353" s="1" t="s">
        <v>9</v>
      </c>
      <c r="M353" s="1" t="str">
        <f>IF(E353&lt;4,"OUI","")</f>
        <v/>
      </c>
      <c r="N353" s="1">
        <f>COUNTIF(H353:M353,"OUI")</f>
        <v>0</v>
      </c>
    </row>
    <row r="354" spans="1:14">
      <c r="A354" t="s">
        <v>1907</v>
      </c>
      <c r="B354" s="37" t="s">
        <v>2</v>
      </c>
      <c r="C354" s="4">
        <f>COUNTIF([1]POSE!Z354:AP354,"OUI")</f>
        <v>0</v>
      </c>
      <c r="D354" s="4" t="s">
        <v>9</v>
      </c>
      <c r="E354" s="5">
        <v>5</v>
      </c>
      <c r="F354" s="5">
        <v>12.9</v>
      </c>
      <c r="G354" s="38" t="s">
        <v>1</v>
      </c>
      <c r="H354" s="1"/>
      <c r="I354" s="3" t="str">
        <f>IF(F354&lt;11.6,"OUI","")</f>
        <v/>
      </c>
      <c r="J354" s="1" t="str">
        <f>IF(B354&lt;33.01,"OUI","")</f>
        <v/>
      </c>
      <c r="K354" s="1" t="str">
        <f>IF(C354&gt;2,"OUI","")</f>
        <v/>
      </c>
      <c r="L354" s="1" t="s">
        <v>9</v>
      </c>
      <c r="M354" s="1" t="str">
        <f>IF(E354&lt;4,"OUI","")</f>
        <v/>
      </c>
      <c r="N354" s="1">
        <f>COUNTIF(H354:M354,"OUI")</f>
        <v>0</v>
      </c>
    </row>
    <row r="355" spans="1:14">
      <c r="A355" t="s">
        <v>1906</v>
      </c>
      <c r="B355" s="37" t="s">
        <v>2</v>
      </c>
      <c r="C355" s="4">
        <f>COUNTIF([1]POSE!Z355:AP355,"OUI")</f>
        <v>0</v>
      </c>
      <c r="D355" s="4" t="s">
        <v>9</v>
      </c>
      <c r="E355" s="5">
        <v>5</v>
      </c>
      <c r="F355" s="5">
        <v>12.8</v>
      </c>
      <c r="G355" s="38" t="s">
        <v>1</v>
      </c>
      <c r="H355" s="1"/>
      <c r="I355" s="3" t="str">
        <f>IF(F355&lt;11.6,"OUI","")</f>
        <v/>
      </c>
      <c r="J355" s="1" t="str">
        <f>IF(B355&lt;33.01,"OUI","")</f>
        <v/>
      </c>
      <c r="K355" s="1" t="str">
        <f>IF(C355&gt;2,"OUI","")</f>
        <v/>
      </c>
      <c r="L355" s="1" t="s">
        <v>9</v>
      </c>
      <c r="M355" s="1" t="str">
        <f>IF(E355&lt;4,"OUI","")</f>
        <v/>
      </c>
      <c r="N355" s="1">
        <f>COUNTIF(H355:M355,"OUI")</f>
        <v>0</v>
      </c>
    </row>
    <row r="356" spans="1:14">
      <c r="A356" t="s">
        <v>1905</v>
      </c>
      <c r="B356" s="37" t="s">
        <v>2</v>
      </c>
      <c r="C356" s="4">
        <f>COUNTIF([1]POSE!Z356:AP356,"OUI")</f>
        <v>0</v>
      </c>
      <c r="D356" s="4" t="s">
        <v>9</v>
      </c>
      <c r="E356" s="5">
        <v>5</v>
      </c>
      <c r="F356" s="5">
        <v>12.8</v>
      </c>
      <c r="G356" s="38" t="s">
        <v>1</v>
      </c>
      <c r="H356" s="1"/>
      <c r="I356" s="3" t="str">
        <f>IF(F356&lt;11.6,"OUI","")</f>
        <v/>
      </c>
      <c r="J356" s="1" t="str">
        <f>IF(B356&lt;33.01,"OUI","")</f>
        <v/>
      </c>
      <c r="K356" s="1" t="str">
        <f>IF(C356&gt;2,"OUI","")</f>
        <v/>
      </c>
      <c r="L356" s="1" t="s">
        <v>9</v>
      </c>
      <c r="M356" s="1" t="str">
        <f>IF(E356&lt;4,"OUI","")</f>
        <v/>
      </c>
      <c r="N356" s="1">
        <f>COUNTIF(H356:M356,"OUI")</f>
        <v>0</v>
      </c>
    </row>
    <row r="357" spans="1:14">
      <c r="A357" t="s">
        <v>1904</v>
      </c>
      <c r="B357" s="37" t="s">
        <v>2</v>
      </c>
      <c r="C357" s="4">
        <f>COUNTIF([1]POSE!Z357:AP357,"OUI")</f>
        <v>0</v>
      </c>
      <c r="D357" s="4" t="s">
        <v>9</v>
      </c>
      <c r="E357" s="5" t="s">
        <v>2</v>
      </c>
      <c r="F357" s="5">
        <v>12.6</v>
      </c>
      <c r="G357" s="38" t="s">
        <v>1</v>
      </c>
      <c r="H357" s="1"/>
      <c r="I357" s="3" t="str">
        <f>IF(F357&lt;11.6,"OUI","")</f>
        <v/>
      </c>
      <c r="J357" s="1" t="str">
        <f>IF(B357&lt;33.01,"OUI","")</f>
        <v/>
      </c>
      <c r="K357" s="1" t="str">
        <f>IF(C357&gt;2,"OUI","")</f>
        <v/>
      </c>
      <c r="L357" s="1" t="s">
        <v>9</v>
      </c>
      <c r="M357" s="1" t="str">
        <f>IF(E357&lt;4,"OUI","")</f>
        <v/>
      </c>
      <c r="N357" s="1">
        <f>COUNTIF(H357:M357,"OUI")</f>
        <v>0</v>
      </c>
    </row>
    <row r="358" spans="1:14">
      <c r="A358" t="s">
        <v>1903</v>
      </c>
      <c r="B358" s="37" t="s">
        <v>2</v>
      </c>
      <c r="C358" s="4">
        <f>COUNTIF([1]POSE!Z358:AP358,"OUI")</f>
        <v>0</v>
      </c>
      <c r="D358" s="4" t="s">
        <v>9</v>
      </c>
      <c r="E358" s="5">
        <v>4</v>
      </c>
      <c r="F358" s="5">
        <v>12.5</v>
      </c>
      <c r="G358" s="38" t="s">
        <v>1</v>
      </c>
      <c r="H358" s="1"/>
      <c r="I358" s="3" t="str">
        <f>IF(F358&lt;11.6,"OUI","")</f>
        <v/>
      </c>
      <c r="J358" s="1" t="str">
        <f>IF(B358&lt;33.01,"OUI","")</f>
        <v/>
      </c>
      <c r="K358" s="1" t="str">
        <f>IF(C358&gt;2,"OUI","")</f>
        <v/>
      </c>
      <c r="L358" s="1" t="s">
        <v>9</v>
      </c>
      <c r="M358" s="1" t="str">
        <f>IF(E358&lt;4,"OUI","")</f>
        <v/>
      </c>
      <c r="N358" s="1">
        <f>COUNTIF(H358:M358,"OUI")</f>
        <v>0</v>
      </c>
    </row>
    <row r="359" spans="1:14">
      <c r="A359" t="s">
        <v>1902</v>
      </c>
      <c r="B359" s="37" t="s">
        <v>2</v>
      </c>
      <c r="C359" s="4">
        <f>COUNTIF([1]POSE!Z359:AP359,"OUI")</f>
        <v>0</v>
      </c>
      <c r="D359" s="4" t="s">
        <v>9</v>
      </c>
      <c r="E359" s="5">
        <v>5</v>
      </c>
      <c r="F359" s="5">
        <v>12.5</v>
      </c>
      <c r="G359" s="38" t="s">
        <v>1</v>
      </c>
      <c r="H359" s="1"/>
      <c r="I359" s="3" t="str">
        <f>IF(F359&lt;11.6,"OUI","")</f>
        <v/>
      </c>
      <c r="J359" s="1" t="str">
        <f>IF(B359&lt;33.01,"OUI","")</f>
        <v/>
      </c>
      <c r="K359" s="1" t="str">
        <f>IF(C359&gt;2,"OUI","")</f>
        <v/>
      </c>
      <c r="L359" s="1" t="s">
        <v>9</v>
      </c>
      <c r="M359" s="1" t="str">
        <f>IF(E359&lt;4,"OUI","")</f>
        <v/>
      </c>
      <c r="N359" s="1">
        <f>COUNTIF(H359:M359,"OUI")</f>
        <v>0</v>
      </c>
    </row>
    <row r="360" spans="1:14">
      <c r="A360" t="s">
        <v>1901</v>
      </c>
      <c r="B360" s="37" t="s">
        <v>2</v>
      </c>
      <c r="C360" s="4">
        <f>COUNTIF([1]POSE!Z360:AP360,"OUI")</f>
        <v>0</v>
      </c>
      <c r="D360" s="4" t="s">
        <v>9</v>
      </c>
      <c r="E360" s="5">
        <v>5</v>
      </c>
      <c r="F360" s="5">
        <v>12.5</v>
      </c>
      <c r="G360" s="38" t="s">
        <v>1</v>
      </c>
      <c r="H360" s="1"/>
      <c r="I360" s="3" t="str">
        <f>IF(F360&lt;11.6,"OUI","")</f>
        <v/>
      </c>
      <c r="J360" s="1" t="str">
        <f>IF(B360&lt;33.01,"OUI","")</f>
        <v/>
      </c>
      <c r="K360" s="1" t="str">
        <f>IF(C360&gt;2,"OUI","")</f>
        <v/>
      </c>
      <c r="L360" s="1" t="s">
        <v>9</v>
      </c>
      <c r="M360" s="1" t="str">
        <f>IF(E360&lt;4,"OUI","")</f>
        <v/>
      </c>
      <c r="N360" s="1">
        <f>COUNTIF(H360:M360,"OUI")</f>
        <v>0</v>
      </c>
    </row>
    <row r="361" spans="1:14">
      <c r="A361" t="s">
        <v>1900</v>
      </c>
      <c r="B361" s="37" t="s">
        <v>2</v>
      </c>
      <c r="C361" s="4">
        <f>COUNTIF([1]POSE!Z361:AP361,"OUI")</f>
        <v>0</v>
      </c>
      <c r="D361" s="4" t="s">
        <v>9</v>
      </c>
      <c r="E361" s="5">
        <v>4</v>
      </c>
      <c r="F361" s="5">
        <v>12.4</v>
      </c>
      <c r="G361" s="38" t="s">
        <v>1</v>
      </c>
      <c r="H361" s="1"/>
      <c r="I361" s="3" t="str">
        <f>IF(F361&lt;11.6,"OUI","")</f>
        <v/>
      </c>
      <c r="J361" s="1" t="str">
        <f>IF(B361&lt;33.01,"OUI","")</f>
        <v/>
      </c>
      <c r="K361" s="1" t="str">
        <f>IF(C361&gt;2,"OUI","")</f>
        <v/>
      </c>
      <c r="L361" s="1" t="s">
        <v>9</v>
      </c>
      <c r="M361" s="1" t="str">
        <f>IF(E361&lt;4,"OUI","")</f>
        <v/>
      </c>
      <c r="N361" s="1">
        <f>COUNTIF(H361:M361,"OUI")</f>
        <v>0</v>
      </c>
    </row>
    <row r="362" spans="1:14">
      <c r="A362" t="s">
        <v>1899</v>
      </c>
      <c r="B362" s="37" t="s">
        <v>2</v>
      </c>
      <c r="C362" s="4">
        <f>COUNTIF([1]POSE!Z362:AP362,"OUI")</f>
        <v>0</v>
      </c>
      <c r="D362" s="4" t="s">
        <v>9</v>
      </c>
      <c r="E362" s="5">
        <v>4</v>
      </c>
      <c r="F362" s="5">
        <v>12.3</v>
      </c>
      <c r="G362" s="38" t="s">
        <v>1</v>
      </c>
      <c r="H362" s="1"/>
      <c r="I362" s="3" t="str">
        <f>IF(F362&lt;11.6,"OUI","")</f>
        <v/>
      </c>
      <c r="J362" s="1" t="str">
        <f>IF(B362&lt;33.01,"OUI","")</f>
        <v/>
      </c>
      <c r="K362" s="1" t="str">
        <f>IF(C362&gt;2,"OUI","")</f>
        <v/>
      </c>
      <c r="L362" s="1" t="s">
        <v>9</v>
      </c>
      <c r="M362" s="1" t="str">
        <f>IF(E362&lt;4,"OUI","")</f>
        <v/>
      </c>
      <c r="N362" s="1">
        <f>COUNTIF(H362:M362,"OUI")</f>
        <v>0</v>
      </c>
    </row>
    <row r="363" spans="1:14">
      <c r="A363" t="s">
        <v>1898</v>
      </c>
      <c r="B363" s="37" t="s">
        <v>2</v>
      </c>
      <c r="C363" s="4">
        <f>COUNTIF([1]POSE!Z363:AP363,"OUI")</f>
        <v>0</v>
      </c>
      <c r="D363" s="4" t="s">
        <v>9</v>
      </c>
      <c r="E363" s="5">
        <v>5</v>
      </c>
      <c r="F363" s="5">
        <v>12.3</v>
      </c>
      <c r="G363" s="38" t="s">
        <v>1</v>
      </c>
      <c r="H363" s="1"/>
      <c r="I363" s="3" t="str">
        <f>IF(F363&lt;11.6,"OUI","")</f>
        <v/>
      </c>
      <c r="J363" s="1" t="str">
        <f>IF(B363&lt;33.01,"OUI","")</f>
        <v/>
      </c>
      <c r="K363" s="1" t="str">
        <f>IF(C363&gt;2,"OUI","")</f>
        <v/>
      </c>
      <c r="L363" s="1" t="s">
        <v>9</v>
      </c>
      <c r="M363" s="1" t="str">
        <f>IF(E363&lt;4,"OUI","")</f>
        <v/>
      </c>
      <c r="N363" s="1">
        <f>COUNTIF(H363:M363,"OUI")</f>
        <v>0</v>
      </c>
    </row>
    <row r="364" spans="1:14">
      <c r="A364" t="s">
        <v>1897</v>
      </c>
      <c r="B364" s="37" t="s">
        <v>2</v>
      </c>
      <c r="C364" s="4">
        <f>COUNTIF([1]POSE!Z364:AP364,"OUI")</f>
        <v>0</v>
      </c>
      <c r="D364" s="4" t="s">
        <v>9</v>
      </c>
      <c r="E364" s="5">
        <v>5</v>
      </c>
      <c r="F364" s="5">
        <v>12.2</v>
      </c>
      <c r="G364" s="38" t="s">
        <v>1</v>
      </c>
      <c r="H364" s="1"/>
      <c r="I364" s="3" t="str">
        <f>IF(F364&lt;11.6,"OUI","")</f>
        <v/>
      </c>
      <c r="J364" s="1" t="str">
        <f>IF(B364&lt;33.01,"OUI","")</f>
        <v/>
      </c>
      <c r="K364" s="1" t="str">
        <f>IF(C364&gt;2,"OUI","")</f>
        <v/>
      </c>
      <c r="L364" s="1" t="s">
        <v>9</v>
      </c>
      <c r="M364" s="1" t="str">
        <f>IF(E364&lt;4,"OUI","")</f>
        <v/>
      </c>
      <c r="N364" s="1">
        <f>COUNTIF(H364:M364,"OUI")</f>
        <v>0</v>
      </c>
    </row>
    <row r="365" spans="1:14">
      <c r="A365" t="s">
        <v>1896</v>
      </c>
      <c r="B365" s="37" t="s">
        <v>2</v>
      </c>
      <c r="C365" s="4">
        <f>COUNTIF([1]POSE!Z365:AP365,"OUI")</f>
        <v>0</v>
      </c>
      <c r="D365" s="4" t="s">
        <v>9</v>
      </c>
      <c r="E365" s="5">
        <v>4</v>
      </c>
      <c r="F365" s="5">
        <v>12.1</v>
      </c>
      <c r="G365" s="38" t="s">
        <v>1</v>
      </c>
      <c r="H365" s="1"/>
      <c r="I365" s="3" t="str">
        <f>IF(F365&lt;11.6,"OUI","")</f>
        <v/>
      </c>
      <c r="J365" s="1" t="str">
        <f>IF(B365&lt;33.01,"OUI","")</f>
        <v/>
      </c>
      <c r="K365" s="1" t="str">
        <f>IF(C365&gt;2,"OUI","")</f>
        <v/>
      </c>
      <c r="L365" s="1" t="s">
        <v>9</v>
      </c>
      <c r="M365" s="1" t="str">
        <f>IF(E365&lt;4,"OUI","")</f>
        <v/>
      </c>
      <c r="N365" s="1">
        <f>COUNTIF(H365:M365,"OUI")</f>
        <v>0</v>
      </c>
    </row>
    <row r="366" spans="1:14">
      <c r="A366" t="s">
        <v>1895</v>
      </c>
      <c r="B366" s="39">
        <v>43</v>
      </c>
      <c r="C366" s="4">
        <f>COUNTIF([1]POSE!Z366:AP366,"OUI")</f>
        <v>0</v>
      </c>
      <c r="D366" s="4" t="s">
        <v>9</v>
      </c>
      <c r="E366" s="5">
        <v>5</v>
      </c>
      <c r="F366" s="5">
        <v>12</v>
      </c>
      <c r="G366" s="38" t="s">
        <v>1</v>
      </c>
      <c r="H366" s="1"/>
      <c r="I366" s="3" t="str">
        <f>IF(F366&lt;11.6,"OUI","")</f>
        <v/>
      </c>
      <c r="J366" s="1" t="str">
        <f>IF(B366&lt;33.01,"OUI","")</f>
        <v/>
      </c>
      <c r="K366" s="1" t="str">
        <f>IF(C366&gt;2,"OUI","")</f>
        <v/>
      </c>
      <c r="L366" s="1" t="s">
        <v>9</v>
      </c>
      <c r="M366" s="1" t="str">
        <f>IF(E366&lt;4,"OUI","")</f>
        <v/>
      </c>
      <c r="N366" s="1">
        <f>COUNTIF(H366:M366,"OUI")</f>
        <v>0</v>
      </c>
    </row>
    <row r="367" spans="1:14">
      <c r="A367" t="s">
        <v>1894</v>
      </c>
      <c r="B367" s="37" t="s">
        <v>2</v>
      </c>
      <c r="C367" s="4">
        <f>COUNTIF([1]POSE!Z367:AP367,"OUI")</f>
        <v>0</v>
      </c>
      <c r="D367" s="4" t="s">
        <v>9</v>
      </c>
      <c r="E367" s="5">
        <v>4</v>
      </c>
      <c r="F367" s="5">
        <v>12</v>
      </c>
      <c r="G367" s="38" t="s">
        <v>1</v>
      </c>
      <c r="H367" s="1"/>
      <c r="I367" s="3" t="str">
        <f>IF(F367&lt;11.6,"OUI","")</f>
        <v/>
      </c>
      <c r="J367" s="1" t="str">
        <f>IF(B367&lt;33.01,"OUI","")</f>
        <v/>
      </c>
      <c r="K367" s="1" t="str">
        <f>IF(C367&gt;2,"OUI","")</f>
        <v/>
      </c>
      <c r="L367" s="1" t="s">
        <v>9</v>
      </c>
      <c r="M367" s="1" t="str">
        <f>IF(E367&lt;4,"OUI","")</f>
        <v/>
      </c>
      <c r="N367" s="1">
        <f>COUNTIF(H367:M367,"OUI")</f>
        <v>0</v>
      </c>
    </row>
    <row r="368" spans="1:14">
      <c r="A368" t="s">
        <v>1893</v>
      </c>
      <c r="B368" s="37" t="s">
        <v>2</v>
      </c>
      <c r="C368" s="4">
        <f>COUNTIF([1]POSE!Z368:AP368,"OUI")</f>
        <v>0</v>
      </c>
      <c r="D368" s="4" t="s">
        <v>9</v>
      </c>
      <c r="E368" s="5">
        <v>4</v>
      </c>
      <c r="F368" s="5">
        <v>12</v>
      </c>
      <c r="G368" s="38" t="s">
        <v>1</v>
      </c>
      <c r="H368" s="1"/>
      <c r="I368" s="3" t="str">
        <f>IF(F368&lt;11.6,"OUI","")</f>
        <v/>
      </c>
      <c r="J368" s="1" t="str">
        <f>IF(B368&lt;33.01,"OUI","")</f>
        <v/>
      </c>
      <c r="K368" s="1" t="str">
        <f>IF(C368&gt;2,"OUI","")</f>
        <v/>
      </c>
      <c r="L368" s="1" t="s">
        <v>9</v>
      </c>
      <c r="M368" s="1" t="str">
        <f>IF(E368&lt;4,"OUI","")</f>
        <v/>
      </c>
      <c r="N368" s="1">
        <f>COUNTIF(H368:M368,"OUI")</f>
        <v>0</v>
      </c>
    </row>
    <row r="369" spans="1:14">
      <c r="A369" t="s">
        <v>1892</v>
      </c>
      <c r="B369" s="37" t="s">
        <v>2</v>
      </c>
      <c r="C369" s="4">
        <f>COUNTIF([1]POSE!Z369:AP369,"OUI")</f>
        <v>0</v>
      </c>
      <c r="D369" s="4" t="s">
        <v>9</v>
      </c>
      <c r="E369" s="5">
        <v>4</v>
      </c>
      <c r="F369" s="5">
        <v>11.8</v>
      </c>
      <c r="G369" s="38" t="s">
        <v>1</v>
      </c>
      <c r="H369" s="1"/>
      <c r="I369" s="3" t="str">
        <f>IF(F369&lt;11.6,"OUI","")</f>
        <v/>
      </c>
      <c r="J369" s="1" t="str">
        <f>IF(B369&lt;33.01,"OUI","")</f>
        <v/>
      </c>
      <c r="K369" s="1" t="str">
        <f>IF(C369&gt;2,"OUI","")</f>
        <v/>
      </c>
      <c r="L369" s="1" t="s">
        <v>9</v>
      </c>
      <c r="M369" s="1" t="str">
        <f>IF(E369&lt;4,"OUI","")</f>
        <v/>
      </c>
      <c r="N369" s="1">
        <f>COUNTIF(H369:M369,"OUI")</f>
        <v>0</v>
      </c>
    </row>
    <row r="370" spans="1:14">
      <c r="A370" t="s">
        <v>1891</v>
      </c>
      <c r="B370" s="39">
        <v>31</v>
      </c>
      <c r="C370" s="4">
        <f>COUNTIF([1]POSE!Z370:AP370,"OUI")</f>
        <v>1</v>
      </c>
      <c r="D370" s="4" t="s">
        <v>6</v>
      </c>
      <c r="E370" s="5">
        <v>0</v>
      </c>
      <c r="F370" s="5">
        <v>9.5</v>
      </c>
      <c r="G370" s="40" t="s">
        <v>34</v>
      </c>
      <c r="H370" s="1" t="s">
        <v>0</v>
      </c>
      <c r="I370" s="3" t="str">
        <f>IF(F370&lt;11.6,"OUI","")</f>
        <v>OUI</v>
      </c>
      <c r="J370" s="1" t="str">
        <f>IF(B370&lt;33.01,"OUI","")</f>
        <v>OUI</v>
      </c>
      <c r="K370" s="1" t="str">
        <f>IF(C370&gt;2,"OUI","")</f>
        <v/>
      </c>
      <c r="L370" s="1" t="s">
        <v>0</v>
      </c>
      <c r="M370" s="1" t="str">
        <f>IF(E370&lt;4,"OUI","")</f>
        <v>OUI</v>
      </c>
      <c r="N370" s="1">
        <f>COUNTIF(H370:M370,"OUI")</f>
        <v>5</v>
      </c>
    </row>
    <row r="371" spans="1:14">
      <c r="A371" t="s">
        <v>1890</v>
      </c>
      <c r="B371" s="39">
        <v>24</v>
      </c>
      <c r="C371" s="4">
        <f>COUNTIF([1]POSE!Z371:AP371,"OUI")</f>
        <v>1</v>
      </c>
      <c r="D371" s="4" t="s">
        <v>3</v>
      </c>
      <c r="E371" s="5">
        <v>1</v>
      </c>
      <c r="F371" s="5">
        <v>12.1</v>
      </c>
      <c r="G371" s="38">
        <v>1</v>
      </c>
      <c r="H371" s="1" t="s">
        <v>0</v>
      </c>
      <c r="I371" s="3" t="str">
        <f>IF(F371&lt;11.6,"OUI","")</f>
        <v/>
      </c>
      <c r="J371" s="1" t="str">
        <f>IF(B371&lt;33.01,"OUI","")</f>
        <v>OUI</v>
      </c>
      <c r="K371" s="1" t="str">
        <f>IF(C371&gt;2,"OUI","")</f>
        <v/>
      </c>
      <c r="L371" s="1" t="s">
        <v>0</v>
      </c>
      <c r="M371" s="1" t="str">
        <f>IF(E371&lt;4,"OUI","")</f>
        <v>OUI</v>
      </c>
      <c r="N371" s="1">
        <f>COUNTIF(H371:M371,"OUI")</f>
        <v>4</v>
      </c>
    </row>
    <row r="372" spans="1:14">
      <c r="A372" t="s">
        <v>1889</v>
      </c>
      <c r="B372" s="39">
        <v>30.6</v>
      </c>
      <c r="C372" s="4">
        <f>COUNTIF([1]POSE!Z372:AP372,"OUI")</f>
        <v>1</v>
      </c>
      <c r="D372" s="4" t="s">
        <v>6</v>
      </c>
      <c r="E372" s="5">
        <v>0</v>
      </c>
      <c r="F372" s="5">
        <v>12.1</v>
      </c>
      <c r="G372" s="40" t="s">
        <v>34</v>
      </c>
      <c r="H372" s="1" t="s">
        <v>0</v>
      </c>
      <c r="I372" s="3" t="str">
        <f>IF(F372&lt;11.6,"OUI","")</f>
        <v/>
      </c>
      <c r="J372" s="1" t="str">
        <f>IF(B372&lt;33.01,"OUI","")</f>
        <v>OUI</v>
      </c>
      <c r="K372" s="1" t="str">
        <f>IF(C372&gt;2,"OUI","")</f>
        <v/>
      </c>
      <c r="L372" s="1" t="s">
        <v>0</v>
      </c>
      <c r="M372" s="1" t="str">
        <f>IF(E372&lt;4,"OUI","")</f>
        <v>OUI</v>
      </c>
      <c r="N372" s="1">
        <f>COUNTIF(H372:M372,"OUI")</f>
        <v>4</v>
      </c>
    </row>
    <row r="373" spans="1:14">
      <c r="A373" t="s">
        <v>1888</v>
      </c>
      <c r="B373" s="39">
        <v>28.8</v>
      </c>
      <c r="C373" s="4">
        <f>COUNTIF([1]POSE!Z373:AP373,"OUI")</f>
        <v>1</v>
      </c>
      <c r="D373" s="4" t="s">
        <v>6</v>
      </c>
      <c r="E373" s="5">
        <v>0</v>
      </c>
      <c r="F373" s="5">
        <v>11.9</v>
      </c>
      <c r="G373" s="40" t="s">
        <v>34</v>
      </c>
      <c r="H373" s="1" t="s">
        <v>0</v>
      </c>
      <c r="I373" s="3" t="str">
        <f>IF(F373&lt;11.6,"OUI","")</f>
        <v/>
      </c>
      <c r="J373" s="1" t="str">
        <f>IF(B373&lt;33.01,"OUI","")</f>
        <v>OUI</v>
      </c>
      <c r="K373" s="1" t="str">
        <f>IF(C373&gt;2,"OUI","")</f>
        <v/>
      </c>
      <c r="L373" s="1" t="s">
        <v>0</v>
      </c>
      <c r="M373" s="1" t="str">
        <f>IF(E373&lt;4,"OUI","")</f>
        <v>OUI</v>
      </c>
      <c r="N373" s="1">
        <f>COUNTIF(H373:M373,"OUI")</f>
        <v>4</v>
      </c>
    </row>
    <row r="374" spans="1:14">
      <c r="A374" t="s">
        <v>1887</v>
      </c>
      <c r="B374" s="37" t="s">
        <v>2</v>
      </c>
      <c r="C374" s="4">
        <f>COUNTIF([1]POSE!Z374:AP374,"OUI")</f>
        <v>1</v>
      </c>
      <c r="D374" s="4" t="s">
        <v>3</v>
      </c>
      <c r="E374" s="5">
        <v>3</v>
      </c>
      <c r="F374" s="5">
        <v>11.4</v>
      </c>
      <c r="G374" s="40" t="s">
        <v>34</v>
      </c>
      <c r="H374" s="1" t="s">
        <v>0</v>
      </c>
      <c r="I374" s="3" t="str">
        <f>IF(F374&lt;11.6,"OUI","")</f>
        <v>OUI</v>
      </c>
      <c r="J374" s="1" t="str">
        <f>IF(B374&lt;33.01,"OUI","")</f>
        <v/>
      </c>
      <c r="K374" s="1" t="str">
        <f>IF(C374&gt;2,"OUI","")</f>
        <v/>
      </c>
      <c r="L374" s="1" t="s">
        <v>0</v>
      </c>
      <c r="M374" s="1" t="str">
        <f>IF(E374&lt;4,"OUI","")</f>
        <v>OUI</v>
      </c>
      <c r="N374" s="1">
        <f>COUNTIF(H374:M374,"OUI")</f>
        <v>4</v>
      </c>
    </row>
    <row r="375" spans="1:14">
      <c r="A375" t="s">
        <v>1886</v>
      </c>
      <c r="B375" s="37" t="s">
        <v>2</v>
      </c>
      <c r="C375" s="4">
        <f>COUNTIF([1]POSE!Z375:AP375,"OUI")</f>
        <v>1</v>
      </c>
      <c r="D375" s="4" t="s">
        <v>3</v>
      </c>
      <c r="E375" s="5">
        <v>0</v>
      </c>
      <c r="F375" s="5">
        <v>11.4</v>
      </c>
      <c r="G375" s="40" t="s">
        <v>34</v>
      </c>
      <c r="H375" s="1" t="s">
        <v>0</v>
      </c>
      <c r="I375" s="3" t="str">
        <f>IF(F375&lt;11.6,"OUI","")</f>
        <v>OUI</v>
      </c>
      <c r="J375" s="1" t="str">
        <f>IF(B375&lt;33.01,"OUI","")</f>
        <v/>
      </c>
      <c r="K375" s="1" t="str">
        <f>IF(C375&gt;2,"OUI","")</f>
        <v/>
      </c>
      <c r="L375" s="1" t="s">
        <v>0</v>
      </c>
      <c r="M375" s="1" t="str">
        <f>IF(E375&lt;4,"OUI","")</f>
        <v>OUI</v>
      </c>
      <c r="N375" s="1">
        <f>COUNTIF(H375:M375,"OUI")</f>
        <v>4</v>
      </c>
    </row>
    <row r="376" spans="1:14">
      <c r="A376" t="s">
        <v>1885</v>
      </c>
      <c r="B376" s="37" t="s">
        <v>2</v>
      </c>
      <c r="C376" s="4">
        <f>COUNTIF([1]POSE!Z376:AP376,"OUI")</f>
        <v>1</v>
      </c>
      <c r="D376" s="4" t="s">
        <v>6</v>
      </c>
      <c r="E376" s="5">
        <v>1</v>
      </c>
      <c r="F376" s="5">
        <v>11.4</v>
      </c>
      <c r="G376" s="40" t="s">
        <v>34</v>
      </c>
      <c r="H376" s="1" t="s">
        <v>0</v>
      </c>
      <c r="I376" s="3" t="str">
        <f>IF(F376&lt;11.6,"OUI","")</f>
        <v>OUI</v>
      </c>
      <c r="J376" s="1" t="str">
        <f>IF(B376&lt;33.01,"OUI","")</f>
        <v/>
      </c>
      <c r="K376" s="1" t="str">
        <f>IF(C376&gt;2,"OUI","")</f>
        <v/>
      </c>
      <c r="L376" s="1" t="s">
        <v>0</v>
      </c>
      <c r="M376" s="1" t="str">
        <f>IF(E376&lt;4,"OUI","")</f>
        <v>OUI</v>
      </c>
      <c r="N376" s="1">
        <f>COUNTIF(H376:M376,"OUI")</f>
        <v>4</v>
      </c>
    </row>
    <row r="377" spans="1:14">
      <c r="A377" t="s">
        <v>1884</v>
      </c>
      <c r="B377" s="37" t="s">
        <v>2</v>
      </c>
      <c r="C377" s="4">
        <f>COUNTIF([1]POSE!Z377:AP377,"OUI")</f>
        <v>1</v>
      </c>
      <c r="D377" s="4" t="s">
        <v>3</v>
      </c>
      <c r="E377" s="5">
        <v>0</v>
      </c>
      <c r="F377" s="5">
        <v>11.3</v>
      </c>
      <c r="G377" s="40" t="s">
        <v>34</v>
      </c>
      <c r="H377" s="1" t="s">
        <v>0</v>
      </c>
      <c r="I377" s="3" t="str">
        <f>IF(F377&lt;11.6,"OUI","")</f>
        <v>OUI</v>
      </c>
      <c r="J377" s="1" t="str">
        <f>IF(B377&lt;33.01,"OUI","")</f>
        <v/>
      </c>
      <c r="K377" s="1" t="str">
        <f>IF(C377&gt;2,"OUI","")</f>
        <v/>
      </c>
      <c r="L377" s="1" t="s">
        <v>0</v>
      </c>
      <c r="M377" s="1" t="str">
        <f>IF(E377&lt;4,"OUI","")</f>
        <v>OUI</v>
      </c>
      <c r="N377" s="1">
        <f>COUNTIF(H377:M377,"OUI")</f>
        <v>4</v>
      </c>
    </row>
    <row r="378" spans="1:14">
      <c r="A378" t="s">
        <v>1883</v>
      </c>
      <c r="B378" s="37" t="s">
        <v>2</v>
      </c>
      <c r="C378" s="4">
        <f>COUNTIF([1]POSE!Z378:AP378,"OUI")</f>
        <v>1</v>
      </c>
      <c r="D378" s="4" t="s">
        <v>3</v>
      </c>
      <c r="E378" s="5">
        <v>0</v>
      </c>
      <c r="F378" s="5">
        <v>11.1</v>
      </c>
      <c r="G378" s="40" t="s">
        <v>34</v>
      </c>
      <c r="H378" s="1" t="s">
        <v>0</v>
      </c>
      <c r="I378" s="3" t="str">
        <f>IF(F378&lt;11.6,"OUI","")</f>
        <v>OUI</v>
      </c>
      <c r="J378" s="1" t="str">
        <f>IF(B378&lt;33.01,"OUI","")</f>
        <v/>
      </c>
      <c r="K378" s="1" t="str">
        <f>IF(C378&gt;2,"OUI","")</f>
        <v/>
      </c>
      <c r="L378" s="1" t="s">
        <v>0</v>
      </c>
      <c r="M378" s="1" t="str">
        <f>IF(E378&lt;4,"OUI","")</f>
        <v>OUI</v>
      </c>
      <c r="N378" s="1">
        <f>COUNTIF(H378:M378,"OUI")</f>
        <v>4</v>
      </c>
    </row>
    <row r="379" spans="1:14">
      <c r="A379" t="s">
        <v>1882</v>
      </c>
      <c r="B379" s="37" t="s">
        <v>2</v>
      </c>
      <c r="C379" s="4">
        <f>COUNTIF([1]POSE!Z379:AP379,"OUI")</f>
        <v>1</v>
      </c>
      <c r="D379" s="4" t="s">
        <v>3</v>
      </c>
      <c r="E379" s="5">
        <v>0</v>
      </c>
      <c r="F379" s="5">
        <v>11.1</v>
      </c>
      <c r="G379" s="40" t="s">
        <v>34</v>
      </c>
      <c r="H379" s="1" t="s">
        <v>0</v>
      </c>
      <c r="I379" s="3" t="str">
        <f>IF(F379&lt;11.6,"OUI","")</f>
        <v>OUI</v>
      </c>
      <c r="J379" s="1" t="str">
        <f>IF(B379&lt;33.01,"OUI","")</f>
        <v/>
      </c>
      <c r="K379" s="1" t="str">
        <f>IF(C379&gt;2,"OUI","")</f>
        <v/>
      </c>
      <c r="L379" s="1" t="s">
        <v>0</v>
      </c>
      <c r="M379" s="1" t="str">
        <f>IF(E379&lt;4,"OUI","")</f>
        <v>OUI</v>
      </c>
      <c r="N379" s="1">
        <f>COUNTIF(H379:M379,"OUI")</f>
        <v>4</v>
      </c>
    </row>
    <row r="380" spans="1:14">
      <c r="A380" t="s">
        <v>1881</v>
      </c>
      <c r="B380" s="37" t="s">
        <v>2</v>
      </c>
      <c r="C380" s="4">
        <f>COUNTIF([1]POSE!Z380:AP380,"OUI")</f>
        <v>1</v>
      </c>
      <c r="D380" s="4" t="s">
        <v>3</v>
      </c>
      <c r="E380" s="5">
        <v>0</v>
      </c>
      <c r="F380" s="5">
        <v>11</v>
      </c>
      <c r="G380" s="38">
        <v>1</v>
      </c>
      <c r="H380" s="1" t="s">
        <v>0</v>
      </c>
      <c r="I380" s="3" t="str">
        <f>IF(F380&lt;11.6,"OUI","")</f>
        <v>OUI</v>
      </c>
      <c r="J380" s="1" t="str">
        <f>IF(B380&lt;33.01,"OUI","")</f>
        <v/>
      </c>
      <c r="K380" s="1" t="str">
        <f>IF(C380&gt;2,"OUI","")</f>
        <v/>
      </c>
      <c r="L380" s="1" t="s">
        <v>0</v>
      </c>
      <c r="M380" s="1" t="str">
        <f>IF(E380&lt;4,"OUI","")</f>
        <v>OUI</v>
      </c>
      <c r="N380" s="1">
        <f>COUNTIF(H380:M380,"OUI")</f>
        <v>4</v>
      </c>
    </row>
    <row r="381" spans="1:14">
      <c r="A381" t="s">
        <v>1880</v>
      </c>
      <c r="B381" s="37" t="s">
        <v>2</v>
      </c>
      <c r="C381" s="4">
        <f>COUNTIF([1]POSE!Z381:AP381,"OUI")</f>
        <v>1</v>
      </c>
      <c r="D381" s="4" t="s">
        <v>6</v>
      </c>
      <c r="E381" s="5">
        <v>0</v>
      </c>
      <c r="F381" s="5">
        <v>10.4</v>
      </c>
      <c r="G381" s="38">
        <v>1</v>
      </c>
      <c r="H381" s="1" t="s">
        <v>0</v>
      </c>
      <c r="I381" s="3" t="str">
        <f>IF(F381&lt;11.6,"OUI","")</f>
        <v>OUI</v>
      </c>
      <c r="J381" s="1" t="str">
        <f>IF(B381&lt;33.01,"OUI","")</f>
        <v/>
      </c>
      <c r="K381" s="1" t="str">
        <f>IF(C381&gt;2,"OUI","")</f>
        <v/>
      </c>
      <c r="L381" s="1" t="s">
        <v>0</v>
      </c>
      <c r="M381" s="1" t="str">
        <f>IF(E381&lt;4,"OUI","")</f>
        <v>OUI</v>
      </c>
      <c r="N381" s="1">
        <f>COUNTIF(H381:M381,"OUI")</f>
        <v>4</v>
      </c>
    </row>
    <row r="382" spans="1:14">
      <c r="A382" t="s">
        <v>1879</v>
      </c>
      <c r="B382" s="37" t="s">
        <v>2</v>
      </c>
      <c r="C382" s="4">
        <f>COUNTIF([1]POSE!Z382:AP382,"OUI")</f>
        <v>1</v>
      </c>
      <c r="D382" s="4" t="s">
        <v>3</v>
      </c>
      <c r="E382" s="5">
        <v>0</v>
      </c>
      <c r="F382" s="5">
        <v>10.3</v>
      </c>
      <c r="G382" s="40" t="s">
        <v>34</v>
      </c>
      <c r="H382" s="1" t="s">
        <v>0</v>
      </c>
      <c r="I382" s="3" t="str">
        <f>IF(F382&lt;11.6,"OUI","")</f>
        <v>OUI</v>
      </c>
      <c r="J382" s="1" t="str">
        <f>IF(B382&lt;33.01,"OUI","")</f>
        <v/>
      </c>
      <c r="K382" s="1" t="str">
        <f>IF(C382&gt;2,"OUI","")</f>
        <v/>
      </c>
      <c r="L382" s="1" t="s">
        <v>0</v>
      </c>
      <c r="M382" s="1" t="str">
        <f>IF(E382&lt;4,"OUI","")</f>
        <v>OUI</v>
      </c>
      <c r="N382" s="1">
        <f>COUNTIF(H382:M382,"OUI")</f>
        <v>4</v>
      </c>
    </row>
    <row r="383" spans="1:14">
      <c r="A383" t="s">
        <v>1878</v>
      </c>
      <c r="B383" s="37" t="s">
        <v>2</v>
      </c>
      <c r="C383" s="4">
        <f>COUNTIF([1]POSE!Z383:AP383,"OUI")</f>
        <v>1</v>
      </c>
      <c r="D383" s="4" t="s">
        <v>3</v>
      </c>
      <c r="E383" s="5">
        <v>2</v>
      </c>
      <c r="F383" s="5">
        <v>10.199999999999999</v>
      </c>
      <c r="G383" s="38">
        <v>1</v>
      </c>
      <c r="H383" s="1" t="s">
        <v>0</v>
      </c>
      <c r="I383" s="3" t="str">
        <f>IF(F383&lt;11.6,"OUI","")</f>
        <v>OUI</v>
      </c>
      <c r="J383" s="1" t="str">
        <f>IF(B383&lt;33.01,"OUI","")</f>
        <v/>
      </c>
      <c r="K383" s="1" t="str">
        <f>IF(C383&gt;2,"OUI","")</f>
        <v/>
      </c>
      <c r="L383" s="1" t="s">
        <v>0</v>
      </c>
      <c r="M383" s="1" t="str">
        <f>IF(E383&lt;4,"OUI","")</f>
        <v>OUI</v>
      </c>
      <c r="N383" s="1">
        <f>COUNTIF(H383:M383,"OUI")</f>
        <v>4</v>
      </c>
    </row>
    <row r="384" spans="1:14">
      <c r="A384" t="s">
        <v>1877</v>
      </c>
      <c r="B384" s="37" t="s">
        <v>2</v>
      </c>
      <c r="C384" s="4">
        <f>COUNTIF([1]POSE!Z384:AP384,"OUI")</f>
        <v>1</v>
      </c>
      <c r="D384" s="4" t="s">
        <v>3</v>
      </c>
      <c r="E384" s="5">
        <v>0</v>
      </c>
      <c r="F384" s="5">
        <v>10.199999999999999</v>
      </c>
      <c r="G384" s="38">
        <v>1</v>
      </c>
      <c r="H384" s="1" t="s">
        <v>0</v>
      </c>
      <c r="I384" s="3" t="str">
        <f>IF(F384&lt;11.6,"OUI","")</f>
        <v>OUI</v>
      </c>
      <c r="J384" s="1" t="str">
        <f>IF(B384&lt;33.01,"OUI","")</f>
        <v/>
      </c>
      <c r="K384" s="1" t="str">
        <f>IF(C384&gt;2,"OUI","")</f>
        <v/>
      </c>
      <c r="L384" s="1" t="s">
        <v>0</v>
      </c>
      <c r="M384" s="1" t="str">
        <f>IF(E384&lt;4,"OUI","")</f>
        <v>OUI</v>
      </c>
      <c r="N384" s="1">
        <f>COUNTIF(H384:M384,"OUI")</f>
        <v>4</v>
      </c>
    </row>
    <row r="385" spans="1:14">
      <c r="A385" t="s">
        <v>1876</v>
      </c>
      <c r="B385" s="37" t="s">
        <v>2</v>
      </c>
      <c r="C385" s="4">
        <f>COUNTIF([1]POSE!Z385:AP385,"OUI")</f>
        <v>1</v>
      </c>
      <c r="D385" s="4" t="s">
        <v>3</v>
      </c>
      <c r="E385" s="5">
        <v>0</v>
      </c>
      <c r="F385" s="5">
        <v>10</v>
      </c>
      <c r="G385" s="40" t="s">
        <v>34</v>
      </c>
      <c r="H385" s="1" t="s">
        <v>0</v>
      </c>
      <c r="I385" s="3" t="str">
        <f>IF(F385&lt;11.6,"OUI","")</f>
        <v>OUI</v>
      </c>
      <c r="J385" s="1" t="str">
        <f>IF(B385&lt;33.01,"OUI","")</f>
        <v/>
      </c>
      <c r="K385" s="1" t="str">
        <f>IF(C385&gt;2,"OUI","")</f>
        <v/>
      </c>
      <c r="L385" s="1" t="s">
        <v>0</v>
      </c>
      <c r="M385" s="1" t="str">
        <f>IF(E385&lt;4,"OUI","")</f>
        <v>OUI</v>
      </c>
      <c r="N385" s="1">
        <f>COUNTIF(H385:M385,"OUI")</f>
        <v>4</v>
      </c>
    </row>
    <row r="386" spans="1:14">
      <c r="A386" t="s">
        <v>1875</v>
      </c>
      <c r="B386" s="37" t="s">
        <v>2</v>
      </c>
      <c r="C386" s="4">
        <f>COUNTIF([1]POSE!Z386:AP386,"OUI")</f>
        <v>1</v>
      </c>
      <c r="D386" s="4" t="s">
        <v>3</v>
      </c>
      <c r="E386" s="5">
        <v>1</v>
      </c>
      <c r="F386" s="5">
        <v>9.5</v>
      </c>
      <c r="G386" s="38">
        <v>1</v>
      </c>
      <c r="H386" s="1" t="s">
        <v>0</v>
      </c>
      <c r="I386" s="3" t="str">
        <f>IF(F386&lt;11.6,"OUI","")</f>
        <v>OUI</v>
      </c>
      <c r="J386" s="1" t="str">
        <f>IF(B386&lt;33.01,"OUI","")</f>
        <v/>
      </c>
      <c r="K386" s="1" t="str">
        <f>IF(C386&gt;2,"OUI","")</f>
        <v/>
      </c>
      <c r="L386" s="1" t="s">
        <v>0</v>
      </c>
      <c r="M386" s="1" t="str">
        <f>IF(E386&lt;4,"OUI","")</f>
        <v>OUI</v>
      </c>
      <c r="N386" s="1">
        <f>COUNTIF(H386:M386,"OUI")</f>
        <v>4</v>
      </c>
    </row>
    <row r="387" spans="1:14">
      <c r="A387" t="s">
        <v>1874</v>
      </c>
      <c r="B387" s="39">
        <v>34.6</v>
      </c>
      <c r="C387" s="4">
        <f>COUNTIF([1]POSE!Z387:AP387,"OUI")</f>
        <v>1</v>
      </c>
      <c r="D387" s="4" t="s">
        <v>3</v>
      </c>
      <c r="E387" s="5">
        <v>3</v>
      </c>
      <c r="F387" s="5">
        <v>9.5</v>
      </c>
      <c r="G387" s="40" t="s">
        <v>34</v>
      </c>
      <c r="H387" s="1" t="s">
        <v>0</v>
      </c>
      <c r="I387" s="3" t="str">
        <f>IF(F387&lt;11.6,"OUI","")</f>
        <v>OUI</v>
      </c>
      <c r="J387" s="1" t="str">
        <f>IF(B387&lt;33.01,"OUI","")</f>
        <v/>
      </c>
      <c r="K387" s="1" t="str">
        <f>IF(C387&gt;2,"OUI","")</f>
        <v/>
      </c>
      <c r="L387" s="1" t="s">
        <v>0</v>
      </c>
      <c r="M387" s="1" t="str">
        <f>IF(E387&lt;4,"OUI","")</f>
        <v>OUI</v>
      </c>
      <c r="N387" s="1">
        <f>COUNTIF(H387:M387,"OUI")</f>
        <v>4</v>
      </c>
    </row>
    <row r="388" spans="1:14">
      <c r="A388" t="s">
        <v>1873</v>
      </c>
      <c r="B388" s="39">
        <v>28</v>
      </c>
      <c r="C388" s="4">
        <f>COUNTIF([1]POSE!Z388:AP388,"OUI")</f>
        <v>1</v>
      </c>
      <c r="D388" s="4" t="s">
        <v>3</v>
      </c>
      <c r="E388" s="5">
        <v>2</v>
      </c>
      <c r="F388" s="5">
        <v>9</v>
      </c>
      <c r="G388" s="38" t="s">
        <v>1</v>
      </c>
      <c r="H388" s="1"/>
      <c r="I388" s="3" t="str">
        <f>IF(F388&lt;11.6,"OUI","")</f>
        <v>OUI</v>
      </c>
      <c r="J388" s="1" t="str">
        <f>IF(B388&lt;33.01,"OUI","")</f>
        <v>OUI</v>
      </c>
      <c r="K388" s="1" t="str">
        <f>IF(C388&gt;2,"OUI","")</f>
        <v/>
      </c>
      <c r="L388" s="1" t="s">
        <v>0</v>
      </c>
      <c r="M388" s="1" t="str">
        <f>IF(E388&lt;4,"OUI","")</f>
        <v>OUI</v>
      </c>
      <c r="N388" s="1">
        <f>COUNTIF(H388:M388,"OUI")</f>
        <v>4</v>
      </c>
    </row>
    <row r="389" spans="1:14">
      <c r="A389" t="s">
        <v>1872</v>
      </c>
      <c r="B389" s="37" t="s">
        <v>2</v>
      </c>
      <c r="C389" s="4">
        <f>COUNTIF([1]POSE!Z389:AP389,"OUI")</f>
        <v>1</v>
      </c>
      <c r="D389" s="4" t="s">
        <v>3</v>
      </c>
      <c r="E389" s="5">
        <v>1</v>
      </c>
      <c r="F389" s="5" t="s">
        <v>2</v>
      </c>
      <c r="G389" s="40" t="s">
        <v>34</v>
      </c>
      <c r="H389" s="1" t="s">
        <v>0</v>
      </c>
      <c r="I389" s="3" t="str">
        <f>IF(F389&lt;11.6,"OUI","")</f>
        <v/>
      </c>
      <c r="J389" s="1" t="str">
        <f>IF(B389&lt;33.01,"OUI","")</f>
        <v/>
      </c>
      <c r="K389" s="1" t="str">
        <f>IF(C389&gt;2,"OUI","")</f>
        <v/>
      </c>
      <c r="L389" s="1" t="s">
        <v>0</v>
      </c>
      <c r="M389" s="1" t="str">
        <f>IF(E389&lt;4,"OUI","")</f>
        <v>OUI</v>
      </c>
      <c r="N389" s="1">
        <f>COUNTIF(H389:M389,"OUI")</f>
        <v>3</v>
      </c>
    </row>
    <row r="390" spans="1:14">
      <c r="A390" t="s">
        <v>1871</v>
      </c>
      <c r="B390" s="37" t="s">
        <v>2</v>
      </c>
      <c r="C390" s="4">
        <f>COUNTIF([1]POSE!Z390:AP390,"OUI")</f>
        <v>1</v>
      </c>
      <c r="D390" s="4" t="s">
        <v>3</v>
      </c>
      <c r="E390" s="5">
        <v>3</v>
      </c>
      <c r="F390" s="5" t="s">
        <v>2</v>
      </c>
      <c r="G390" s="40" t="s">
        <v>34</v>
      </c>
      <c r="H390" s="1" t="s">
        <v>0</v>
      </c>
      <c r="I390" s="3" t="str">
        <f>IF(F390&lt;11.6,"OUI","")</f>
        <v/>
      </c>
      <c r="J390" s="1" t="str">
        <f>IF(B390&lt;33.01,"OUI","")</f>
        <v/>
      </c>
      <c r="K390" s="1" t="str">
        <f>IF(C390&gt;2,"OUI","")</f>
        <v/>
      </c>
      <c r="L390" s="1" t="s">
        <v>0</v>
      </c>
      <c r="M390" s="1" t="str">
        <f>IF(E390&lt;4,"OUI","")</f>
        <v>OUI</v>
      </c>
      <c r="N390" s="1">
        <f>COUNTIF(H390:M390,"OUI")</f>
        <v>3</v>
      </c>
    </row>
    <row r="391" spans="1:14">
      <c r="A391" t="s">
        <v>1870</v>
      </c>
      <c r="B391" s="37" t="s">
        <v>2</v>
      </c>
      <c r="C391" s="4">
        <f>COUNTIF([1]POSE!Z391:AP391,"OUI")</f>
        <v>1</v>
      </c>
      <c r="D391" s="4" t="s">
        <v>3</v>
      </c>
      <c r="E391" s="5">
        <v>3</v>
      </c>
      <c r="F391" s="5" t="s">
        <v>2</v>
      </c>
      <c r="G391" s="40" t="s">
        <v>34</v>
      </c>
      <c r="H391" s="1" t="s">
        <v>0</v>
      </c>
      <c r="I391" s="3" t="str">
        <f>IF(F391&lt;11.6,"OUI","")</f>
        <v/>
      </c>
      <c r="J391" s="1" t="str">
        <f>IF(B391&lt;33.01,"OUI","")</f>
        <v/>
      </c>
      <c r="K391" s="1" t="str">
        <f>IF(C391&gt;2,"OUI","")</f>
        <v/>
      </c>
      <c r="L391" s="1" t="s">
        <v>0</v>
      </c>
      <c r="M391" s="1" t="str">
        <f>IF(E391&lt;4,"OUI","")</f>
        <v>OUI</v>
      </c>
      <c r="N391" s="1">
        <f>COUNTIF(H391:M391,"OUI")</f>
        <v>3</v>
      </c>
    </row>
    <row r="392" spans="1:14">
      <c r="A392" t="s">
        <v>1869</v>
      </c>
      <c r="B392" s="37" t="s">
        <v>2</v>
      </c>
      <c r="C392" s="4">
        <f>COUNTIF([1]POSE!Z392:AP392,"OUI")</f>
        <v>1</v>
      </c>
      <c r="D392" s="4" t="s">
        <v>3</v>
      </c>
      <c r="E392" s="5">
        <v>3</v>
      </c>
      <c r="F392" s="5" t="s">
        <v>2</v>
      </c>
      <c r="G392" s="40" t="s">
        <v>34</v>
      </c>
      <c r="H392" s="1" t="s">
        <v>0</v>
      </c>
      <c r="I392" s="3" t="str">
        <f>IF(F392&lt;11.6,"OUI","")</f>
        <v/>
      </c>
      <c r="J392" s="1" t="str">
        <f>IF(B392&lt;33.01,"OUI","")</f>
        <v/>
      </c>
      <c r="K392" s="1" t="str">
        <f>IF(C392&gt;2,"OUI","")</f>
        <v/>
      </c>
      <c r="L392" s="1" t="s">
        <v>0</v>
      </c>
      <c r="M392" s="1" t="str">
        <f>IF(E392&lt;4,"OUI","")</f>
        <v>OUI</v>
      </c>
      <c r="N392" s="1">
        <f>COUNTIF(H392:M392,"OUI")</f>
        <v>3</v>
      </c>
    </row>
    <row r="393" spans="1:14">
      <c r="A393" t="s">
        <v>1868</v>
      </c>
      <c r="B393" s="37" t="s">
        <v>2</v>
      </c>
      <c r="C393" s="4">
        <f>COUNTIF([1]POSE!Z393:AP393,"OUI")</f>
        <v>1</v>
      </c>
      <c r="D393" s="4" t="s">
        <v>6</v>
      </c>
      <c r="E393" s="5">
        <v>2</v>
      </c>
      <c r="F393" s="5" t="s">
        <v>2</v>
      </c>
      <c r="G393" s="40" t="s">
        <v>34</v>
      </c>
      <c r="H393" s="1" t="s">
        <v>0</v>
      </c>
      <c r="I393" s="3" t="str">
        <f>IF(F393&lt;11.6,"OUI","")</f>
        <v/>
      </c>
      <c r="J393" s="1" t="str">
        <f>IF(B393&lt;33.01,"OUI","")</f>
        <v/>
      </c>
      <c r="K393" s="1" t="str">
        <f>IF(C393&gt;2,"OUI","")</f>
        <v/>
      </c>
      <c r="L393" s="1" t="s">
        <v>0</v>
      </c>
      <c r="M393" s="1" t="str">
        <f>IF(E393&lt;4,"OUI","")</f>
        <v>OUI</v>
      </c>
      <c r="N393" s="1">
        <f>COUNTIF(H393:M393,"OUI")</f>
        <v>3</v>
      </c>
    </row>
    <row r="394" spans="1:14">
      <c r="A394" t="s">
        <v>1867</v>
      </c>
      <c r="B394" s="37" t="s">
        <v>2</v>
      </c>
      <c r="C394" s="4">
        <f>COUNTIF([1]POSE!Z394:AP394,"OUI")</f>
        <v>1</v>
      </c>
      <c r="D394" s="4" t="s">
        <v>3</v>
      </c>
      <c r="E394" s="5">
        <v>2</v>
      </c>
      <c r="F394" s="5" t="s">
        <v>2</v>
      </c>
      <c r="G394" s="38">
        <v>1</v>
      </c>
      <c r="H394" s="1" t="s">
        <v>0</v>
      </c>
      <c r="I394" s="3" t="str">
        <f>IF(F394&lt;11.6,"OUI","")</f>
        <v/>
      </c>
      <c r="J394" s="1" t="str">
        <f>IF(B394&lt;33.01,"OUI","")</f>
        <v/>
      </c>
      <c r="K394" s="1" t="str">
        <f>IF(C394&gt;2,"OUI","")</f>
        <v/>
      </c>
      <c r="L394" s="1" t="s">
        <v>0</v>
      </c>
      <c r="M394" s="1" t="str">
        <f>IF(E394&lt;4,"OUI","")</f>
        <v>OUI</v>
      </c>
      <c r="N394" s="1">
        <f>COUNTIF(H394:M394,"OUI")</f>
        <v>3</v>
      </c>
    </row>
    <row r="395" spans="1:14">
      <c r="A395" t="s">
        <v>1866</v>
      </c>
      <c r="B395" s="37" t="s">
        <v>2</v>
      </c>
      <c r="C395" s="4">
        <f>COUNTIF([1]POSE!Z395:AP395,"OUI")</f>
        <v>1</v>
      </c>
      <c r="D395" s="4" t="s">
        <v>3</v>
      </c>
      <c r="E395" s="5">
        <v>1</v>
      </c>
      <c r="F395" s="5" t="s">
        <v>2</v>
      </c>
      <c r="G395" s="38">
        <v>1</v>
      </c>
      <c r="H395" s="1" t="s">
        <v>0</v>
      </c>
      <c r="I395" s="3" t="str">
        <f>IF(F395&lt;11.6,"OUI","")</f>
        <v/>
      </c>
      <c r="J395" s="1" t="str">
        <f>IF(B395&lt;33.01,"OUI","")</f>
        <v/>
      </c>
      <c r="K395" s="1" t="str">
        <f>IF(C395&gt;2,"OUI","")</f>
        <v/>
      </c>
      <c r="L395" s="1" t="s">
        <v>0</v>
      </c>
      <c r="M395" s="1" t="str">
        <f>IF(E395&lt;4,"OUI","")</f>
        <v>OUI</v>
      </c>
      <c r="N395" s="1">
        <f>COUNTIF(H395:M395,"OUI")</f>
        <v>3</v>
      </c>
    </row>
    <row r="396" spans="1:14">
      <c r="A396" t="s">
        <v>1865</v>
      </c>
      <c r="B396" s="37" t="s">
        <v>2</v>
      </c>
      <c r="C396" s="4">
        <f>COUNTIF([1]POSE!Z396:AP396,"OUI")</f>
        <v>1</v>
      </c>
      <c r="D396" s="4" t="s">
        <v>3</v>
      </c>
      <c r="E396" s="5">
        <v>3</v>
      </c>
      <c r="F396" s="5" t="s">
        <v>2</v>
      </c>
      <c r="G396" s="40" t="s">
        <v>34</v>
      </c>
      <c r="H396" s="1" t="s">
        <v>0</v>
      </c>
      <c r="I396" s="3" t="str">
        <f>IF(F396&lt;11.6,"OUI","")</f>
        <v/>
      </c>
      <c r="J396" s="1" t="str">
        <f>IF(B396&lt;33.01,"OUI","")</f>
        <v/>
      </c>
      <c r="K396" s="1" t="str">
        <f>IF(C396&gt;2,"OUI","")</f>
        <v/>
      </c>
      <c r="L396" s="1" t="s">
        <v>0</v>
      </c>
      <c r="M396" s="1" t="str">
        <f>IF(E396&lt;4,"OUI","")</f>
        <v>OUI</v>
      </c>
      <c r="N396" s="1">
        <f>COUNTIF(H396:M396,"OUI")</f>
        <v>3</v>
      </c>
    </row>
    <row r="397" spans="1:14">
      <c r="A397" t="s">
        <v>1864</v>
      </c>
      <c r="B397" s="37" t="s">
        <v>2</v>
      </c>
      <c r="C397" s="4">
        <f>COUNTIF([1]POSE!Z397:AP397,"OUI")</f>
        <v>1</v>
      </c>
      <c r="D397" s="4" t="s">
        <v>6</v>
      </c>
      <c r="E397" s="5">
        <v>2</v>
      </c>
      <c r="F397" s="5" t="s">
        <v>2</v>
      </c>
      <c r="G397" s="38">
        <v>1</v>
      </c>
      <c r="H397" s="1" t="s">
        <v>0</v>
      </c>
      <c r="I397" s="3" t="str">
        <f>IF(F397&lt;11.6,"OUI","")</f>
        <v/>
      </c>
      <c r="J397" s="1" t="str">
        <f>IF(B397&lt;33.01,"OUI","")</f>
        <v/>
      </c>
      <c r="K397" s="1" t="str">
        <f>IF(C397&gt;2,"OUI","")</f>
        <v/>
      </c>
      <c r="L397" s="1" t="s">
        <v>0</v>
      </c>
      <c r="M397" s="1" t="str">
        <f>IF(E397&lt;4,"OUI","")</f>
        <v>OUI</v>
      </c>
      <c r="N397" s="1">
        <f>COUNTIF(H397:M397,"OUI")</f>
        <v>3</v>
      </c>
    </row>
    <row r="398" spans="1:14">
      <c r="A398" t="s">
        <v>1863</v>
      </c>
      <c r="B398" s="37" t="s">
        <v>2</v>
      </c>
      <c r="C398" s="4">
        <f>COUNTIF([1]POSE!Z398:AP398,"OUI")</f>
        <v>1</v>
      </c>
      <c r="D398" s="4" t="s">
        <v>3</v>
      </c>
      <c r="E398" s="5">
        <v>0</v>
      </c>
      <c r="F398" s="5">
        <v>15</v>
      </c>
      <c r="G398" s="38">
        <v>1</v>
      </c>
      <c r="H398" s="1" t="s">
        <v>0</v>
      </c>
      <c r="I398" s="3" t="str">
        <f>IF(F398&lt;11.6,"OUI","")</f>
        <v/>
      </c>
      <c r="J398" s="1" t="str">
        <f>IF(B398&lt;33.01,"OUI","")</f>
        <v/>
      </c>
      <c r="K398" s="1" t="str">
        <f>IF(C398&gt;2,"OUI","")</f>
        <v/>
      </c>
      <c r="L398" s="1" t="s">
        <v>0</v>
      </c>
      <c r="M398" s="1" t="str">
        <f>IF(E398&lt;4,"OUI","")</f>
        <v>OUI</v>
      </c>
      <c r="N398" s="1">
        <f>COUNTIF(H398:M398,"OUI")</f>
        <v>3</v>
      </c>
    </row>
    <row r="399" spans="1:14">
      <c r="A399" t="s">
        <v>1862</v>
      </c>
      <c r="B399" s="37" t="s">
        <v>2</v>
      </c>
      <c r="C399" s="4">
        <f>COUNTIF([1]POSE!Z399:AP399,"OUI")</f>
        <v>1</v>
      </c>
      <c r="D399" s="4" t="s">
        <v>3</v>
      </c>
      <c r="E399" s="5">
        <v>0</v>
      </c>
      <c r="F399" s="5">
        <v>14.7</v>
      </c>
      <c r="G399" s="40" t="s">
        <v>34</v>
      </c>
      <c r="H399" s="1" t="s">
        <v>0</v>
      </c>
      <c r="I399" s="3" t="str">
        <f>IF(F399&lt;11.6,"OUI","")</f>
        <v/>
      </c>
      <c r="J399" s="1" t="str">
        <f>IF(B399&lt;33.01,"OUI","")</f>
        <v/>
      </c>
      <c r="K399" s="1" t="str">
        <f>IF(C399&gt;2,"OUI","")</f>
        <v/>
      </c>
      <c r="L399" s="1" t="s">
        <v>0</v>
      </c>
      <c r="M399" s="1" t="str">
        <f>IF(E399&lt;4,"OUI","")</f>
        <v>OUI</v>
      </c>
      <c r="N399" s="1">
        <f>COUNTIF(H399:M399,"OUI")</f>
        <v>3</v>
      </c>
    </row>
    <row r="400" spans="1:14">
      <c r="A400" t="s">
        <v>1861</v>
      </c>
      <c r="B400" s="37" t="s">
        <v>2</v>
      </c>
      <c r="C400" s="4">
        <f>COUNTIF([1]POSE!Z400:AP400,"OUI")</f>
        <v>1</v>
      </c>
      <c r="D400" s="4" t="s">
        <v>6</v>
      </c>
      <c r="E400" s="5">
        <v>0</v>
      </c>
      <c r="F400" s="5">
        <v>14.3</v>
      </c>
      <c r="G400" s="38">
        <v>1</v>
      </c>
      <c r="H400" s="1" t="s">
        <v>0</v>
      </c>
      <c r="I400" s="3" t="str">
        <f>IF(F400&lt;11.6,"OUI","")</f>
        <v/>
      </c>
      <c r="J400" s="1" t="str">
        <f>IF(B400&lt;33.01,"OUI","")</f>
        <v/>
      </c>
      <c r="K400" s="1" t="str">
        <f>IF(C400&gt;2,"OUI","")</f>
        <v/>
      </c>
      <c r="L400" s="1" t="s">
        <v>0</v>
      </c>
      <c r="M400" s="1" t="str">
        <f>IF(E400&lt;4,"OUI","")</f>
        <v>OUI</v>
      </c>
      <c r="N400" s="1">
        <f>COUNTIF(H400:M400,"OUI")</f>
        <v>3</v>
      </c>
    </row>
    <row r="401" spans="1:14">
      <c r="A401" t="s">
        <v>1860</v>
      </c>
      <c r="B401" s="37" t="s">
        <v>2</v>
      </c>
      <c r="C401" s="4">
        <f>COUNTIF([1]POSE!Z401:AP401,"OUI")</f>
        <v>1</v>
      </c>
      <c r="D401" s="4" t="s">
        <v>3</v>
      </c>
      <c r="E401" s="5">
        <v>0</v>
      </c>
      <c r="F401" s="5">
        <v>13.7</v>
      </c>
      <c r="G401" s="38">
        <v>1</v>
      </c>
      <c r="H401" s="1" t="s">
        <v>0</v>
      </c>
      <c r="I401" s="3" t="str">
        <f>IF(F401&lt;11.6,"OUI","")</f>
        <v/>
      </c>
      <c r="J401" s="1" t="str">
        <f>IF(B401&lt;33.01,"OUI","")</f>
        <v/>
      </c>
      <c r="K401" s="1" t="str">
        <f>IF(C401&gt;2,"OUI","")</f>
        <v/>
      </c>
      <c r="L401" s="1" t="s">
        <v>0</v>
      </c>
      <c r="M401" s="1" t="str">
        <f>IF(E401&lt;4,"OUI","")</f>
        <v>OUI</v>
      </c>
      <c r="N401" s="1">
        <f>COUNTIF(H401:M401,"OUI")</f>
        <v>3</v>
      </c>
    </row>
    <row r="402" spans="1:14">
      <c r="A402" t="s">
        <v>1859</v>
      </c>
      <c r="B402" s="37" t="s">
        <v>2</v>
      </c>
      <c r="C402" s="4">
        <f>COUNTIF([1]POSE!Z402:AP402,"OUI")</f>
        <v>1</v>
      </c>
      <c r="D402" s="4" t="s">
        <v>3</v>
      </c>
      <c r="E402" s="5">
        <v>1</v>
      </c>
      <c r="F402" s="5">
        <v>13.7</v>
      </c>
      <c r="G402" s="38">
        <v>1</v>
      </c>
      <c r="H402" s="1" t="s">
        <v>0</v>
      </c>
      <c r="I402" s="3" t="str">
        <f>IF(F402&lt;11.6,"OUI","")</f>
        <v/>
      </c>
      <c r="J402" s="1" t="str">
        <f>IF(B402&lt;33.01,"OUI","")</f>
        <v/>
      </c>
      <c r="K402" s="1" t="str">
        <f>IF(C402&gt;2,"OUI","")</f>
        <v/>
      </c>
      <c r="L402" s="1" t="s">
        <v>0</v>
      </c>
      <c r="M402" s="1" t="str">
        <f>IF(E402&lt;4,"OUI","")</f>
        <v>OUI</v>
      </c>
      <c r="N402" s="1">
        <f>COUNTIF(H402:M402,"OUI")</f>
        <v>3</v>
      </c>
    </row>
    <row r="403" spans="1:14">
      <c r="A403" t="s">
        <v>1858</v>
      </c>
      <c r="B403" s="37" t="s">
        <v>2</v>
      </c>
      <c r="C403" s="4">
        <f>COUNTIF([1]POSE!Z403:AP403,"OUI")</f>
        <v>1</v>
      </c>
      <c r="D403" s="4" t="s">
        <v>3</v>
      </c>
      <c r="E403" s="5">
        <v>0</v>
      </c>
      <c r="F403" s="5">
        <v>13.5</v>
      </c>
      <c r="G403" s="38">
        <v>1</v>
      </c>
      <c r="H403" s="1" t="s">
        <v>0</v>
      </c>
      <c r="I403" s="3" t="str">
        <f>IF(F403&lt;11.6,"OUI","")</f>
        <v/>
      </c>
      <c r="J403" s="1" t="str">
        <f>IF(B403&lt;33.01,"OUI","")</f>
        <v/>
      </c>
      <c r="K403" s="1" t="str">
        <f>IF(C403&gt;2,"OUI","")</f>
        <v/>
      </c>
      <c r="L403" s="1" t="s">
        <v>0</v>
      </c>
      <c r="M403" s="1" t="str">
        <f>IF(E403&lt;4,"OUI","")</f>
        <v>OUI</v>
      </c>
      <c r="N403" s="1">
        <f>COUNTIF(H403:M403,"OUI")</f>
        <v>3</v>
      </c>
    </row>
    <row r="404" spans="1:14">
      <c r="A404" t="s">
        <v>1857</v>
      </c>
      <c r="B404" s="37" t="s">
        <v>2</v>
      </c>
      <c r="C404" s="4">
        <f>COUNTIF([1]POSE!Z404:AP404,"OUI")</f>
        <v>1</v>
      </c>
      <c r="D404" s="4" t="s">
        <v>3</v>
      </c>
      <c r="E404" s="5">
        <v>3</v>
      </c>
      <c r="F404" s="5">
        <v>13.5</v>
      </c>
      <c r="G404" s="38">
        <v>1</v>
      </c>
      <c r="H404" s="1" t="s">
        <v>0</v>
      </c>
      <c r="I404" s="3" t="str">
        <f>IF(F404&lt;11.6,"OUI","")</f>
        <v/>
      </c>
      <c r="J404" s="1" t="str">
        <f>IF(B404&lt;33.01,"OUI","")</f>
        <v/>
      </c>
      <c r="K404" s="1" t="str">
        <f>IF(C404&gt;2,"OUI","")</f>
        <v/>
      </c>
      <c r="L404" s="1" t="s">
        <v>0</v>
      </c>
      <c r="M404" s="1" t="str">
        <f>IF(E404&lt;4,"OUI","")</f>
        <v>OUI</v>
      </c>
      <c r="N404" s="1">
        <f>COUNTIF(H404:M404,"OUI")</f>
        <v>3</v>
      </c>
    </row>
    <row r="405" spans="1:14">
      <c r="A405" t="s">
        <v>1856</v>
      </c>
      <c r="B405" s="37" t="s">
        <v>2</v>
      </c>
      <c r="C405" s="4">
        <f>COUNTIF([1]POSE!Z405:AP405,"OUI")</f>
        <v>1</v>
      </c>
      <c r="D405" s="4" t="s">
        <v>3</v>
      </c>
      <c r="E405" s="5">
        <v>3</v>
      </c>
      <c r="F405" s="5">
        <v>13.4</v>
      </c>
      <c r="G405" s="38">
        <v>1</v>
      </c>
      <c r="H405" s="1" t="s">
        <v>0</v>
      </c>
      <c r="I405" s="3" t="str">
        <f>IF(F405&lt;11.6,"OUI","")</f>
        <v/>
      </c>
      <c r="J405" s="1" t="str">
        <f>IF(B405&lt;33.01,"OUI","")</f>
        <v/>
      </c>
      <c r="K405" s="1" t="str">
        <f>IF(C405&gt;2,"OUI","")</f>
        <v/>
      </c>
      <c r="L405" s="1" t="s">
        <v>0</v>
      </c>
      <c r="M405" s="1" t="str">
        <f>IF(E405&lt;4,"OUI","")</f>
        <v>OUI</v>
      </c>
      <c r="N405" s="1">
        <f>COUNTIF(H405:M405,"OUI")</f>
        <v>3</v>
      </c>
    </row>
    <row r="406" spans="1:14">
      <c r="A406" t="s">
        <v>1855</v>
      </c>
      <c r="B406" s="37" t="s">
        <v>2</v>
      </c>
      <c r="C406" s="4">
        <f>COUNTIF([1]POSE!Z406:AP406,"OUI")</f>
        <v>1</v>
      </c>
      <c r="D406" s="4" t="s">
        <v>3</v>
      </c>
      <c r="E406" s="5">
        <v>2</v>
      </c>
      <c r="F406" s="5">
        <v>13.2</v>
      </c>
      <c r="G406" s="38">
        <v>1</v>
      </c>
      <c r="H406" s="1" t="s">
        <v>0</v>
      </c>
      <c r="I406" s="3" t="str">
        <f>IF(F406&lt;11.6,"OUI","")</f>
        <v/>
      </c>
      <c r="J406" s="1" t="str">
        <f>IF(B406&lt;33.01,"OUI","")</f>
        <v/>
      </c>
      <c r="K406" s="1" t="str">
        <f>IF(C406&gt;2,"OUI","")</f>
        <v/>
      </c>
      <c r="L406" s="1" t="s">
        <v>0</v>
      </c>
      <c r="M406" s="1" t="str">
        <f>IF(E406&lt;4,"OUI","")</f>
        <v>OUI</v>
      </c>
      <c r="N406" s="1">
        <f>COUNTIF(H406:M406,"OUI")</f>
        <v>3</v>
      </c>
    </row>
    <row r="407" spans="1:14">
      <c r="A407" t="s">
        <v>1854</v>
      </c>
      <c r="B407" s="37" t="s">
        <v>2</v>
      </c>
      <c r="C407" s="4">
        <f>COUNTIF([1]POSE!Z407:AP407,"OUI")</f>
        <v>1</v>
      </c>
      <c r="D407" s="4" t="s">
        <v>6</v>
      </c>
      <c r="E407" s="5">
        <v>0</v>
      </c>
      <c r="F407" s="5">
        <v>13.2</v>
      </c>
      <c r="G407" s="40" t="s">
        <v>34</v>
      </c>
      <c r="H407" s="1" t="s">
        <v>0</v>
      </c>
      <c r="I407" s="3" t="str">
        <f>IF(F407&lt;11.6,"OUI","")</f>
        <v/>
      </c>
      <c r="J407" s="1" t="str">
        <f>IF(B407&lt;33.01,"OUI","")</f>
        <v/>
      </c>
      <c r="K407" s="1" t="str">
        <f>IF(C407&gt;2,"OUI","")</f>
        <v/>
      </c>
      <c r="L407" s="1" t="s">
        <v>0</v>
      </c>
      <c r="M407" s="1" t="str">
        <f>IF(E407&lt;4,"OUI","")</f>
        <v>OUI</v>
      </c>
      <c r="N407" s="1">
        <f>COUNTIF(H407:M407,"OUI")</f>
        <v>3</v>
      </c>
    </row>
    <row r="408" spans="1:14">
      <c r="A408" t="s">
        <v>1853</v>
      </c>
      <c r="B408" s="37" t="s">
        <v>2</v>
      </c>
      <c r="C408" s="4">
        <f>COUNTIF([1]POSE!Z408:AP408,"OUI")</f>
        <v>1</v>
      </c>
      <c r="D408" s="4" t="s">
        <v>6</v>
      </c>
      <c r="E408" s="5">
        <v>0</v>
      </c>
      <c r="F408" s="5">
        <v>13</v>
      </c>
      <c r="G408" s="38">
        <v>1</v>
      </c>
      <c r="H408" s="1" t="s">
        <v>0</v>
      </c>
      <c r="I408" s="3" t="str">
        <f>IF(F408&lt;11.6,"OUI","")</f>
        <v/>
      </c>
      <c r="J408" s="1" t="str">
        <f>IF(B408&lt;33.01,"OUI","")</f>
        <v/>
      </c>
      <c r="K408" s="1" t="str">
        <f>IF(C408&gt;2,"OUI","")</f>
        <v/>
      </c>
      <c r="L408" s="1" t="s">
        <v>0</v>
      </c>
      <c r="M408" s="1" t="str">
        <f>IF(E408&lt;4,"OUI","")</f>
        <v>OUI</v>
      </c>
      <c r="N408" s="1">
        <f>COUNTIF(H408:M408,"OUI")</f>
        <v>3</v>
      </c>
    </row>
    <row r="409" spans="1:14">
      <c r="A409" t="s">
        <v>1852</v>
      </c>
      <c r="B409" s="37" t="s">
        <v>2</v>
      </c>
      <c r="C409" s="4">
        <f>COUNTIF([1]POSE!Z409:AP409,"OUI")</f>
        <v>1</v>
      </c>
      <c r="D409" s="4" t="s">
        <v>3</v>
      </c>
      <c r="E409" s="5">
        <v>0</v>
      </c>
      <c r="F409" s="5">
        <v>12.6</v>
      </c>
      <c r="G409" s="38">
        <v>1</v>
      </c>
      <c r="H409" s="1" t="s">
        <v>0</v>
      </c>
      <c r="I409" s="3" t="str">
        <f>IF(F409&lt;11.6,"OUI","")</f>
        <v/>
      </c>
      <c r="J409" s="1" t="str">
        <f>IF(B409&lt;33.01,"OUI","")</f>
        <v/>
      </c>
      <c r="K409" s="1" t="str">
        <f>IF(C409&gt;2,"OUI","")</f>
        <v/>
      </c>
      <c r="L409" s="1" t="s">
        <v>0</v>
      </c>
      <c r="M409" s="1" t="str">
        <f>IF(E409&lt;4,"OUI","")</f>
        <v>OUI</v>
      </c>
      <c r="N409" s="1">
        <f>COUNTIF(H409:M409,"OUI")</f>
        <v>3</v>
      </c>
    </row>
    <row r="410" spans="1:14">
      <c r="A410" t="s">
        <v>1851</v>
      </c>
      <c r="B410" s="39">
        <v>32.299999999999997</v>
      </c>
      <c r="C410" s="4">
        <f>COUNTIF([1]POSE!Z410:AP410,"OUI")</f>
        <v>1</v>
      </c>
      <c r="D410" s="4" t="s">
        <v>3</v>
      </c>
      <c r="E410" s="5">
        <v>2</v>
      </c>
      <c r="F410" s="5">
        <v>12.6</v>
      </c>
      <c r="G410" s="38" t="s">
        <v>1</v>
      </c>
      <c r="H410" s="1"/>
      <c r="I410" s="3" t="str">
        <f>IF(F410&lt;11.6,"OUI","")</f>
        <v/>
      </c>
      <c r="J410" s="1" t="str">
        <f>IF(B410&lt;33.01,"OUI","")</f>
        <v>OUI</v>
      </c>
      <c r="K410" s="1" t="str">
        <f>IF(C410&gt;2,"OUI","")</f>
        <v/>
      </c>
      <c r="L410" s="1" t="s">
        <v>0</v>
      </c>
      <c r="M410" s="1" t="str">
        <f>IF(E410&lt;4,"OUI","")</f>
        <v>OUI</v>
      </c>
      <c r="N410" s="1">
        <f>COUNTIF(H410:M410,"OUI")</f>
        <v>3</v>
      </c>
    </row>
    <row r="411" spans="1:14">
      <c r="A411" t="s">
        <v>1850</v>
      </c>
      <c r="B411" s="37" t="s">
        <v>2</v>
      </c>
      <c r="C411" s="4">
        <f>COUNTIF([1]POSE!Z411:AP411,"OUI")</f>
        <v>1</v>
      </c>
      <c r="D411" s="4" t="s">
        <v>3</v>
      </c>
      <c r="E411" s="5">
        <v>2</v>
      </c>
      <c r="F411" s="5">
        <v>12.5</v>
      </c>
      <c r="G411" s="40" t="s">
        <v>34</v>
      </c>
      <c r="H411" s="1" t="s">
        <v>0</v>
      </c>
      <c r="I411" s="3" t="str">
        <f>IF(F411&lt;11.6,"OUI","")</f>
        <v/>
      </c>
      <c r="J411" s="1" t="str">
        <f>IF(B411&lt;33.01,"OUI","")</f>
        <v/>
      </c>
      <c r="K411" s="1" t="str">
        <f>IF(C411&gt;2,"OUI","")</f>
        <v/>
      </c>
      <c r="L411" s="1" t="s">
        <v>0</v>
      </c>
      <c r="M411" s="1" t="str">
        <f>IF(E411&lt;4,"OUI","")</f>
        <v>OUI</v>
      </c>
      <c r="N411" s="1">
        <f>COUNTIF(H411:M411,"OUI")</f>
        <v>3</v>
      </c>
    </row>
    <row r="412" spans="1:14">
      <c r="A412" t="s">
        <v>1849</v>
      </c>
      <c r="B412" s="39">
        <v>39.299999999999997</v>
      </c>
      <c r="C412" s="4">
        <f>COUNTIF([1]POSE!Z412:AP412,"OUI")</f>
        <v>1</v>
      </c>
      <c r="D412" s="4" t="s">
        <v>3</v>
      </c>
      <c r="E412" s="5">
        <v>2</v>
      </c>
      <c r="F412" s="5">
        <v>12.5</v>
      </c>
      <c r="G412" s="40" t="s">
        <v>34</v>
      </c>
      <c r="H412" s="1" t="s">
        <v>0</v>
      </c>
      <c r="I412" s="3" t="str">
        <f>IF(F412&lt;11.6,"OUI","")</f>
        <v/>
      </c>
      <c r="J412" s="1" t="str">
        <f>IF(B412&lt;33.01,"OUI","")</f>
        <v/>
      </c>
      <c r="K412" s="1" t="str">
        <f>IF(C412&gt;2,"OUI","")</f>
        <v/>
      </c>
      <c r="L412" s="1" t="s">
        <v>0</v>
      </c>
      <c r="M412" s="1" t="str">
        <f>IF(E412&lt;4,"OUI","")</f>
        <v>OUI</v>
      </c>
      <c r="N412" s="1">
        <f>COUNTIF(H412:M412,"OUI")</f>
        <v>3</v>
      </c>
    </row>
    <row r="413" spans="1:14">
      <c r="A413" t="s">
        <v>1848</v>
      </c>
      <c r="B413" s="37" t="s">
        <v>2</v>
      </c>
      <c r="C413" s="4">
        <f>COUNTIF([1]POSE!Z413:AP413,"OUI")</f>
        <v>1</v>
      </c>
      <c r="D413" s="4" t="s">
        <v>3</v>
      </c>
      <c r="E413" s="5">
        <v>2</v>
      </c>
      <c r="F413" s="5">
        <v>12.5</v>
      </c>
      <c r="G413" s="40" t="s">
        <v>34</v>
      </c>
      <c r="H413" s="1" t="s">
        <v>0</v>
      </c>
      <c r="I413" s="3" t="str">
        <f>IF(F413&lt;11.6,"OUI","")</f>
        <v/>
      </c>
      <c r="J413" s="1" t="str">
        <f>IF(B413&lt;33.01,"OUI","")</f>
        <v/>
      </c>
      <c r="K413" s="1" t="str">
        <f>IF(C413&gt;2,"OUI","")</f>
        <v/>
      </c>
      <c r="L413" s="1" t="s">
        <v>0</v>
      </c>
      <c r="M413" s="1" t="str">
        <f>IF(E413&lt;4,"OUI","")</f>
        <v>OUI</v>
      </c>
      <c r="N413" s="1">
        <f>COUNTIF(H413:M413,"OUI")</f>
        <v>3</v>
      </c>
    </row>
    <row r="414" spans="1:14">
      <c r="A414" t="s">
        <v>1847</v>
      </c>
      <c r="B414" s="37" t="s">
        <v>2</v>
      </c>
      <c r="C414" s="4">
        <f>COUNTIF([1]POSE!Z414:AP414,"OUI")</f>
        <v>1</v>
      </c>
      <c r="D414" s="4" t="s">
        <v>3</v>
      </c>
      <c r="E414" s="5">
        <v>0</v>
      </c>
      <c r="F414" s="5">
        <v>12.4</v>
      </c>
      <c r="G414" s="38">
        <v>1</v>
      </c>
      <c r="H414" s="1" t="s">
        <v>0</v>
      </c>
      <c r="I414" s="3" t="str">
        <f>IF(F414&lt;11.6,"OUI","")</f>
        <v/>
      </c>
      <c r="J414" s="1" t="str">
        <f>IF(B414&lt;33.01,"OUI","")</f>
        <v/>
      </c>
      <c r="K414" s="1" t="str">
        <f>IF(C414&gt;2,"OUI","")</f>
        <v/>
      </c>
      <c r="L414" s="1" t="s">
        <v>0</v>
      </c>
      <c r="M414" s="1" t="str">
        <f>IF(E414&lt;4,"OUI","")</f>
        <v>OUI</v>
      </c>
      <c r="N414" s="1">
        <f>COUNTIF(H414:M414,"OUI")</f>
        <v>3</v>
      </c>
    </row>
    <row r="415" spans="1:14">
      <c r="A415" t="s">
        <v>1846</v>
      </c>
      <c r="B415" s="37" t="s">
        <v>2</v>
      </c>
      <c r="C415" s="4">
        <f>COUNTIF([1]POSE!Z415:AP415,"OUI")</f>
        <v>1</v>
      </c>
      <c r="D415" s="4" t="s">
        <v>3</v>
      </c>
      <c r="E415" s="5">
        <v>2</v>
      </c>
      <c r="F415" s="5">
        <v>12.3</v>
      </c>
      <c r="G415" s="40" t="s">
        <v>34</v>
      </c>
      <c r="H415" s="1" t="s">
        <v>0</v>
      </c>
      <c r="I415" s="3" t="str">
        <f>IF(F415&lt;11.6,"OUI","")</f>
        <v/>
      </c>
      <c r="J415" s="1" t="str">
        <f>IF(B415&lt;33.01,"OUI","")</f>
        <v/>
      </c>
      <c r="K415" s="1" t="str">
        <f>IF(C415&gt;2,"OUI","")</f>
        <v/>
      </c>
      <c r="L415" s="1" t="s">
        <v>0</v>
      </c>
      <c r="M415" s="1" t="str">
        <f>IF(E415&lt;4,"OUI","")</f>
        <v>OUI</v>
      </c>
      <c r="N415" s="1">
        <f>COUNTIF(H415:M415,"OUI")</f>
        <v>3</v>
      </c>
    </row>
    <row r="416" spans="1:14">
      <c r="A416" t="s">
        <v>1845</v>
      </c>
      <c r="B416" s="37" t="s">
        <v>2</v>
      </c>
      <c r="C416" s="4">
        <f>COUNTIF([1]POSE!Z416:AP416,"OUI")</f>
        <v>1</v>
      </c>
      <c r="D416" s="4" t="s">
        <v>3</v>
      </c>
      <c r="E416" s="5">
        <v>1</v>
      </c>
      <c r="F416" s="5">
        <v>12.3</v>
      </c>
      <c r="G416" s="38">
        <v>1</v>
      </c>
      <c r="H416" s="1" t="s">
        <v>0</v>
      </c>
      <c r="I416" s="3" t="str">
        <f>IF(F416&lt;11.6,"OUI","")</f>
        <v/>
      </c>
      <c r="J416" s="1" t="str">
        <f>IF(B416&lt;33.01,"OUI","")</f>
        <v/>
      </c>
      <c r="K416" s="1" t="str">
        <f>IF(C416&gt;2,"OUI","")</f>
        <v/>
      </c>
      <c r="L416" s="1" t="s">
        <v>0</v>
      </c>
      <c r="M416" s="1" t="str">
        <f>IF(E416&lt;4,"OUI","")</f>
        <v>OUI</v>
      </c>
      <c r="N416" s="1">
        <f>COUNTIF(H416:M416,"OUI")</f>
        <v>3</v>
      </c>
    </row>
    <row r="417" spans="1:14">
      <c r="A417" t="s">
        <v>1844</v>
      </c>
      <c r="B417" s="37" t="s">
        <v>2</v>
      </c>
      <c r="C417" s="4">
        <f>COUNTIF([1]POSE!Z417:AP417,"OUI")</f>
        <v>1</v>
      </c>
      <c r="D417" s="4" t="s">
        <v>3</v>
      </c>
      <c r="E417" s="5">
        <v>2</v>
      </c>
      <c r="F417" s="5">
        <v>12</v>
      </c>
      <c r="G417" s="40" t="s">
        <v>34</v>
      </c>
      <c r="H417" s="1" t="s">
        <v>0</v>
      </c>
      <c r="I417" s="3" t="str">
        <f>IF(F417&lt;11.6,"OUI","")</f>
        <v/>
      </c>
      <c r="J417" s="1" t="str">
        <f>IF(B417&lt;33.01,"OUI","")</f>
        <v/>
      </c>
      <c r="K417" s="1" t="str">
        <f>IF(C417&gt;2,"OUI","")</f>
        <v/>
      </c>
      <c r="L417" s="1" t="s">
        <v>0</v>
      </c>
      <c r="M417" s="1" t="str">
        <f>IF(E417&lt;4,"OUI","")</f>
        <v>OUI</v>
      </c>
      <c r="N417" s="1">
        <f>COUNTIF(H417:M417,"OUI")</f>
        <v>3</v>
      </c>
    </row>
    <row r="418" spans="1:14">
      <c r="A418" t="s">
        <v>1843</v>
      </c>
      <c r="B418" s="37" t="s">
        <v>2</v>
      </c>
      <c r="C418" s="4">
        <f>COUNTIF([1]POSE!Z418:AP418,"OUI")</f>
        <v>1</v>
      </c>
      <c r="D418" s="4" t="s">
        <v>6</v>
      </c>
      <c r="E418" s="5">
        <v>0</v>
      </c>
      <c r="F418" s="5">
        <v>12</v>
      </c>
      <c r="G418" s="40" t="s">
        <v>34</v>
      </c>
      <c r="H418" s="1" t="s">
        <v>0</v>
      </c>
      <c r="I418" s="3" t="str">
        <f>IF(F418&lt;11.6,"OUI","")</f>
        <v/>
      </c>
      <c r="J418" s="1" t="str">
        <f>IF(B418&lt;33.01,"OUI","")</f>
        <v/>
      </c>
      <c r="K418" s="1" t="str">
        <f>IF(C418&gt;2,"OUI","")</f>
        <v/>
      </c>
      <c r="L418" s="1" t="s">
        <v>0</v>
      </c>
      <c r="M418" s="1" t="str">
        <f>IF(E418&lt;4,"OUI","")</f>
        <v>OUI</v>
      </c>
      <c r="N418" s="1">
        <f>COUNTIF(H418:M418,"OUI")</f>
        <v>3</v>
      </c>
    </row>
    <row r="419" spans="1:14">
      <c r="A419" t="s">
        <v>1842</v>
      </c>
      <c r="B419" s="37" t="s">
        <v>2</v>
      </c>
      <c r="C419" s="4">
        <f>COUNTIF([1]POSE!Z419:AP419,"OUI")</f>
        <v>1</v>
      </c>
      <c r="D419" s="4" t="s">
        <v>6</v>
      </c>
      <c r="E419" s="5">
        <v>0</v>
      </c>
      <c r="F419" s="5">
        <v>11.8</v>
      </c>
      <c r="G419" s="38">
        <v>1</v>
      </c>
      <c r="H419" s="1" t="s">
        <v>0</v>
      </c>
      <c r="I419" s="3" t="str">
        <f>IF(F419&lt;11.6,"OUI","")</f>
        <v/>
      </c>
      <c r="J419" s="1" t="str">
        <f>IF(B419&lt;33.01,"OUI","")</f>
        <v/>
      </c>
      <c r="K419" s="1" t="str">
        <f>IF(C419&gt;2,"OUI","")</f>
        <v/>
      </c>
      <c r="L419" s="1" t="s">
        <v>0</v>
      </c>
      <c r="M419" s="1" t="str">
        <f>IF(E419&lt;4,"OUI","")</f>
        <v>OUI</v>
      </c>
      <c r="N419" s="1">
        <f>COUNTIF(H419:M419,"OUI")</f>
        <v>3</v>
      </c>
    </row>
    <row r="420" spans="1:14">
      <c r="A420" t="s">
        <v>1841</v>
      </c>
      <c r="B420" s="37" t="s">
        <v>2</v>
      </c>
      <c r="C420" s="4">
        <f>COUNTIF([1]POSE!Z420:AP420,"OUI")</f>
        <v>1</v>
      </c>
      <c r="D420" s="4" t="s">
        <v>3</v>
      </c>
      <c r="E420" s="5">
        <v>2</v>
      </c>
      <c r="F420" s="5">
        <v>11.7</v>
      </c>
      <c r="G420" s="40" t="s">
        <v>34</v>
      </c>
      <c r="H420" s="1" t="s">
        <v>0</v>
      </c>
      <c r="I420" s="3" t="str">
        <f>IF(F420&lt;11.6,"OUI","")</f>
        <v/>
      </c>
      <c r="J420" s="1" t="str">
        <f>IF(B420&lt;33.01,"OUI","")</f>
        <v/>
      </c>
      <c r="K420" s="1" t="str">
        <f>IF(C420&gt;2,"OUI","")</f>
        <v/>
      </c>
      <c r="L420" s="1" t="s">
        <v>0</v>
      </c>
      <c r="M420" s="1" t="str">
        <f>IF(E420&lt;4,"OUI","")</f>
        <v>OUI</v>
      </c>
      <c r="N420" s="1">
        <f>COUNTIF(H420:M420,"OUI")</f>
        <v>3</v>
      </c>
    </row>
    <row r="421" spans="1:14">
      <c r="A421" t="s">
        <v>1840</v>
      </c>
      <c r="B421" s="39">
        <v>25.5</v>
      </c>
      <c r="C421" s="4">
        <f>COUNTIF([1]POSE!Z421:AP421,"OUI")</f>
        <v>1</v>
      </c>
      <c r="D421" s="4" t="s">
        <v>3</v>
      </c>
      <c r="E421" s="5">
        <v>1</v>
      </c>
      <c r="F421" s="5">
        <v>11.7</v>
      </c>
      <c r="G421" s="38" t="s">
        <v>1</v>
      </c>
      <c r="H421" s="1"/>
      <c r="I421" s="3" t="str">
        <f>IF(F421&lt;11.6,"OUI","")</f>
        <v/>
      </c>
      <c r="J421" s="1" t="str">
        <f>IF(B421&lt;33.01,"OUI","")</f>
        <v>OUI</v>
      </c>
      <c r="K421" s="1" t="str">
        <f>IF(C421&gt;2,"OUI","")</f>
        <v/>
      </c>
      <c r="L421" s="1" t="s">
        <v>0</v>
      </c>
      <c r="M421" s="1" t="str">
        <f>IF(E421&lt;4,"OUI","")</f>
        <v>OUI</v>
      </c>
      <c r="N421" s="1">
        <f>COUNTIF(H421:M421,"OUI")</f>
        <v>3</v>
      </c>
    </row>
    <row r="422" spans="1:14">
      <c r="A422" t="s">
        <v>1839</v>
      </c>
      <c r="B422" s="37" t="s">
        <v>2</v>
      </c>
      <c r="C422" s="4">
        <f>COUNTIF([1]POSE!Z422:AP422,"OUI")</f>
        <v>1</v>
      </c>
      <c r="D422" s="4" t="s">
        <v>3</v>
      </c>
      <c r="E422" s="5">
        <v>2</v>
      </c>
      <c r="F422" s="5">
        <v>11.6</v>
      </c>
      <c r="G422" s="38" t="s">
        <v>1</v>
      </c>
      <c r="H422" s="1"/>
      <c r="I422" s="3" t="str">
        <f>IF(F422&lt;11.6,"OUI","")</f>
        <v/>
      </c>
      <c r="J422" s="1" t="str">
        <f>IF(B422&lt;33.01,"OUI","")</f>
        <v/>
      </c>
      <c r="K422" s="1" t="str">
        <f>IF(C422&gt;2,"OUI","")</f>
        <v/>
      </c>
      <c r="L422" s="1" t="s">
        <v>0</v>
      </c>
      <c r="M422" s="1" t="str">
        <f>IF(E422&lt;4,"OUI","")</f>
        <v>OUI</v>
      </c>
      <c r="N422" s="1">
        <f>COUNTIF(H422:M422,"OUI")</f>
        <v>2</v>
      </c>
    </row>
    <row r="423" spans="1:14">
      <c r="A423" t="s">
        <v>1838</v>
      </c>
      <c r="B423" s="39">
        <v>35</v>
      </c>
      <c r="C423" s="4">
        <f>COUNTIF([1]POSE!Z423:AP423,"OUI")</f>
        <v>1</v>
      </c>
      <c r="D423" s="4" t="s">
        <v>9</v>
      </c>
      <c r="E423" s="5">
        <v>2</v>
      </c>
      <c r="F423" s="5">
        <v>11.5</v>
      </c>
      <c r="G423" s="38">
        <v>1</v>
      </c>
      <c r="H423" s="1" t="s">
        <v>0</v>
      </c>
      <c r="I423" s="3" t="str">
        <f>IF(F423&lt;11.6,"OUI","")</f>
        <v>OUI</v>
      </c>
      <c r="J423" s="1" t="str">
        <f>IF(B423&lt;33.01,"OUI","")</f>
        <v/>
      </c>
      <c r="K423" s="1" t="str">
        <f>IF(C423&gt;2,"OUI","")</f>
        <v/>
      </c>
      <c r="L423" s="1" t="s">
        <v>9</v>
      </c>
      <c r="M423" s="1" t="str">
        <f>IF(E423&lt;4,"OUI","")</f>
        <v>OUI</v>
      </c>
      <c r="N423" s="1">
        <f>COUNTIF(H423:M423,"OUI")</f>
        <v>3</v>
      </c>
    </row>
    <row r="424" spans="1:14">
      <c r="A424" t="s">
        <v>1837</v>
      </c>
      <c r="B424" s="37" t="s">
        <v>2</v>
      </c>
      <c r="C424" s="4">
        <f>COUNTIF([1]POSE!Z424:AP424,"OUI")</f>
        <v>1</v>
      </c>
      <c r="D424" s="4" t="s">
        <v>3</v>
      </c>
      <c r="E424" s="5" t="s">
        <v>2</v>
      </c>
      <c r="F424" s="5">
        <v>11.4</v>
      </c>
      <c r="G424" s="38">
        <v>1</v>
      </c>
      <c r="H424" s="1" t="s">
        <v>0</v>
      </c>
      <c r="I424" s="3" t="str">
        <f>IF(F424&lt;11.6,"OUI","")</f>
        <v>OUI</v>
      </c>
      <c r="J424" s="1" t="str">
        <f>IF(B424&lt;33.01,"OUI","")</f>
        <v/>
      </c>
      <c r="K424" s="1" t="str">
        <f>IF(C424&gt;2,"OUI","")</f>
        <v/>
      </c>
      <c r="L424" s="1" t="s">
        <v>0</v>
      </c>
      <c r="M424" s="1" t="str">
        <f>IF(E424&lt;4,"OUI","")</f>
        <v/>
      </c>
      <c r="N424" s="1">
        <f>COUNTIF(H424:M424,"OUI")</f>
        <v>3</v>
      </c>
    </row>
    <row r="425" spans="1:14">
      <c r="A425" t="s">
        <v>1836</v>
      </c>
      <c r="B425" s="37" t="s">
        <v>2</v>
      </c>
      <c r="C425" s="4">
        <f>COUNTIF([1]POSE!Z425:AP425,"OUI")</f>
        <v>1</v>
      </c>
      <c r="D425" s="4" t="s">
        <v>9</v>
      </c>
      <c r="E425" s="5">
        <v>0</v>
      </c>
      <c r="F425" s="5">
        <v>11.4</v>
      </c>
      <c r="G425" s="40" t="s">
        <v>34</v>
      </c>
      <c r="H425" s="1" t="s">
        <v>0</v>
      </c>
      <c r="I425" s="3" t="str">
        <f>IF(F425&lt;11.6,"OUI","")</f>
        <v>OUI</v>
      </c>
      <c r="J425" s="1" t="str">
        <f>IF(B425&lt;33.01,"OUI","")</f>
        <v/>
      </c>
      <c r="K425" s="1" t="str">
        <f>IF(C425&gt;2,"OUI","")</f>
        <v/>
      </c>
      <c r="L425" s="1" t="s">
        <v>9</v>
      </c>
      <c r="M425" s="1" t="str">
        <f>IF(E425&lt;4,"OUI","")</f>
        <v>OUI</v>
      </c>
      <c r="N425" s="1">
        <f>COUNTIF(H425:M425,"OUI")</f>
        <v>3</v>
      </c>
    </row>
    <row r="426" spans="1:14">
      <c r="A426" t="s">
        <v>1835</v>
      </c>
      <c r="B426" s="37" t="s">
        <v>2</v>
      </c>
      <c r="C426" s="4">
        <f>COUNTIF([1]POSE!Z426:AP426,"OUI")</f>
        <v>1</v>
      </c>
      <c r="D426" s="4" t="s">
        <v>9</v>
      </c>
      <c r="E426" s="5">
        <v>3</v>
      </c>
      <c r="F426" s="5">
        <v>11.3</v>
      </c>
      <c r="G426" s="38">
        <v>1</v>
      </c>
      <c r="H426" s="1" t="s">
        <v>0</v>
      </c>
      <c r="I426" s="3" t="str">
        <f>IF(F426&lt;11.6,"OUI","")</f>
        <v>OUI</v>
      </c>
      <c r="J426" s="1" t="str">
        <f>IF(B426&lt;33.01,"OUI","")</f>
        <v/>
      </c>
      <c r="K426" s="1" t="str">
        <f>IF(C426&gt;2,"OUI","")</f>
        <v/>
      </c>
      <c r="L426" s="1" t="s">
        <v>9</v>
      </c>
      <c r="M426" s="1" t="str">
        <f>IF(E426&lt;4,"OUI","")</f>
        <v>OUI</v>
      </c>
      <c r="N426" s="1">
        <f>COUNTIF(H426:M426,"OUI")</f>
        <v>3</v>
      </c>
    </row>
    <row r="427" spans="1:14">
      <c r="A427" t="s">
        <v>1834</v>
      </c>
      <c r="B427" s="37" t="s">
        <v>2</v>
      </c>
      <c r="C427" s="4">
        <f>COUNTIF([1]POSE!Z427:AP427,"OUI")</f>
        <v>1</v>
      </c>
      <c r="D427" s="4" t="s">
        <v>3</v>
      </c>
      <c r="E427" s="5">
        <v>3</v>
      </c>
      <c r="F427" s="5">
        <v>11.2</v>
      </c>
      <c r="G427" s="38" t="s">
        <v>1</v>
      </c>
      <c r="H427" s="1"/>
      <c r="I427" s="3" t="str">
        <f>IF(F427&lt;11.6,"OUI","")</f>
        <v>OUI</v>
      </c>
      <c r="J427" s="1" t="str">
        <f>IF(B427&lt;33.01,"OUI","")</f>
        <v/>
      </c>
      <c r="K427" s="1" t="str">
        <f>IF(C427&gt;2,"OUI","")</f>
        <v/>
      </c>
      <c r="L427" s="1" t="s">
        <v>0</v>
      </c>
      <c r="M427" s="1" t="str">
        <f>IF(E427&lt;4,"OUI","")</f>
        <v>OUI</v>
      </c>
      <c r="N427" s="1">
        <f>COUNTIF(H427:M427,"OUI")</f>
        <v>3</v>
      </c>
    </row>
    <row r="428" spans="1:14">
      <c r="A428" t="s">
        <v>1833</v>
      </c>
      <c r="B428" s="37" t="s">
        <v>2</v>
      </c>
      <c r="C428" s="4">
        <f>COUNTIF([1]POSE!Z428:AP428,"OUI")</f>
        <v>1</v>
      </c>
      <c r="D428" s="4" t="s">
        <v>3</v>
      </c>
      <c r="E428" s="5" t="s">
        <v>2</v>
      </c>
      <c r="F428" s="5">
        <v>11.1</v>
      </c>
      <c r="G428" s="40" t="s">
        <v>34</v>
      </c>
      <c r="H428" s="1" t="s">
        <v>0</v>
      </c>
      <c r="I428" s="3" t="str">
        <f>IF(F428&lt;11.6,"OUI","")</f>
        <v>OUI</v>
      </c>
      <c r="J428" s="1" t="str">
        <f>IF(B428&lt;33.01,"OUI","")</f>
        <v/>
      </c>
      <c r="K428" s="1" t="str">
        <f>IF(C428&gt;2,"OUI","")</f>
        <v/>
      </c>
      <c r="L428" s="1" t="s">
        <v>0</v>
      </c>
      <c r="M428" s="1" t="str">
        <f>IF(E428&lt;4,"OUI","")</f>
        <v/>
      </c>
      <c r="N428" s="1">
        <f>COUNTIF(H428:M428,"OUI")</f>
        <v>3</v>
      </c>
    </row>
    <row r="429" spans="1:14">
      <c r="A429" t="s">
        <v>1832</v>
      </c>
      <c r="B429" s="37" t="s">
        <v>2</v>
      </c>
      <c r="C429" s="4">
        <f>COUNTIF([1]POSE!Z429:AP429,"OUI")</f>
        <v>1</v>
      </c>
      <c r="D429" s="4" t="s">
        <v>9</v>
      </c>
      <c r="E429" s="5">
        <v>1</v>
      </c>
      <c r="F429" s="5">
        <v>10.7</v>
      </c>
      <c r="G429" s="38">
        <v>1</v>
      </c>
      <c r="H429" s="1" t="s">
        <v>0</v>
      </c>
      <c r="I429" s="3" t="str">
        <f>IF(F429&lt;11.6,"OUI","")</f>
        <v>OUI</v>
      </c>
      <c r="J429" s="1" t="str">
        <f>IF(B429&lt;33.01,"OUI","")</f>
        <v/>
      </c>
      <c r="K429" s="1" t="str">
        <f>IF(C429&gt;2,"OUI","")</f>
        <v/>
      </c>
      <c r="L429" s="1" t="s">
        <v>9</v>
      </c>
      <c r="M429" s="1" t="str">
        <f>IF(E429&lt;4,"OUI","")</f>
        <v>OUI</v>
      </c>
      <c r="N429" s="1">
        <f>COUNTIF(H429:M429,"OUI")</f>
        <v>3</v>
      </c>
    </row>
    <row r="430" spans="1:14">
      <c r="A430" t="s">
        <v>1831</v>
      </c>
      <c r="B430" s="39">
        <v>34</v>
      </c>
      <c r="C430" s="4">
        <f>COUNTIF([1]POSE!Z430:AP430,"OUI")</f>
        <v>1</v>
      </c>
      <c r="D430" s="4" t="s">
        <v>3</v>
      </c>
      <c r="E430" s="5">
        <v>4</v>
      </c>
      <c r="F430" s="5">
        <v>10.6</v>
      </c>
      <c r="G430" s="38">
        <v>1</v>
      </c>
      <c r="H430" s="1" t="s">
        <v>0</v>
      </c>
      <c r="I430" s="3" t="str">
        <f>IF(F430&lt;11.6,"OUI","")</f>
        <v>OUI</v>
      </c>
      <c r="J430" s="1" t="str">
        <f>IF(B430&lt;33.01,"OUI","")</f>
        <v/>
      </c>
      <c r="K430" s="1" t="str">
        <f>IF(C430&gt;2,"OUI","")</f>
        <v/>
      </c>
      <c r="L430" s="1" t="s">
        <v>0</v>
      </c>
      <c r="M430" s="1" t="str">
        <f>IF(E430&lt;4,"OUI","")</f>
        <v/>
      </c>
      <c r="N430" s="1">
        <f>COUNTIF(H430:M430,"OUI")</f>
        <v>3</v>
      </c>
    </row>
    <row r="431" spans="1:14">
      <c r="A431" t="s">
        <v>1830</v>
      </c>
      <c r="B431" s="37" t="s">
        <v>2</v>
      </c>
      <c r="C431" s="4">
        <f>COUNTIF([1]POSE!Z431:AP431,"OUI")</f>
        <v>1</v>
      </c>
      <c r="D431" s="4" t="s">
        <v>9</v>
      </c>
      <c r="E431" s="5">
        <v>0</v>
      </c>
      <c r="F431" s="5">
        <v>10.4</v>
      </c>
      <c r="G431" s="40" t="s">
        <v>34</v>
      </c>
      <c r="H431" s="1" t="s">
        <v>0</v>
      </c>
      <c r="I431" s="3" t="str">
        <f>IF(F431&lt;11.6,"OUI","")</f>
        <v>OUI</v>
      </c>
      <c r="J431" s="1" t="str">
        <f>IF(B431&lt;33.01,"OUI","")</f>
        <v/>
      </c>
      <c r="K431" s="1" t="str">
        <f>IF(C431&gt;2,"OUI","")</f>
        <v/>
      </c>
      <c r="L431" s="1" t="s">
        <v>9</v>
      </c>
      <c r="M431" s="1" t="str">
        <f>IF(E431&lt;4,"OUI","")</f>
        <v>OUI</v>
      </c>
      <c r="N431" s="1">
        <f>COUNTIF(H431:M431,"OUI")</f>
        <v>3</v>
      </c>
    </row>
    <row r="432" spans="1:14">
      <c r="A432" t="s">
        <v>1829</v>
      </c>
      <c r="B432" s="39">
        <v>19.5</v>
      </c>
      <c r="C432" s="4">
        <f>COUNTIF([1]POSE!Z432:AP432,"OUI")</f>
        <v>1</v>
      </c>
      <c r="D432" s="4" t="s">
        <v>3</v>
      </c>
      <c r="E432" s="5">
        <v>5</v>
      </c>
      <c r="F432" s="5">
        <v>9.5</v>
      </c>
      <c r="G432" s="38" t="s">
        <v>1</v>
      </c>
      <c r="H432" s="1"/>
      <c r="I432" s="3" t="str">
        <f>IF(F432&lt;11.6,"OUI","")</f>
        <v>OUI</v>
      </c>
      <c r="J432" s="1" t="str">
        <f>IF(B432&lt;33.01,"OUI","")</f>
        <v>OUI</v>
      </c>
      <c r="K432" s="1" t="str">
        <f>IF(C432&gt;2,"OUI","")</f>
        <v/>
      </c>
      <c r="L432" s="1" t="s">
        <v>0</v>
      </c>
      <c r="M432" s="1" t="str">
        <f>IF(E432&lt;4,"OUI","")</f>
        <v/>
      </c>
      <c r="N432" s="1">
        <f>COUNTIF(H432:M432,"OUI")</f>
        <v>3</v>
      </c>
    </row>
    <row r="433" spans="1:14">
      <c r="A433" t="s">
        <v>1828</v>
      </c>
      <c r="B433" s="37" t="s">
        <v>2</v>
      </c>
      <c r="C433" s="4">
        <f>COUNTIF([1]POSE!Z433:AP433,"OUI")</f>
        <v>1</v>
      </c>
      <c r="D433" s="4" t="s">
        <v>3</v>
      </c>
      <c r="E433" s="5">
        <v>0</v>
      </c>
      <c r="F433" s="5">
        <v>9.1</v>
      </c>
      <c r="G433" s="38" t="s">
        <v>1</v>
      </c>
      <c r="H433" s="1"/>
      <c r="I433" s="3" t="str">
        <f>IF(F433&lt;11.6,"OUI","")</f>
        <v>OUI</v>
      </c>
      <c r="J433" s="1" t="str">
        <f>IF(B433&lt;33.01,"OUI","")</f>
        <v/>
      </c>
      <c r="K433" s="1" t="str">
        <f>IF(C433&gt;2,"OUI","")</f>
        <v/>
      </c>
      <c r="L433" s="1" t="s">
        <v>0</v>
      </c>
      <c r="M433" s="1" t="str">
        <f>IF(E433&lt;4,"OUI","")</f>
        <v>OUI</v>
      </c>
      <c r="N433" s="1">
        <f>COUNTIF(H433:M433,"OUI")</f>
        <v>3</v>
      </c>
    </row>
    <row r="434" spans="1:14">
      <c r="A434" t="s">
        <v>1827</v>
      </c>
      <c r="B434" s="37" t="s">
        <v>2</v>
      </c>
      <c r="C434" s="4">
        <f>COUNTIF([1]POSE!Z434:AP434,"OUI")</f>
        <v>1</v>
      </c>
      <c r="D434" s="4" t="s">
        <v>6</v>
      </c>
      <c r="E434" s="5">
        <v>1</v>
      </c>
      <c r="F434" s="5">
        <v>8.9</v>
      </c>
      <c r="G434" s="38" t="s">
        <v>1</v>
      </c>
      <c r="H434" s="1"/>
      <c r="I434" s="3" t="str">
        <f>IF(F434&lt;11.6,"OUI","")</f>
        <v>OUI</v>
      </c>
      <c r="J434" s="1" t="str">
        <f>IF(B434&lt;33.01,"OUI","")</f>
        <v/>
      </c>
      <c r="K434" s="1" t="str">
        <f>IF(C434&gt;2,"OUI","")</f>
        <v/>
      </c>
      <c r="L434" s="1" t="s">
        <v>0</v>
      </c>
      <c r="M434" s="1" t="str">
        <f>IF(E434&lt;4,"OUI","")</f>
        <v>OUI</v>
      </c>
      <c r="N434" s="1">
        <f>COUNTIF(H434:M434,"OUI")</f>
        <v>3</v>
      </c>
    </row>
    <row r="435" spans="1:14">
      <c r="A435" t="s">
        <v>1826</v>
      </c>
      <c r="B435" s="37" t="s">
        <v>2</v>
      </c>
      <c r="C435" s="4">
        <f>COUNTIF([1]POSE!Z435:AP435,"OUI")</f>
        <v>1</v>
      </c>
      <c r="D435" s="4" t="s">
        <v>9</v>
      </c>
      <c r="E435" s="5">
        <v>1</v>
      </c>
      <c r="F435" s="5">
        <v>8.9</v>
      </c>
      <c r="G435" s="40" t="s">
        <v>34</v>
      </c>
      <c r="H435" s="1" t="s">
        <v>0</v>
      </c>
      <c r="I435" s="3" t="str">
        <f>IF(F435&lt;11.6,"OUI","")</f>
        <v>OUI</v>
      </c>
      <c r="J435" s="1" t="str">
        <f>IF(B435&lt;33.01,"OUI","")</f>
        <v/>
      </c>
      <c r="K435" s="1" t="str">
        <f>IF(C435&gt;2,"OUI","")</f>
        <v/>
      </c>
      <c r="L435" s="1" t="s">
        <v>9</v>
      </c>
      <c r="M435" s="1" t="str">
        <f>IF(E435&lt;4,"OUI","")</f>
        <v>OUI</v>
      </c>
      <c r="N435" s="1">
        <f>COUNTIF(H435:M435,"OUI")</f>
        <v>3</v>
      </c>
    </row>
    <row r="436" spans="1:14">
      <c r="A436" t="s">
        <v>1825</v>
      </c>
      <c r="B436" s="37" t="s">
        <v>2</v>
      </c>
      <c r="C436" s="4">
        <f>COUNTIF([1]POSE!Z436:AP436,"OUI")</f>
        <v>1</v>
      </c>
      <c r="D436" s="4" t="s">
        <v>3</v>
      </c>
      <c r="E436" s="5">
        <v>2</v>
      </c>
      <c r="F436" s="5">
        <v>7.7</v>
      </c>
      <c r="G436" s="38" t="s">
        <v>1</v>
      </c>
      <c r="H436" s="1"/>
      <c r="I436" s="3" t="str">
        <f>IF(F436&lt;11.6,"OUI","")</f>
        <v>OUI</v>
      </c>
      <c r="J436" s="1" t="str">
        <f>IF(B436&lt;33.01,"OUI","")</f>
        <v/>
      </c>
      <c r="K436" s="1" t="str">
        <f>IF(C436&gt;2,"OUI","")</f>
        <v/>
      </c>
      <c r="L436" s="1" t="s">
        <v>0</v>
      </c>
      <c r="M436" s="1" t="str">
        <f>IF(E436&lt;4,"OUI","")</f>
        <v>OUI</v>
      </c>
      <c r="N436" s="1">
        <f>COUNTIF(H436:M436,"OUI")</f>
        <v>3</v>
      </c>
    </row>
    <row r="437" spans="1:14">
      <c r="A437" t="s">
        <v>1824</v>
      </c>
      <c r="B437" s="37" t="s">
        <v>2</v>
      </c>
      <c r="C437" s="4">
        <f>COUNTIF([1]POSE!Z437:AP437,"OUI")</f>
        <v>1</v>
      </c>
      <c r="D437" s="4" t="s">
        <v>6</v>
      </c>
      <c r="E437" s="5">
        <v>1</v>
      </c>
      <c r="F437" s="5">
        <v>7.2</v>
      </c>
      <c r="G437" s="38" t="s">
        <v>1</v>
      </c>
      <c r="H437" s="1"/>
      <c r="I437" s="3" t="str">
        <f>IF(F437&lt;11.6,"OUI","")</f>
        <v>OUI</v>
      </c>
      <c r="J437" s="1" t="str">
        <f>IF(B437&lt;33.01,"OUI","")</f>
        <v/>
      </c>
      <c r="K437" s="1" t="str">
        <f>IF(C437&gt;2,"OUI","")</f>
        <v/>
      </c>
      <c r="L437" s="1" t="s">
        <v>0</v>
      </c>
      <c r="M437" s="1" t="str">
        <f>IF(E437&lt;4,"OUI","")</f>
        <v>OUI</v>
      </c>
      <c r="N437" s="1">
        <f>COUNTIF(H437:M437,"OUI")</f>
        <v>3</v>
      </c>
    </row>
    <row r="438" spans="1:14">
      <c r="A438" t="s">
        <v>1823</v>
      </c>
      <c r="B438" s="37" t="s">
        <v>2</v>
      </c>
      <c r="C438" s="4">
        <f>COUNTIF([1]POSE!Z438:AP438,"OUI")</f>
        <v>1</v>
      </c>
      <c r="D438" s="4" t="s">
        <v>3</v>
      </c>
      <c r="E438" s="5">
        <v>5</v>
      </c>
      <c r="F438" s="5" t="s">
        <v>2</v>
      </c>
      <c r="G438" s="38">
        <v>1</v>
      </c>
      <c r="H438" s="1" t="s">
        <v>0</v>
      </c>
      <c r="I438" s="3" t="str">
        <f>IF(F438&lt;11.6,"OUI","")</f>
        <v/>
      </c>
      <c r="J438" s="1" t="str">
        <f>IF(B438&lt;33.01,"OUI","")</f>
        <v/>
      </c>
      <c r="K438" s="1" t="str">
        <f>IF(C438&gt;2,"OUI","")</f>
        <v/>
      </c>
      <c r="L438" s="1" t="s">
        <v>0</v>
      </c>
      <c r="M438" s="1" t="str">
        <f>IF(E438&lt;4,"OUI","")</f>
        <v/>
      </c>
      <c r="N438" s="1">
        <f>COUNTIF(H438:M438,"OUI")</f>
        <v>2</v>
      </c>
    </row>
    <row r="439" spans="1:14">
      <c r="A439" t="s">
        <v>1822</v>
      </c>
      <c r="B439" s="37" t="s">
        <v>2</v>
      </c>
      <c r="C439" s="4">
        <f>COUNTIF([1]POSE!Z439:AP439,"OUI")</f>
        <v>1</v>
      </c>
      <c r="D439" s="4" t="s">
        <v>3</v>
      </c>
      <c r="E439" s="5">
        <v>0</v>
      </c>
      <c r="F439" s="5" t="s">
        <v>2</v>
      </c>
      <c r="G439" s="38" t="s">
        <v>1</v>
      </c>
      <c r="H439" s="1"/>
      <c r="I439" s="3" t="str">
        <f>IF(F439&lt;11.6,"OUI","")</f>
        <v/>
      </c>
      <c r="J439" s="1" t="str">
        <f>IF(B439&lt;33.01,"OUI","")</f>
        <v/>
      </c>
      <c r="K439" s="1" t="str">
        <f>IF(C439&gt;2,"OUI","")</f>
        <v/>
      </c>
      <c r="L439" s="1" t="s">
        <v>0</v>
      </c>
      <c r="M439" s="1" t="str">
        <f>IF(E439&lt;4,"OUI","")</f>
        <v>OUI</v>
      </c>
      <c r="N439" s="1">
        <f>COUNTIF(H439:M439,"OUI")</f>
        <v>2</v>
      </c>
    </row>
    <row r="440" spans="1:14">
      <c r="A440" t="s">
        <v>1821</v>
      </c>
      <c r="B440" s="37" t="s">
        <v>2</v>
      </c>
      <c r="C440" s="4">
        <f>COUNTIF([1]POSE!Z440:AP440,"OUI")</f>
        <v>1</v>
      </c>
      <c r="D440" s="4" t="s">
        <v>3</v>
      </c>
      <c r="E440" s="5">
        <v>4</v>
      </c>
      <c r="F440" s="5" t="s">
        <v>2</v>
      </c>
      <c r="G440" s="38">
        <v>1</v>
      </c>
      <c r="H440" s="1" t="s">
        <v>0</v>
      </c>
      <c r="I440" s="3" t="str">
        <f>IF(F440&lt;11.6,"OUI","")</f>
        <v/>
      </c>
      <c r="J440" s="1" t="str">
        <f>IF(B440&lt;33.01,"OUI","")</f>
        <v/>
      </c>
      <c r="K440" s="1" t="str">
        <f>IF(C440&gt;2,"OUI","")</f>
        <v/>
      </c>
      <c r="L440" s="1" t="s">
        <v>0</v>
      </c>
      <c r="M440" s="1" t="str">
        <f>IF(E440&lt;4,"OUI","")</f>
        <v/>
      </c>
      <c r="N440" s="1">
        <f>COUNTIF(H440:M440,"OUI")</f>
        <v>2</v>
      </c>
    </row>
    <row r="441" spans="1:14">
      <c r="A441" t="s">
        <v>1820</v>
      </c>
      <c r="B441" s="37" t="s">
        <v>2</v>
      </c>
      <c r="C441" s="4">
        <f>COUNTIF([1]POSE!Z441:AP441,"OUI")</f>
        <v>1</v>
      </c>
      <c r="D441" s="4" t="s">
        <v>3</v>
      </c>
      <c r="E441" s="5">
        <v>5</v>
      </c>
      <c r="F441" s="5" t="s">
        <v>2</v>
      </c>
      <c r="G441" s="40" t="s">
        <v>34</v>
      </c>
      <c r="H441" s="1" t="s">
        <v>0</v>
      </c>
      <c r="I441" s="3" t="str">
        <f>IF(F441&lt;11.6,"OUI","")</f>
        <v/>
      </c>
      <c r="J441" s="1" t="str">
        <f>IF(B441&lt;33.01,"OUI","")</f>
        <v/>
      </c>
      <c r="K441" s="1" t="str">
        <f>IF(C441&gt;2,"OUI","")</f>
        <v/>
      </c>
      <c r="L441" s="1" t="s">
        <v>0</v>
      </c>
      <c r="M441" s="1" t="str">
        <f>IF(E441&lt;4,"OUI","")</f>
        <v/>
      </c>
      <c r="N441" s="1">
        <f>COUNTIF(H441:M441,"OUI")</f>
        <v>2</v>
      </c>
    </row>
    <row r="442" spans="1:14">
      <c r="A442" t="s">
        <v>1819</v>
      </c>
      <c r="B442" s="37" t="s">
        <v>2</v>
      </c>
      <c r="C442" s="4">
        <f>COUNTIF([1]POSE!Z442:AP442,"OUI")</f>
        <v>1</v>
      </c>
      <c r="D442" s="4" t="s">
        <v>3</v>
      </c>
      <c r="E442" s="5">
        <v>2</v>
      </c>
      <c r="F442" s="5" t="s">
        <v>2</v>
      </c>
      <c r="G442" s="38" t="s">
        <v>1</v>
      </c>
      <c r="H442" s="1"/>
      <c r="I442" s="3" t="str">
        <f>IF(F442&lt;11.6,"OUI","")</f>
        <v/>
      </c>
      <c r="J442" s="1" t="str">
        <f>IF(B442&lt;33.01,"OUI","")</f>
        <v/>
      </c>
      <c r="K442" s="1" t="str">
        <f>IF(C442&gt;2,"OUI","")</f>
        <v/>
      </c>
      <c r="L442" s="1" t="s">
        <v>0</v>
      </c>
      <c r="M442" s="1" t="str">
        <f>IF(E442&lt;4,"OUI","")</f>
        <v>OUI</v>
      </c>
      <c r="N442" s="1">
        <f>COUNTIF(H442:M442,"OUI")</f>
        <v>2</v>
      </c>
    </row>
    <row r="443" spans="1:14">
      <c r="A443" t="s">
        <v>1818</v>
      </c>
      <c r="B443" s="37" t="s">
        <v>2</v>
      </c>
      <c r="C443" s="4">
        <f>COUNTIF([1]POSE!Z443:AP443,"OUI")</f>
        <v>1</v>
      </c>
      <c r="D443" s="4" t="s">
        <v>3</v>
      </c>
      <c r="E443" s="5">
        <v>2</v>
      </c>
      <c r="F443" s="5" t="s">
        <v>2</v>
      </c>
      <c r="G443" s="38" t="s">
        <v>1</v>
      </c>
      <c r="H443" s="1"/>
      <c r="I443" s="3" t="str">
        <f>IF(F443&lt;11.6,"OUI","")</f>
        <v/>
      </c>
      <c r="J443" s="1" t="str">
        <f>IF(B443&lt;33.01,"OUI","")</f>
        <v/>
      </c>
      <c r="K443" s="1" t="str">
        <f>IF(C443&gt;2,"OUI","")</f>
        <v/>
      </c>
      <c r="L443" s="1" t="s">
        <v>0</v>
      </c>
      <c r="M443" s="1" t="str">
        <f>IF(E443&lt;4,"OUI","")</f>
        <v>OUI</v>
      </c>
      <c r="N443" s="1">
        <f>COUNTIF(H443:M443,"OUI")</f>
        <v>2</v>
      </c>
    </row>
    <row r="444" spans="1:14">
      <c r="A444" t="s">
        <v>1817</v>
      </c>
      <c r="B444" s="37" t="s">
        <v>2</v>
      </c>
      <c r="C444" s="4">
        <f>COUNTIF([1]POSE!Z444:AP444,"OUI")</f>
        <v>1</v>
      </c>
      <c r="D444" s="4" t="s">
        <v>3</v>
      </c>
      <c r="E444" s="5">
        <v>2</v>
      </c>
      <c r="F444" s="5" t="s">
        <v>2</v>
      </c>
      <c r="G444" s="38" t="s">
        <v>1</v>
      </c>
      <c r="H444" s="1"/>
      <c r="I444" s="3" t="str">
        <f>IF(F444&lt;11.6,"OUI","")</f>
        <v/>
      </c>
      <c r="J444" s="1" t="str">
        <f>IF(B444&lt;33.01,"OUI","")</f>
        <v/>
      </c>
      <c r="K444" s="1" t="str">
        <f>IF(C444&gt;2,"OUI","")</f>
        <v/>
      </c>
      <c r="L444" s="1" t="s">
        <v>0</v>
      </c>
      <c r="M444" s="1" t="str">
        <f>IF(E444&lt;4,"OUI","")</f>
        <v>OUI</v>
      </c>
      <c r="N444" s="1">
        <f>COUNTIF(H444:M444,"OUI")</f>
        <v>2</v>
      </c>
    </row>
    <row r="445" spans="1:14">
      <c r="A445" t="s">
        <v>1816</v>
      </c>
      <c r="B445" s="37" t="s">
        <v>2</v>
      </c>
      <c r="C445" s="4">
        <f>COUNTIF([1]POSE!Z445:AP445,"OUI")</f>
        <v>1</v>
      </c>
      <c r="D445" s="4" t="s">
        <v>3</v>
      </c>
      <c r="E445" s="5">
        <v>0</v>
      </c>
      <c r="F445" s="5" t="s">
        <v>2</v>
      </c>
      <c r="G445" s="38" t="s">
        <v>1</v>
      </c>
      <c r="H445" s="1"/>
      <c r="I445" s="3" t="str">
        <f>IF(F445&lt;11.6,"OUI","")</f>
        <v/>
      </c>
      <c r="J445" s="1" t="str">
        <f>IF(B445&lt;33.01,"OUI","")</f>
        <v/>
      </c>
      <c r="K445" s="1" t="str">
        <f>IF(C445&gt;2,"OUI","")</f>
        <v/>
      </c>
      <c r="L445" s="1" t="s">
        <v>0</v>
      </c>
      <c r="M445" s="1" t="str">
        <f>IF(E445&lt;4,"OUI","")</f>
        <v>OUI</v>
      </c>
      <c r="N445" s="1">
        <f>COUNTIF(H445:M445,"OUI")</f>
        <v>2</v>
      </c>
    </row>
    <row r="446" spans="1:14">
      <c r="A446" t="s">
        <v>1815</v>
      </c>
      <c r="B446" s="37" t="s">
        <v>2</v>
      </c>
      <c r="C446" s="4">
        <f>COUNTIF([1]POSE!Z446:AP446,"OUI")</f>
        <v>1</v>
      </c>
      <c r="D446" s="4" t="s">
        <v>3</v>
      </c>
      <c r="E446" s="5">
        <v>5</v>
      </c>
      <c r="F446" s="5" t="s">
        <v>2</v>
      </c>
      <c r="G446" s="38">
        <v>1</v>
      </c>
      <c r="H446" s="1" t="s">
        <v>0</v>
      </c>
      <c r="I446" s="3" t="str">
        <f>IF(F446&lt;11.6,"OUI","")</f>
        <v/>
      </c>
      <c r="J446" s="1" t="str">
        <f>IF(B446&lt;33.01,"OUI","")</f>
        <v/>
      </c>
      <c r="K446" s="1" t="str">
        <f>IF(C446&gt;2,"OUI","")</f>
        <v/>
      </c>
      <c r="L446" s="1" t="s">
        <v>0</v>
      </c>
      <c r="M446" s="1" t="str">
        <f>IF(E446&lt;4,"OUI","")</f>
        <v/>
      </c>
      <c r="N446" s="1">
        <f>COUNTIF(H446:M446,"OUI")</f>
        <v>2</v>
      </c>
    </row>
    <row r="447" spans="1:14">
      <c r="A447" t="s">
        <v>1814</v>
      </c>
      <c r="B447" s="37" t="s">
        <v>2</v>
      </c>
      <c r="C447" s="4">
        <f>COUNTIF([1]POSE!Z447:AP447,"OUI")</f>
        <v>1</v>
      </c>
      <c r="D447" s="4" t="s">
        <v>3</v>
      </c>
      <c r="E447" s="5">
        <v>4</v>
      </c>
      <c r="F447" s="5" t="s">
        <v>2</v>
      </c>
      <c r="G447" s="40" t="s">
        <v>34</v>
      </c>
      <c r="H447" s="1" t="s">
        <v>0</v>
      </c>
      <c r="I447" s="3" t="str">
        <f>IF(F447&lt;11.6,"OUI","")</f>
        <v/>
      </c>
      <c r="J447" s="1" t="str">
        <f>IF(B447&lt;33.01,"OUI","")</f>
        <v/>
      </c>
      <c r="K447" s="1" t="str">
        <f>IF(C447&gt;2,"OUI","")</f>
        <v/>
      </c>
      <c r="L447" s="1" t="s">
        <v>0</v>
      </c>
      <c r="M447" s="1" t="str">
        <f>IF(E447&lt;4,"OUI","")</f>
        <v/>
      </c>
      <c r="N447" s="1">
        <f>COUNTIF(H447:M447,"OUI")</f>
        <v>2</v>
      </c>
    </row>
    <row r="448" spans="1:14">
      <c r="A448" t="s">
        <v>1813</v>
      </c>
      <c r="B448" s="37" t="s">
        <v>2</v>
      </c>
      <c r="C448" s="4">
        <f>COUNTIF([1]POSE!Z448:AP448,"OUI")</f>
        <v>1</v>
      </c>
      <c r="D448" s="4" t="s">
        <v>3</v>
      </c>
      <c r="E448" s="5">
        <v>3</v>
      </c>
      <c r="F448" s="5" t="s">
        <v>2</v>
      </c>
      <c r="G448" s="38" t="s">
        <v>1</v>
      </c>
      <c r="H448" s="1"/>
      <c r="I448" s="3" t="str">
        <f>IF(F448&lt;11.6,"OUI","")</f>
        <v/>
      </c>
      <c r="J448" s="1" t="str">
        <f>IF(B448&lt;33.01,"OUI","")</f>
        <v/>
      </c>
      <c r="K448" s="1" t="str">
        <f>IF(C448&gt;2,"OUI","")</f>
        <v/>
      </c>
      <c r="L448" s="1" t="s">
        <v>0</v>
      </c>
      <c r="M448" s="1" t="str">
        <f>IF(E448&lt;4,"OUI","")</f>
        <v>OUI</v>
      </c>
      <c r="N448" s="1">
        <f>COUNTIF(H448:M448,"OUI")</f>
        <v>2</v>
      </c>
    </row>
    <row r="449" spans="1:14">
      <c r="A449" t="s">
        <v>1812</v>
      </c>
      <c r="B449" s="37" t="s">
        <v>2</v>
      </c>
      <c r="C449" s="4">
        <f>COUNTIF([1]POSE!Z449:AP449,"OUI")</f>
        <v>1</v>
      </c>
      <c r="D449" s="4" t="s">
        <v>3</v>
      </c>
      <c r="E449" s="5" t="s">
        <v>2</v>
      </c>
      <c r="F449" s="5" t="s">
        <v>2</v>
      </c>
      <c r="G449" s="38">
        <v>1</v>
      </c>
      <c r="H449" s="1" t="s">
        <v>0</v>
      </c>
      <c r="I449" s="3" t="str">
        <f>IF(F449&lt;11.6,"OUI","")</f>
        <v/>
      </c>
      <c r="J449" s="1" t="str">
        <f>IF(B449&lt;33.01,"OUI","")</f>
        <v/>
      </c>
      <c r="K449" s="1" t="str">
        <f>IF(C449&gt;2,"OUI","")</f>
        <v/>
      </c>
      <c r="L449" s="1" t="s">
        <v>0</v>
      </c>
      <c r="M449" s="1" t="str">
        <f>IF(E449&lt;4,"OUI","")</f>
        <v/>
      </c>
      <c r="N449" s="1">
        <f>COUNTIF(H449:M449,"OUI")</f>
        <v>2</v>
      </c>
    </row>
    <row r="450" spans="1:14">
      <c r="A450" t="s">
        <v>1811</v>
      </c>
      <c r="B450" s="37" t="s">
        <v>2</v>
      </c>
      <c r="C450" s="4">
        <f>COUNTIF([1]POSE!Z450:AP450,"OUI")</f>
        <v>1</v>
      </c>
      <c r="D450" s="4" t="s">
        <v>3</v>
      </c>
      <c r="E450" s="5" t="s">
        <v>2</v>
      </c>
      <c r="F450" s="5" t="s">
        <v>2</v>
      </c>
      <c r="G450" s="40" t="s">
        <v>34</v>
      </c>
      <c r="H450" s="1" t="s">
        <v>0</v>
      </c>
      <c r="I450" s="3" t="str">
        <f>IF(F450&lt;11.6,"OUI","")</f>
        <v/>
      </c>
      <c r="J450" s="1" t="str">
        <f>IF(B450&lt;33.01,"OUI","")</f>
        <v/>
      </c>
      <c r="K450" s="1" t="str">
        <f>IF(C450&gt;2,"OUI","")</f>
        <v/>
      </c>
      <c r="L450" s="1" t="s">
        <v>0</v>
      </c>
      <c r="M450" s="1" t="str">
        <f>IF(E450&lt;4,"OUI","")</f>
        <v/>
      </c>
      <c r="N450" s="1">
        <f>COUNTIF(H450:M450,"OUI")</f>
        <v>2</v>
      </c>
    </row>
    <row r="451" spans="1:14">
      <c r="A451" t="s">
        <v>1810</v>
      </c>
      <c r="B451" s="37" t="s">
        <v>2</v>
      </c>
      <c r="C451" s="4">
        <f>COUNTIF([1]POSE!Z451:AP451,"OUI")</f>
        <v>1</v>
      </c>
      <c r="D451" s="4" t="s">
        <v>3</v>
      </c>
      <c r="E451" s="5" t="s">
        <v>2</v>
      </c>
      <c r="F451" s="5" t="s">
        <v>2</v>
      </c>
      <c r="G451" s="38">
        <v>1</v>
      </c>
      <c r="H451" s="1" t="s">
        <v>0</v>
      </c>
      <c r="I451" s="3" t="str">
        <f>IF(F451&lt;11.6,"OUI","")</f>
        <v/>
      </c>
      <c r="J451" s="1" t="str">
        <f>IF(B451&lt;33.01,"OUI","")</f>
        <v/>
      </c>
      <c r="K451" s="1" t="str">
        <f>IF(C451&gt;2,"OUI","")</f>
        <v/>
      </c>
      <c r="L451" s="1" t="s">
        <v>0</v>
      </c>
      <c r="M451" s="1" t="str">
        <f>IF(E451&lt;4,"OUI","")</f>
        <v/>
      </c>
      <c r="N451" s="1">
        <f>COUNTIF(H451:M451,"OUI")</f>
        <v>2</v>
      </c>
    </row>
    <row r="452" spans="1:14">
      <c r="A452" t="s">
        <v>1809</v>
      </c>
      <c r="B452" s="37" t="s">
        <v>2</v>
      </c>
      <c r="C452" s="4">
        <f>COUNTIF([1]POSE!Z452:AP452,"OUI")</f>
        <v>1</v>
      </c>
      <c r="D452" s="4" t="s">
        <v>3</v>
      </c>
      <c r="E452" s="5">
        <v>3</v>
      </c>
      <c r="F452" s="5" t="s">
        <v>2</v>
      </c>
      <c r="G452" s="38" t="s">
        <v>1</v>
      </c>
      <c r="H452" s="1"/>
      <c r="I452" s="3" t="str">
        <f>IF(F452&lt;11.6,"OUI","")</f>
        <v/>
      </c>
      <c r="J452" s="1" t="str">
        <f>IF(B452&lt;33.01,"OUI","")</f>
        <v/>
      </c>
      <c r="K452" s="1" t="str">
        <f>IF(C452&gt;2,"OUI","")</f>
        <v/>
      </c>
      <c r="L452" s="1" t="s">
        <v>0</v>
      </c>
      <c r="M452" s="1" t="str">
        <f>IF(E452&lt;4,"OUI","")</f>
        <v>OUI</v>
      </c>
      <c r="N452" s="1">
        <f>COUNTIF(H452:M452,"OUI")</f>
        <v>2</v>
      </c>
    </row>
    <row r="453" spans="1:14">
      <c r="A453" t="s">
        <v>1808</v>
      </c>
      <c r="B453" s="37" t="s">
        <v>2</v>
      </c>
      <c r="C453" s="4">
        <f>COUNTIF([1]POSE!Z453:AP453,"OUI")</f>
        <v>1</v>
      </c>
      <c r="D453" s="4" t="s">
        <v>3</v>
      </c>
      <c r="E453" s="5">
        <v>0</v>
      </c>
      <c r="F453" s="5" t="s">
        <v>2</v>
      </c>
      <c r="G453" s="38" t="s">
        <v>1</v>
      </c>
      <c r="H453" s="1"/>
      <c r="I453" s="3" t="str">
        <f>IF(F453&lt;11.6,"OUI","")</f>
        <v/>
      </c>
      <c r="J453" s="1" t="str">
        <f>IF(B453&lt;33.01,"OUI","")</f>
        <v/>
      </c>
      <c r="K453" s="1" t="str">
        <f>IF(C453&gt;2,"OUI","")</f>
        <v/>
      </c>
      <c r="L453" s="1" t="s">
        <v>0</v>
      </c>
      <c r="M453" s="1" t="str">
        <f>IF(E453&lt;4,"OUI","")</f>
        <v>OUI</v>
      </c>
      <c r="N453" s="1">
        <f>COUNTIF(H453:M453,"OUI")</f>
        <v>2</v>
      </c>
    </row>
    <row r="454" spans="1:14">
      <c r="A454" t="s">
        <v>1807</v>
      </c>
      <c r="B454" s="37" t="s">
        <v>2</v>
      </c>
      <c r="C454" s="4">
        <f>COUNTIF([1]POSE!Z454:AP454,"OUI")</f>
        <v>1</v>
      </c>
      <c r="D454" s="4" t="s">
        <v>3</v>
      </c>
      <c r="E454" s="5">
        <v>3</v>
      </c>
      <c r="F454" s="5" t="s">
        <v>2</v>
      </c>
      <c r="G454" s="38" t="s">
        <v>1</v>
      </c>
      <c r="H454" s="1"/>
      <c r="I454" s="3" t="str">
        <f>IF(F454&lt;11.6,"OUI","")</f>
        <v/>
      </c>
      <c r="J454" s="1" t="str">
        <f>IF(B454&lt;33.01,"OUI","")</f>
        <v/>
      </c>
      <c r="K454" s="1" t="str">
        <f>IF(C454&gt;2,"OUI","")</f>
        <v/>
      </c>
      <c r="L454" s="1" t="s">
        <v>0</v>
      </c>
      <c r="M454" s="1" t="str">
        <f>IF(E454&lt;4,"OUI","")</f>
        <v>OUI</v>
      </c>
      <c r="N454" s="1">
        <f>COUNTIF(H454:M454,"OUI")</f>
        <v>2</v>
      </c>
    </row>
    <row r="455" spans="1:14">
      <c r="A455" t="s">
        <v>1806</v>
      </c>
      <c r="B455" s="37" t="s">
        <v>2</v>
      </c>
      <c r="C455" s="4">
        <f>COUNTIF([1]POSE!Z455:AP455,"OUI")</f>
        <v>1</v>
      </c>
      <c r="D455" s="4" t="s">
        <v>3</v>
      </c>
      <c r="E455" s="5">
        <v>2</v>
      </c>
      <c r="F455" s="5" t="s">
        <v>2</v>
      </c>
      <c r="G455" s="38" t="s">
        <v>1</v>
      </c>
      <c r="H455" s="1"/>
      <c r="I455" s="3" t="str">
        <f>IF(F455&lt;11.6,"OUI","")</f>
        <v/>
      </c>
      <c r="J455" s="1" t="str">
        <f>IF(B455&lt;33.01,"OUI","")</f>
        <v/>
      </c>
      <c r="K455" s="1" t="str">
        <f>IF(C455&gt;2,"OUI","")</f>
        <v/>
      </c>
      <c r="L455" s="1" t="s">
        <v>0</v>
      </c>
      <c r="M455" s="1" t="str">
        <f>IF(E455&lt;4,"OUI","")</f>
        <v>OUI</v>
      </c>
      <c r="N455" s="1">
        <f>COUNTIF(H455:M455,"OUI")</f>
        <v>2</v>
      </c>
    </row>
    <row r="456" spans="1:14">
      <c r="A456" t="s">
        <v>1805</v>
      </c>
      <c r="B456" s="37" t="s">
        <v>2</v>
      </c>
      <c r="C456" s="4">
        <f>COUNTIF([1]POSE!Z456:AP456,"OUI")</f>
        <v>1</v>
      </c>
      <c r="D456" s="4" t="s">
        <v>3</v>
      </c>
      <c r="E456" s="5">
        <v>1</v>
      </c>
      <c r="F456" s="5" t="s">
        <v>2</v>
      </c>
      <c r="G456" s="38" t="s">
        <v>1</v>
      </c>
      <c r="H456" s="1"/>
      <c r="I456" s="3" t="str">
        <f>IF(F456&lt;11.6,"OUI","")</f>
        <v/>
      </c>
      <c r="J456" s="1" t="str">
        <f>IF(B456&lt;33.01,"OUI","")</f>
        <v/>
      </c>
      <c r="K456" s="1" t="str">
        <f>IF(C456&gt;2,"OUI","")</f>
        <v/>
      </c>
      <c r="L456" s="1" t="s">
        <v>0</v>
      </c>
      <c r="M456" s="1" t="str">
        <f>IF(E456&lt;4,"OUI","")</f>
        <v>OUI</v>
      </c>
      <c r="N456" s="1">
        <f>COUNTIF(H456:M456,"OUI")</f>
        <v>2</v>
      </c>
    </row>
    <row r="457" spans="1:14">
      <c r="A457" t="s">
        <v>1804</v>
      </c>
      <c r="B457" s="37" t="s">
        <v>2</v>
      </c>
      <c r="C457" s="4">
        <f>COUNTIF([1]POSE!Z457:AP457,"OUI")</f>
        <v>1</v>
      </c>
      <c r="D457" s="4" t="s">
        <v>3</v>
      </c>
      <c r="E457" s="5">
        <v>3</v>
      </c>
      <c r="F457" s="5" t="s">
        <v>2</v>
      </c>
      <c r="G457" s="38" t="s">
        <v>1</v>
      </c>
      <c r="H457" s="1"/>
      <c r="I457" s="3" t="str">
        <f>IF(F457&lt;11.6,"OUI","")</f>
        <v/>
      </c>
      <c r="J457" s="1" t="str">
        <f>IF(B457&lt;33.01,"OUI","")</f>
        <v/>
      </c>
      <c r="K457" s="1" t="str">
        <f>IF(C457&gt;2,"OUI","")</f>
        <v/>
      </c>
      <c r="L457" s="1" t="s">
        <v>0</v>
      </c>
      <c r="M457" s="1" t="str">
        <f>IF(E457&lt;4,"OUI","")</f>
        <v>OUI</v>
      </c>
      <c r="N457" s="1">
        <f>COUNTIF(H457:M457,"OUI")</f>
        <v>2</v>
      </c>
    </row>
    <row r="458" spans="1:14">
      <c r="A458" t="s">
        <v>1803</v>
      </c>
      <c r="B458" s="37" t="s">
        <v>2</v>
      </c>
      <c r="C458" s="4">
        <f>COUNTIF([1]POSE!Z458:AP458,"OUI")</f>
        <v>1</v>
      </c>
      <c r="D458" s="4" t="s">
        <v>3</v>
      </c>
      <c r="E458" s="5">
        <v>0</v>
      </c>
      <c r="F458" s="5" t="s">
        <v>2</v>
      </c>
      <c r="G458" s="38" t="s">
        <v>1</v>
      </c>
      <c r="H458" s="1"/>
      <c r="I458" s="3" t="str">
        <f>IF(F458&lt;11.6,"OUI","")</f>
        <v/>
      </c>
      <c r="J458" s="1" t="str">
        <f>IF(B458&lt;33.01,"OUI","")</f>
        <v/>
      </c>
      <c r="K458" s="1" t="str">
        <f>IF(C458&gt;2,"OUI","")</f>
        <v/>
      </c>
      <c r="L458" s="1" t="s">
        <v>0</v>
      </c>
      <c r="M458" s="1" t="str">
        <f>IF(E458&lt;4,"OUI","")</f>
        <v>OUI</v>
      </c>
      <c r="N458" s="1">
        <f>COUNTIF(H458:M458,"OUI")</f>
        <v>2</v>
      </c>
    </row>
    <row r="459" spans="1:14">
      <c r="A459" t="s">
        <v>1802</v>
      </c>
      <c r="B459" s="37" t="s">
        <v>2</v>
      </c>
      <c r="C459" s="4">
        <f>COUNTIF([1]POSE!Z459:AP459,"OUI")</f>
        <v>1</v>
      </c>
      <c r="D459" s="4" t="s">
        <v>3</v>
      </c>
      <c r="E459" s="5">
        <v>2</v>
      </c>
      <c r="F459" s="5" t="s">
        <v>2</v>
      </c>
      <c r="G459" s="38" t="s">
        <v>1</v>
      </c>
      <c r="H459" s="1"/>
      <c r="I459" s="3" t="str">
        <f>IF(F459&lt;11.6,"OUI","")</f>
        <v/>
      </c>
      <c r="J459" s="1" t="str">
        <f>IF(B459&lt;33.01,"OUI","")</f>
        <v/>
      </c>
      <c r="K459" s="1" t="str">
        <f>IF(C459&gt;2,"OUI","")</f>
        <v/>
      </c>
      <c r="L459" s="1" t="s">
        <v>0</v>
      </c>
      <c r="M459" s="1" t="str">
        <f>IF(E459&lt;4,"OUI","")</f>
        <v>OUI</v>
      </c>
      <c r="N459" s="1">
        <f>COUNTIF(H459:M459,"OUI")</f>
        <v>2</v>
      </c>
    </row>
    <row r="460" spans="1:14">
      <c r="A460" t="s">
        <v>1801</v>
      </c>
      <c r="B460" s="37" t="s">
        <v>2</v>
      </c>
      <c r="C460" s="4">
        <f>COUNTIF([1]POSE!Z460:AP460,"OUI")</f>
        <v>1</v>
      </c>
      <c r="D460" s="4" t="s">
        <v>3</v>
      </c>
      <c r="E460" s="5">
        <v>1</v>
      </c>
      <c r="F460" s="5" t="s">
        <v>2</v>
      </c>
      <c r="G460" s="38" t="s">
        <v>1</v>
      </c>
      <c r="H460" s="1"/>
      <c r="I460" s="3" t="str">
        <f>IF(F460&lt;11.6,"OUI","")</f>
        <v/>
      </c>
      <c r="J460" s="1" t="str">
        <f>IF(B460&lt;33.01,"OUI","")</f>
        <v/>
      </c>
      <c r="K460" s="1" t="str">
        <f>IF(C460&gt;2,"OUI","")</f>
        <v/>
      </c>
      <c r="L460" s="1" t="s">
        <v>0</v>
      </c>
      <c r="M460" s="1" t="str">
        <f>IF(E460&lt;4,"OUI","")</f>
        <v>OUI</v>
      </c>
      <c r="N460" s="1">
        <f>COUNTIF(H460:M460,"OUI")</f>
        <v>2</v>
      </c>
    </row>
    <row r="461" spans="1:14">
      <c r="A461" t="s">
        <v>1800</v>
      </c>
      <c r="B461" s="37" t="s">
        <v>2</v>
      </c>
      <c r="C461" s="4">
        <f>COUNTIF([1]POSE!Z461:AP461,"OUI")</f>
        <v>1</v>
      </c>
      <c r="D461" s="4" t="s">
        <v>6</v>
      </c>
      <c r="E461" s="5">
        <v>0</v>
      </c>
      <c r="F461" s="5" t="s">
        <v>2</v>
      </c>
      <c r="G461" s="38" t="s">
        <v>1</v>
      </c>
      <c r="H461" s="1"/>
      <c r="I461" s="3" t="str">
        <f>IF(F461&lt;11.6,"OUI","")</f>
        <v/>
      </c>
      <c r="J461" s="1" t="str">
        <f>IF(B461&lt;33.01,"OUI","")</f>
        <v/>
      </c>
      <c r="K461" s="1" t="str">
        <f>IF(C461&gt;2,"OUI","")</f>
        <v/>
      </c>
      <c r="L461" s="1" t="s">
        <v>0</v>
      </c>
      <c r="M461" s="1" t="str">
        <f>IF(E461&lt;4,"OUI","")</f>
        <v>OUI</v>
      </c>
      <c r="N461" s="1">
        <f>COUNTIF(H461:M461,"OUI")</f>
        <v>2</v>
      </c>
    </row>
    <row r="462" spans="1:14">
      <c r="A462" t="s">
        <v>1799</v>
      </c>
      <c r="B462" s="37" t="s">
        <v>2</v>
      </c>
      <c r="C462" s="4">
        <f>COUNTIF([1]POSE!Z462:AP462,"OUI")</f>
        <v>1</v>
      </c>
      <c r="D462" s="4" t="s">
        <v>9</v>
      </c>
      <c r="E462" s="5">
        <v>2</v>
      </c>
      <c r="F462" s="5" t="s">
        <v>2</v>
      </c>
      <c r="G462" s="38">
        <v>1</v>
      </c>
      <c r="H462" s="1" t="s">
        <v>0</v>
      </c>
      <c r="I462" s="3" t="str">
        <f>IF(F462&lt;11.6,"OUI","")</f>
        <v/>
      </c>
      <c r="J462" s="1" t="str">
        <f>IF(B462&lt;33.01,"OUI","")</f>
        <v/>
      </c>
      <c r="K462" s="1" t="str">
        <f>IF(C462&gt;2,"OUI","")</f>
        <v/>
      </c>
      <c r="L462" s="1" t="s">
        <v>9</v>
      </c>
      <c r="M462" s="1" t="str">
        <f>IF(E462&lt;4,"OUI","")</f>
        <v>OUI</v>
      </c>
      <c r="N462" s="1">
        <f>COUNTIF(H462:M462,"OUI")</f>
        <v>2</v>
      </c>
    </row>
    <row r="463" spans="1:14">
      <c r="A463" t="s">
        <v>1798</v>
      </c>
      <c r="B463" s="37" t="s">
        <v>2</v>
      </c>
      <c r="C463" s="4">
        <f>COUNTIF([1]POSE!Z463:AP463,"OUI")</f>
        <v>1</v>
      </c>
      <c r="D463" s="4" t="s">
        <v>9</v>
      </c>
      <c r="E463" s="5">
        <v>2</v>
      </c>
      <c r="F463" s="5" t="s">
        <v>2</v>
      </c>
      <c r="G463" s="40" t="s">
        <v>34</v>
      </c>
      <c r="H463" s="1" t="s">
        <v>0</v>
      </c>
      <c r="I463" s="3" t="str">
        <f>IF(F463&lt;11.6,"OUI","")</f>
        <v/>
      </c>
      <c r="J463" s="1" t="str">
        <f>IF(B463&lt;33.01,"OUI","")</f>
        <v/>
      </c>
      <c r="K463" s="1" t="str">
        <f>IF(C463&gt;2,"OUI","")</f>
        <v/>
      </c>
      <c r="L463" s="1" t="s">
        <v>9</v>
      </c>
      <c r="M463" s="1" t="str">
        <f>IF(E463&lt;4,"OUI","")</f>
        <v>OUI</v>
      </c>
      <c r="N463" s="1">
        <f>COUNTIF(H463:M463,"OUI")</f>
        <v>2</v>
      </c>
    </row>
    <row r="464" spans="1:14">
      <c r="A464" t="s">
        <v>1797</v>
      </c>
      <c r="B464" s="37" t="s">
        <v>2</v>
      </c>
      <c r="C464" s="4">
        <f>COUNTIF([1]POSE!Z464:AP464,"OUI")</f>
        <v>1</v>
      </c>
      <c r="D464" s="4" t="s">
        <v>9</v>
      </c>
      <c r="E464" s="5">
        <v>3</v>
      </c>
      <c r="F464" s="5" t="s">
        <v>2</v>
      </c>
      <c r="G464" s="38">
        <v>1</v>
      </c>
      <c r="H464" s="1" t="s">
        <v>0</v>
      </c>
      <c r="I464" s="3" t="str">
        <f>IF(F464&lt;11.6,"OUI","")</f>
        <v/>
      </c>
      <c r="J464" s="1" t="str">
        <f>IF(B464&lt;33.01,"OUI","")</f>
        <v/>
      </c>
      <c r="K464" s="1" t="str">
        <f>IF(C464&gt;2,"OUI","")</f>
        <v/>
      </c>
      <c r="L464" s="1" t="s">
        <v>9</v>
      </c>
      <c r="M464" s="1" t="str">
        <f>IF(E464&lt;4,"OUI","")</f>
        <v>OUI</v>
      </c>
      <c r="N464" s="1">
        <f>COUNTIF(H464:M464,"OUI")</f>
        <v>2</v>
      </c>
    </row>
    <row r="465" spans="1:14">
      <c r="A465" t="s">
        <v>1796</v>
      </c>
      <c r="B465" s="37" t="s">
        <v>2</v>
      </c>
      <c r="C465" s="4">
        <f>COUNTIF([1]POSE!Z465:AP465,"OUI")</f>
        <v>1</v>
      </c>
      <c r="D465" s="4" t="s">
        <v>6</v>
      </c>
      <c r="E465" s="5">
        <v>0</v>
      </c>
      <c r="F465" s="5" t="s">
        <v>2</v>
      </c>
      <c r="G465" s="38" t="s">
        <v>1</v>
      </c>
      <c r="H465" s="1"/>
      <c r="I465" s="3" t="str">
        <f>IF(F465&lt;11.6,"OUI","")</f>
        <v/>
      </c>
      <c r="J465" s="1" t="str">
        <f>IF(B465&lt;33.01,"OUI","")</f>
        <v/>
      </c>
      <c r="K465" s="1" t="str">
        <f>IF(C465&gt;2,"OUI","")</f>
        <v/>
      </c>
      <c r="L465" s="1" t="s">
        <v>0</v>
      </c>
      <c r="M465" s="1" t="str">
        <f>IF(E465&lt;4,"OUI","")</f>
        <v>OUI</v>
      </c>
      <c r="N465" s="1">
        <f>COUNTIF(H465:M465,"OUI")</f>
        <v>2</v>
      </c>
    </row>
    <row r="466" spans="1:14">
      <c r="A466" t="s">
        <v>1795</v>
      </c>
      <c r="B466" s="37" t="s">
        <v>2</v>
      </c>
      <c r="C466" s="4">
        <f>COUNTIF([1]POSE!Z466:AP466,"OUI")</f>
        <v>1</v>
      </c>
      <c r="D466" s="4" t="s">
        <v>9</v>
      </c>
      <c r="E466" s="5">
        <v>2</v>
      </c>
      <c r="F466" s="5" t="s">
        <v>2</v>
      </c>
      <c r="G466" s="38">
        <v>1</v>
      </c>
      <c r="H466" s="1" t="s">
        <v>0</v>
      </c>
      <c r="I466" s="3" t="str">
        <f>IF(F466&lt;11.6,"OUI","")</f>
        <v/>
      </c>
      <c r="J466" s="1" t="str">
        <f>IF(B466&lt;33.01,"OUI","")</f>
        <v/>
      </c>
      <c r="K466" s="1" t="str">
        <f>IF(C466&gt;2,"OUI","")</f>
        <v/>
      </c>
      <c r="L466" s="1" t="s">
        <v>9</v>
      </c>
      <c r="M466" s="1" t="str">
        <f>IF(E466&lt;4,"OUI","")</f>
        <v>OUI</v>
      </c>
      <c r="N466" s="1">
        <f>COUNTIF(H466:M466,"OUI")</f>
        <v>2</v>
      </c>
    </row>
    <row r="467" spans="1:14">
      <c r="A467" t="s">
        <v>1794</v>
      </c>
      <c r="B467" s="37" t="s">
        <v>2</v>
      </c>
      <c r="C467" s="4">
        <f>COUNTIF([1]POSE!Z467:AP467,"OUI")</f>
        <v>1</v>
      </c>
      <c r="D467" s="4" t="s">
        <v>9</v>
      </c>
      <c r="E467" s="5">
        <v>2</v>
      </c>
      <c r="F467" s="5" t="s">
        <v>2</v>
      </c>
      <c r="G467" s="40" t="s">
        <v>34</v>
      </c>
      <c r="H467" s="1" t="s">
        <v>0</v>
      </c>
      <c r="I467" s="3" t="str">
        <f>IF(F467&lt;11.6,"OUI","")</f>
        <v/>
      </c>
      <c r="J467" s="1" t="str">
        <f>IF(B467&lt;33.01,"OUI","")</f>
        <v/>
      </c>
      <c r="K467" s="1" t="str">
        <f>IF(C467&gt;2,"OUI","")</f>
        <v/>
      </c>
      <c r="L467" s="1" t="s">
        <v>9</v>
      </c>
      <c r="M467" s="1" t="str">
        <f>IF(E467&lt;4,"OUI","")</f>
        <v>OUI</v>
      </c>
      <c r="N467" s="1">
        <f>COUNTIF(H467:M467,"OUI")</f>
        <v>2</v>
      </c>
    </row>
    <row r="468" spans="1:14">
      <c r="A468" t="s">
        <v>1793</v>
      </c>
      <c r="B468" s="37" t="s">
        <v>2</v>
      </c>
      <c r="C468" s="4">
        <f>COUNTIF([1]POSE!Z468:AP468,"OUI")</f>
        <v>1</v>
      </c>
      <c r="D468" s="4" t="s">
        <v>9</v>
      </c>
      <c r="E468" s="5">
        <v>3</v>
      </c>
      <c r="F468" s="5" t="s">
        <v>2</v>
      </c>
      <c r="G468" s="38">
        <v>1</v>
      </c>
      <c r="H468" s="1" t="s">
        <v>0</v>
      </c>
      <c r="I468" s="3" t="str">
        <f>IF(F468&lt;11.6,"OUI","")</f>
        <v/>
      </c>
      <c r="J468" s="1" t="str">
        <f>IF(B468&lt;33.01,"OUI","")</f>
        <v/>
      </c>
      <c r="K468" s="1" t="str">
        <f>IF(C468&gt;2,"OUI","")</f>
        <v/>
      </c>
      <c r="L468" s="1" t="s">
        <v>9</v>
      </c>
      <c r="M468" s="1" t="str">
        <f>IF(E468&lt;4,"OUI","")</f>
        <v>OUI</v>
      </c>
      <c r="N468" s="1">
        <f>COUNTIF(H468:M468,"OUI")</f>
        <v>2</v>
      </c>
    </row>
    <row r="469" spans="1:14">
      <c r="A469" t="s">
        <v>1792</v>
      </c>
      <c r="B469" s="37" t="s">
        <v>2</v>
      </c>
      <c r="C469" s="4">
        <f>COUNTIF([1]POSE!Z469:AP469,"OUI")</f>
        <v>1</v>
      </c>
      <c r="D469" s="4" t="s">
        <v>9</v>
      </c>
      <c r="E469" s="5">
        <v>0</v>
      </c>
      <c r="F469" s="5" t="s">
        <v>2</v>
      </c>
      <c r="G469" s="40" t="s">
        <v>34</v>
      </c>
      <c r="H469" s="1" t="s">
        <v>0</v>
      </c>
      <c r="I469" s="3" t="str">
        <f>IF(F469&lt;11.6,"OUI","")</f>
        <v/>
      </c>
      <c r="J469" s="1" t="str">
        <f>IF(B469&lt;33.01,"OUI","")</f>
        <v/>
      </c>
      <c r="K469" s="1" t="str">
        <f>IF(C469&gt;2,"OUI","")</f>
        <v/>
      </c>
      <c r="L469" s="1" t="s">
        <v>9</v>
      </c>
      <c r="M469" s="1" t="str">
        <f>IF(E469&lt;4,"OUI","")</f>
        <v>OUI</v>
      </c>
      <c r="N469" s="1">
        <f>COUNTIF(H469:M469,"OUI")</f>
        <v>2</v>
      </c>
    </row>
    <row r="470" spans="1:14">
      <c r="A470" t="s">
        <v>1791</v>
      </c>
      <c r="B470" s="37" t="s">
        <v>2</v>
      </c>
      <c r="C470" s="4">
        <f>COUNTIF([1]POSE!Z470:AP470,"OUI")</f>
        <v>1</v>
      </c>
      <c r="D470" s="4" t="s">
        <v>6</v>
      </c>
      <c r="E470" s="5">
        <v>0</v>
      </c>
      <c r="F470" s="5" t="s">
        <v>2</v>
      </c>
      <c r="G470" s="38" t="s">
        <v>1</v>
      </c>
      <c r="H470" s="1"/>
      <c r="I470" s="3" t="str">
        <f>IF(F470&lt;11.6,"OUI","")</f>
        <v/>
      </c>
      <c r="J470" s="1" t="str">
        <f>IF(B470&lt;33.01,"OUI","")</f>
        <v/>
      </c>
      <c r="K470" s="1" t="str">
        <f>IF(C470&gt;2,"OUI","")</f>
        <v/>
      </c>
      <c r="L470" s="1" t="s">
        <v>0</v>
      </c>
      <c r="M470" s="1" t="str">
        <f>IF(E470&lt;4,"OUI","")</f>
        <v>OUI</v>
      </c>
      <c r="N470" s="1">
        <f>COUNTIF(H470:M470,"OUI")</f>
        <v>2</v>
      </c>
    </row>
    <row r="471" spans="1:14">
      <c r="A471" t="s">
        <v>1790</v>
      </c>
      <c r="B471" s="37" t="s">
        <v>2</v>
      </c>
      <c r="C471" s="4">
        <f>COUNTIF([1]POSE!Z471:AP471,"OUI")</f>
        <v>1</v>
      </c>
      <c r="D471" s="4" t="s">
        <v>9</v>
      </c>
      <c r="E471" s="5">
        <v>2</v>
      </c>
      <c r="F471" s="5" t="s">
        <v>2</v>
      </c>
      <c r="G471" s="38">
        <v>1</v>
      </c>
      <c r="H471" s="1" t="s">
        <v>0</v>
      </c>
      <c r="I471" s="3" t="str">
        <f>IF(F471&lt;11.6,"OUI","")</f>
        <v/>
      </c>
      <c r="J471" s="1" t="str">
        <f>IF(B471&lt;33.01,"OUI","")</f>
        <v/>
      </c>
      <c r="K471" s="1" t="str">
        <f>IF(C471&gt;2,"OUI","")</f>
        <v/>
      </c>
      <c r="L471" s="1" t="s">
        <v>9</v>
      </c>
      <c r="M471" s="1" t="str">
        <f>IF(E471&lt;4,"OUI","")</f>
        <v>OUI</v>
      </c>
      <c r="N471" s="1">
        <f>COUNTIF(H471:M471,"OUI")</f>
        <v>2</v>
      </c>
    </row>
    <row r="472" spans="1:14">
      <c r="A472" t="s">
        <v>1789</v>
      </c>
      <c r="B472" s="37" t="s">
        <v>2</v>
      </c>
      <c r="C472" s="4">
        <f>COUNTIF([1]POSE!Z472:AP472,"OUI")</f>
        <v>1</v>
      </c>
      <c r="D472" s="4" t="s">
        <v>3</v>
      </c>
      <c r="E472" s="5">
        <v>3</v>
      </c>
      <c r="F472" s="5">
        <v>16.100000000000001</v>
      </c>
      <c r="G472" s="38" t="s">
        <v>1</v>
      </c>
      <c r="H472" s="1"/>
      <c r="I472" s="3" t="str">
        <f>IF(F472&lt;11.6,"OUI","")</f>
        <v/>
      </c>
      <c r="J472" s="1" t="str">
        <f>IF(B472&lt;33.01,"OUI","")</f>
        <v/>
      </c>
      <c r="K472" s="1" t="str">
        <f>IF(C472&gt;2,"OUI","")</f>
        <v/>
      </c>
      <c r="L472" s="1" t="s">
        <v>0</v>
      </c>
      <c r="M472" s="1" t="str">
        <f>IF(E472&lt;4,"OUI","")</f>
        <v>OUI</v>
      </c>
      <c r="N472" s="1">
        <f>COUNTIF(H472:M472,"OUI")</f>
        <v>2</v>
      </c>
    </row>
    <row r="473" spans="1:14">
      <c r="A473" t="s">
        <v>1788</v>
      </c>
      <c r="B473" s="37" t="s">
        <v>2</v>
      </c>
      <c r="C473" s="4">
        <f>COUNTIF([1]POSE!Z473:AP473,"OUI")</f>
        <v>1</v>
      </c>
      <c r="D473" s="4" t="s">
        <v>3</v>
      </c>
      <c r="E473" s="5">
        <v>0</v>
      </c>
      <c r="F473" s="5">
        <v>15.7</v>
      </c>
      <c r="G473" s="38" t="s">
        <v>1</v>
      </c>
      <c r="H473" s="1"/>
      <c r="I473" s="3" t="str">
        <f>IF(F473&lt;11.6,"OUI","")</f>
        <v/>
      </c>
      <c r="J473" s="1" t="str">
        <f>IF(B473&lt;33.01,"OUI","")</f>
        <v/>
      </c>
      <c r="K473" s="1" t="str">
        <f>IF(C473&gt;2,"OUI","")</f>
        <v/>
      </c>
      <c r="L473" s="1" t="s">
        <v>0</v>
      </c>
      <c r="M473" s="1" t="str">
        <f>IF(E473&lt;4,"OUI","")</f>
        <v>OUI</v>
      </c>
      <c r="N473" s="1">
        <f>COUNTIF(H473:M473,"OUI")</f>
        <v>2</v>
      </c>
    </row>
    <row r="474" spans="1:14">
      <c r="A474" t="s">
        <v>1787</v>
      </c>
      <c r="B474" s="37" t="s">
        <v>2</v>
      </c>
      <c r="C474" s="4">
        <f>COUNTIF([1]POSE!Z474:AP474,"OUI")</f>
        <v>1</v>
      </c>
      <c r="D474" s="4" t="s">
        <v>9</v>
      </c>
      <c r="E474" s="5">
        <v>1</v>
      </c>
      <c r="F474" s="5">
        <v>15.4</v>
      </c>
      <c r="G474" s="40" t="s">
        <v>34</v>
      </c>
      <c r="H474" s="1" t="s">
        <v>0</v>
      </c>
      <c r="I474" s="3" t="str">
        <f>IF(F474&lt;11.6,"OUI","")</f>
        <v/>
      </c>
      <c r="J474" s="1" t="str">
        <f>IF(B474&lt;33.01,"OUI","")</f>
        <v/>
      </c>
      <c r="K474" s="1" t="str">
        <f>IF(C474&gt;2,"OUI","")</f>
        <v/>
      </c>
      <c r="L474" s="1" t="s">
        <v>9</v>
      </c>
      <c r="M474" s="1" t="str">
        <f>IF(E474&lt;4,"OUI","")</f>
        <v>OUI</v>
      </c>
      <c r="N474" s="1">
        <f>COUNTIF(H474:M474,"OUI")</f>
        <v>2</v>
      </c>
    </row>
    <row r="475" spans="1:14">
      <c r="A475" t="s">
        <v>1786</v>
      </c>
      <c r="B475" s="37" t="s">
        <v>2</v>
      </c>
      <c r="C475" s="4">
        <f>COUNTIF([1]POSE!Z475:AP475,"OUI")</f>
        <v>1</v>
      </c>
      <c r="D475" s="4" t="s">
        <v>3</v>
      </c>
      <c r="E475" s="5">
        <v>0</v>
      </c>
      <c r="F475" s="5">
        <v>15.3</v>
      </c>
      <c r="G475" s="38" t="s">
        <v>1</v>
      </c>
      <c r="H475" s="1"/>
      <c r="I475" s="3" t="str">
        <f>IF(F475&lt;11.6,"OUI","")</f>
        <v/>
      </c>
      <c r="J475" s="1" t="str">
        <f>IF(B475&lt;33.01,"OUI","")</f>
        <v/>
      </c>
      <c r="K475" s="1" t="str">
        <f>IF(C475&gt;2,"OUI","")</f>
        <v/>
      </c>
      <c r="L475" s="1" t="s">
        <v>0</v>
      </c>
      <c r="M475" s="1" t="str">
        <f>IF(E475&lt;4,"OUI","")</f>
        <v>OUI</v>
      </c>
      <c r="N475" s="1">
        <f>COUNTIF(H475:M475,"OUI")</f>
        <v>2</v>
      </c>
    </row>
    <row r="476" spans="1:14">
      <c r="A476" t="s">
        <v>1785</v>
      </c>
      <c r="B476" s="37" t="s">
        <v>2</v>
      </c>
      <c r="C476" s="4">
        <f>COUNTIF([1]POSE!Z476:AP476,"OUI")</f>
        <v>1</v>
      </c>
      <c r="D476" s="4" t="s">
        <v>3</v>
      </c>
      <c r="E476" s="5">
        <v>2</v>
      </c>
      <c r="F476" s="5">
        <v>15.3</v>
      </c>
      <c r="G476" s="38" t="s">
        <v>1</v>
      </c>
      <c r="H476" s="1"/>
      <c r="I476" s="3" t="str">
        <f>IF(F476&lt;11.6,"OUI","")</f>
        <v/>
      </c>
      <c r="J476" s="1" t="str">
        <f>IF(B476&lt;33.01,"OUI","")</f>
        <v/>
      </c>
      <c r="K476" s="1" t="str">
        <f>IF(C476&gt;2,"OUI","")</f>
        <v/>
      </c>
      <c r="L476" s="1" t="s">
        <v>0</v>
      </c>
      <c r="M476" s="1" t="str">
        <f>IF(E476&lt;4,"OUI","")</f>
        <v>OUI</v>
      </c>
      <c r="N476" s="1">
        <f>COUNTIF(H476:M476,"OUI")</f>
        <v>2</v>
      </c>
    </row>
    <row r="477" spans="1:14">
      <c r="A477" t="s">
        <v>1784</v>
      </c>
      <c r="B477" s="37" t="s">
        <v>2</v>
      </c>
      <c r="C477" s="4">
        <f>COUNTIF([1]POSE!Z477:AP477,"OUI")</f>
        <v>1</v>
      </c>
      <c r="D477" s="4" t="s">
        <v>9</v>
      </c>
      <c r="E477" s="5">
        <v>2</v>
      </c>
      <c r="F477" s="5">
        <v>15</v>
      </c>
      <c r="G477" s="38">
        <v>1</v>
      </c>
      <c r="H477" s="1" t="s">
        <v>0</v>
      </c>
      <c r="I477" s="3" t="str">
        <f>IF(F477&lt;11.6,"OUI","")</f>
        <v/>
      </c>
      <c r="J477" s="1" t="str">
        <f>IF(B477&lt;33.01,"OUI","")</f>
        <v/>
      </c>
      <c r="K477" s="1" t="str">
        <f>IF(C477&gt;2,"OUI","")</f>
        <v/>
      </c>
      <c r="L477" s="1" t="s">
        <v>9</v>
      </c>
      <c r="M477" s="1" t="str">
        <f>IF(E477&lt;4,"OUI","")</f>
        <v>OUI</v>
      </c>
      <c r="N477" s="1">
        <f>COUNTIF(H477:M477,"OUI")</f>
        <v>2</v>
      </c>
    </row>
    <row r="478" spans="1:14">
      <c r="A478" t="s">
        <v>1783</v>
      </c>
      <c r="B478" s="37" t="s">
        <v>2</v>
      </c>
      <c r="C478" s="4">
        <f>COUNTIF([1]POSE!Z478:AP478,"OUI")</f>
        <v>1</v>
      </c>
      <c r="D478" s="4" t="s">
        <v>9</v>
      </c>
      <c r="E478" s="5">
        <v>3</v>
      </c>
      <c r="F478" s="5">
        <v>14.9</v>
      </c>
      <c r="G478" s="40" t="s">
        <v>34</v>
      </c>
      <c r="H478" s="1" t="s">
        <v>0</v>
      </c>
      <c r="I478" s="3" t="str">
        <f>IF(F478&lt;11.6,"OUI","")</f>
        <v/>
      </c>
      <c r="J478" s="1" t="str">
        <f>IF(B478&lt;33.01,"OUI","")</f>
        <v/>
      </c>
      <c r="K478" s="1" t="str">
        <f>IF(C478&gt;2,"OUI","")</f>
        <v/>
      </c>
      <c r="L478" s="1" t="s">
        <v>9</v>
      </c>
      <c r="M478" s="1" t="str">
        <f>IF(E478&lt;4,"OUI","")</f>
        <v>OUI</v>
      </c>
      <c r="N478" s="1">
        <f>COUNTIF(H478:M478,"OUI")</f>
        <v>2</v>
      </c>
    </row>
    <row r="479" spans="1:14">
      <c r="A479" t="s">
        <v>1782</v>
      </c>
      <c r="B479" s="37" t="s">
        <v>2</v>
      </c>
      <c r="C479" s="4">
        <f>COUNTIF([1]POSE!Z479:AP479,"OUI")</f>
        <v>1</v>
      </c>
      <c r="D479" s="4" t="s">
        <v>3</v>
      </c>
      <c r="E479" s="5">
        <v>5</v>
      </c>
      <c r="F479" s="5">
        <v>14.8</v>
      </c>
      <c r="G479" s="38">
        <v>1</v>
      </c>
      <c r="H479" s="1" t="s">
        <v>0</v>
      </c>
      <c r="I479" s="3" t="str">
        <f>IF(F479&lt;11.6,"OUI","")</f>
        <v/>
      </c>
      <c r="J479" s="1" t="str">
        <f>IF(B479&lt;33.01,"OUI","")</f>
        <v/>
      </c>
      <c r="K479" s="1" t="str">
        <f>IF(C479&gt;2,"OUI","")</f>
        <v/>
      </c>
      <c r="L479" s="1" t="s">
        <v>0</v>
      </c>
      <c r="M479" s="1" t="str">
        <f>IF(E479&lt;4,"OUI","")</f>
        <v/>
      </c>
      <c r="N479" s="1">
        <f>COUNTIF(H479:M479,"OUI")</f>
        <v>2</v>
      </c>
    </row>
    <row r="480" spans="1:14">
      <c r="A480" t="s">
        <v>1781</v>
      </c>
      <c r="B480" s="37" t="s">
        <v>2</v>
      </c>
      <c r="C480" s="4">
        <f>COUNTIF([1]POSE!Z480:AP480,"OUI")</f>
        <v>1</v>
      </c>
      <c r="D480" s="4" t="s">
        <v>9</v>
      </c>
      <c r="E480" s="5">
        <v>3</v>
      </c>
      <c r="F480" s="5">
        <v>14.4</v>
      </c>
      <c r="G480" s="40" t="s">
        <v>34</v>
      </c>
      <c r="H480" s="1" t="s">
        <v>0</v>
      </c>
      <c r="I480" s="3" t="str">
        <f>IF(F480&lt;11.6,"OUI","")</f>
        <v/>
      </c>
      <c r="J480" s="1" t="str">
        <f>IF(B480&lt;33.01,"OUI","")</f>
        <v/>
      </c>
      <c r="K480" s="1" t="str">
        <f>IF(C480&gt;2,"OUI","")</f>
        <v/>
      </c>
      <c r="L480" s="1" t="s">
        <v>9</v>
      </c>
      <c r="M480" s="1" t="str">
        <f>IF(E480&lt;4,"OUI","")</f>
        <v>OUI</v>
      </c>
      <c r="N480" s="1">
        <f>COUNTIF(H480:M480,"OUI")</f>
        <v>2</v>
      </c>
    </row>
    <row r="481" spans="1:14">
      <c r="A481" t="s">
        <v>1780</v>
      </c>
      <c r="B481" s="37" t="s">
        <v>2</v>
      </c>
      <c r="C481" s="4">
        <f>COUNTIF([1]POSE!Z481:AP481,"OUI")</f>
        <v>1</v>
      </c>
      <c r="D481" s="4" t="s">
        <v>9</v>
      </c>
      <c r="E481" s="5">
        <v>3</v>
      </c>
      <c r="F481" s="5">
        <v>14.4</v>
      </c>
      <c r="G481" s="38">
        <v>1</v>
      </c>
      <c r="H481" s="1" t="s">
        <v>0</v>
      </c>
      <c r="I481" s="3" t="str">
        <f>IF(F481&lt;11.6,"OUI","")</f>
        <v/>
      </c>
      <c r="J481" s="1" t="str">
        <f>IF(B481&lt;33.01,"OUI","")</f>
        <v/>
      </c>
      <c r="K481" s="1" t="str">
        <f>IF(C481&gt;2,"OUI","")</f>
        <v/>
      </c>
      <c r="L481" s="1" t="s">
        <v>9</v>
      </c>
      <c r="M481" s="1" t="str">
        <f>IF(E481&lt;4,"OUI","")</f>
        <v>OUI</v>
      </c>
      <c r="N481" s="1">
        <f>COUNTIF(H481:M481,"OUI")</f>
        <v>2</v>
      </c>
    </row>
    <row r="482" spans="1:14">
      <c r="A482" t="s">
        <v>1779</v>
      </c>
      <c r="B482" s="37" t="s">
        <v>2</v>
      </c>
      <c r="C482" s="4">
        <f>COUNTIF([1]POSE!Z482:AP482,"OUI")</f>
        <v>1</v>
      </c>
      <c r="D482" s="4" t="s">
        <v>3</v>
      </c>
      <c r="E482" s="5" t="s">
        <v>2</v>
      </c>
      <c r="F482" s="5">
        <v>14.3</v>
      </c>
      <c r="G482" s="38">
        <v>1</v>
      </c>
      <c r="H482" s="1" t="s">
        <v>0</v>
      </c>
      <c r="I482" s="3" t="str">
        <f>IF(F482&lt;11.6,"OUI","")</f>
        <v/>
      </c>
      <c r="J482" s="1" t="str">
        <f>IF(B482&lt;33.01,"OUI","")</f>
        <v/>
      </c>
      <c r="K482" s="1" t="str">
        <f>IF(C482&gt;2,"OUI","")</f>
        <v/>
      </c>
      <c r="L482" s="1" t="s">
        <v>0</v>
      </c>
      <c r="M482" s="1" t="str">
        <f>IF(E482&lt;4,"OUI","")</f>
        <v/>
      </c>
      <c r="N482" s="1">
        <f>COUNTIF(H482:M482,"OUI")</f>
        <v>2</v>
      </c>
    </row>
    <row r="483" spans="1:14">
      <c r="A483" t="s">
        <v>1778</v>
      </c>
      <c r="B483" s="37" t="s">
        <v>2</v>
      </c>
      <c r="C483" s="4">
        <f>COUNTIF([1]POSE!Z483:AP483,"OUI")</f>
        <v>1</v>
      </c>
      <c r="D483" s="4" t="s">
        <v>9</v>
      </c>
      <c r="E483" s="5">
        <v>3</v>
      </c>
      <c r="F483" s="5">
        <v>14.2</v>
      </c>
      <c r="G483" s="38">
        <v>1</v>
      </c>
      <c r="H483" s="1" t="s">
        <v>0</v>
      </c>
      <c r="I483" s="3" t="str">
        <f>IF(F483&lt;11.6,"OUI","")</f>
        <v/>
      </c>
      <c r="J483" s="1" t="str">
        <f>IF(B483&lt;33.01,"OUI","")</f>
        <v/>
      </c>
      <c r="K483" s="1" t="str">
        <f>IF(C483&gt;2,"OUI","")</f>
        <v/>
      </c>
      <c r="L483" s="1" t="s">
        <v>9</v>
      </c>
      <c r="M483" s="1" t="str">
        <f>IF(E483&lt;4,"OUI","")</f>
        <v>OUI</v>
      </c>
      <c r="N483" s="1">
        <f>COUNTIF(H483:M483,"OUI")</f>
        <v>2</v>
      </c>
    </row>
    <row r="484" spans="1:14">
      <c r="A484" t="s">
        <v>1777</v>
      </c>
      <c r="B484" s="37" t="s">
        <v>2</v>
      </c>
      <c r="C484" s="4">
        <f>COUNTIF([1]POSE!Z484:AP484,"OUI")</f>
        <v>1</v>
      </c>
      <c r="D484" s="4" t="s">
        <v>3</v>
      </c>
      <c r="E484" s="5" t="s">
        <v>2</v>
      </c>
      <c r="F484" s="5">
        <v>14.1</v>
      </c>
      <c r="G484" s="40" t="s">
        <v>34</v>
      </c>
      <c r="H484" s="1" t="s">
        <v>0</v>
      </c>
      <c r="I484" s="3" t="str">
        <f>IF(F484&lt;11.6,"OUI","")</f>
        <v/>
      </c>
      <c r="J484" s="1" t="str">
        <f>IF(B484&lt;33.01,"OUI","")</f>
        <v/>
      </c>
      <c r="K484" s="1" t="str">
        <f>IF(C484&gt;2,"OUI","")</f>
        <v/>
      </c>
      <c r="L484" s="1" t="s">
        <v>0</v>
      </c>
      <c r="M484" s="1" t="str">
        <f>IF(E484&lt;4,"OUI","")</f>
        <v/>
      </c>
      <c r="N484" s="1">
        <f>COUNTIF(H484:M484,"OUI")</f>
        <v>2</v>
      </c>
    </row>
    <row r="485" spans="1:14">
      <c r="A485" t="s">
        <v>1776</v>
      </c>
      <c r="B485" s="37" t="s">
        <v>2</v>
      </c>
      <c r="C485" s="4">
        <f>COUNTIF([1]POSE!Z485:AP485,"OUI")</f>
        <v>1</v>
      </c>
      <c r="D485" s="4" t="s">
        <v>3</v>
      </c>
      <c r="E485" s="5">
        <v>2</v>
      </c>
      <c r="F485" s="5">
        <v>14</v>
      </c>
      <c r="G485" s="38" t="s">
        <v>1</v>
      </c>
      <c r="H485" s="1"/>
      <c r="I485" s="3" t="str">
        <f>IF(F485&lt;11.6,"OUI","")</f>
        <v/>
      </c>
      <c r="J485" s="1" t="str">
        <f>IF(B485&lt;33.01,"OUI","")</f>
        <v/>
      </c>
      <c r="K485" s="1" t="str">
        <f>IF(C485&gt;2,"OUI","")</f>
        <v/>
      </c>
      <c r="L485" s="1" t="s">
        <v>0</v>
      </c>
      <c r="M485" s="1" t="str">
        <f>IF(E485&lt;4,"OUI","")</f>
        <v>OUI</v>
      </c>
      <c r="N485" s="1">
        <f>COUNTIF(H485:M485,"OUI")</f>
        <v>2</v>
      </c>
    </row>
    <row r="486" spans="1:14">
      <c r="A486" t="s">
        <v>1775</v>
      </c>
      <c r="B486" s="37" t="s">
        <v>2</v>
      </c>
      <c r="C486" s="4">
        <f>COUNTIF([1]POSE!Z486:AP486,"OUI")</f>
        <v>1</v>
      </c>
      <c r="D486" s="4" t="s">
        <v>9</v>
      </c>
      <c r="E486" s="5">
        <v>0</v>
      </c>
      <c r="F486" s="5">
        <v>13.9</v>
      </c>
      <c r="G486" s="40" t="s">
        <v>34</v>
      </c>
      <c r="H486" s="1" t="s">
        <v>0</v>
      </c>
      <c r="I486" s="3" t="str">
        <f>IF(F486&lt;11.6,"OUI","")</f>
        <v/>
      </c>
      <c r="J486" s="1" t="str">
        <f>IF(B486&lt;33.01,"OUI","")</f>
        <v/>
      </c>
      <c r="K486" s="1" t="str">
        <f>IF(C486&gt;2,"OUI","")</f>
        <v/>
      </c>
      <c r="L486" s="1" t="s">
        <v>9</v>
      </c>
      <c r="M486" s="1" t="str">
        <f>IF(E486&lt;4,"OUI","")</f>
        <v>OUI</v>
      </c>
      <c r="N486" s="1">
        <f>COUNTIF(H486:M486,"OUI")</f>
        <v>2</v>
      </c>
    </row>
    <row r="487" spans="1:14">
      <c r="A487" t="s">
        <v>1774</v>
      </c>
      <c r="B487" s="37" t="s">
        <v>2</v>
      </c>
      <c r="C487" s="4">
        <f>COUNTIF([1]POSE!Z487:AP487,"OUI")</f>
        <v>1</v>
      </c>
      <c r="D487" s="4" t="s">
        <v>3</v>
      </c>
      <c r="E487" s="5">
        <v>3</v>
      </c>
      <c r="F487" s="5">
        <v>13.8</v>
      </c>
      <c r="G487" s="38" t="s">
        <v>1</v>
      </c>
      <c r="H487" s="1"/>
      <c r="I487" s="3" t="str">
        <f>IF(F487&lt;11.6,"OUI","")</f>
        <v/>
      </c>
      <c r="J487" s="1" t="str">
        <f>IF(B487&lt;33.01,"OUI","")</f>
        <v/>
      </c>
      <c r="K487" s="1" t="str">
        <f>IF(C487&gt;2,"OUI","")</f>
        <v/>
      </c>
      <c r="L487" s="1" t="s">
        <v>0</v>
      </c>
      <c r="M487" s="1" t="str">
        <f>IF(E487&lt;4,"OUI","")</f>
        <v>OUI</v>
      </c>
      <c r="N487" s="1">
        <f>COUNTIF(H487:M487,"OUI")</f>
        <v>2</v>
      </c>
    </row>
    <row r="488" spans="1:14">
      <c r="A488" t="s">
        <v>1773</v>
      </c>
      <c r="B488" s="37" t="s">
        <v>2</v>
      </c>
      <c r="C488" s="4">
        <f>COUNTIF([1]POSE!Z488:AP488,"OUI")</f>
        <v>1</v>
      </c>
      <c r="D488" s="4" t="s">
        <v>3</v>
      </c>
      <c r="E488" s="5">
        <v>2</v>
      </c>
      <c r="F488" s="5">
        <v>13.7</v>
      </c>
      <c r="G488" s="38" t="s">
        <v>1</v>
      </c>
      <c r="H488" s="1"/>
      <c r="I488" s="3" t="str">
        <f>IF(F488&lt;11.6,"OUI","")</f>
        <v/>
      </c>
      <c r="J488" s="1" t="str">
        <f>IF(B488&lt;33.01,"OUI","")</f>
        <v/>
      </c>
      <c r="K488" s="1" t="str">
        <f>IF(C488&gt;2,"OUI","")</f>
        <v/>
      </c>
      <c r="L488" s="1" t="s">
        <v>0</v>
      </c>
      <c r="M488" s="1" t="str">
        <f>IF(E488&lt;4,"OUI","")</f>
        <v>OUI</v>
      </c>
      <c r="N488" s="1">
        <f>COUNTIF(H488:M488,"OUI")</f>
        <v>2</v>
      </c>
    </row>
    <row r="489" spans="1:14">
      <c r="A489" t="s">
        <v>1772</v>
      </c>
      <c r="B489" s="37" t="s">
        <v>2</v>
      </c>
      <c r="C489" s="4">
        <f>COUNTIF([1]POSE!Z489:AP489,"OUI")</f>
        <v>1</v>
      </c>
      <c r="D489" s="4" t="s">
        <v>9</v>
      </c>
      <c r="E489" s="5">
        <v>2</v>
      </c>
      <c r="F489" s="5">
        <v>13.6</v>
      </c>
      <c r="G489" s="38">
        <v>1</v>
      </c>
      <c r="H489" s="1" t="s">
        <v>0</v>
      </c>
      <c r="I489" s="3" t="str">
        <f>IF(F489&lt;11.6,"OUI","")</f>
        <v/>
      </c>
      <c r="J489" s="1" t="str">
        <f>IF(B489&lt;33.01,"OUI","")</f>
        <v/>
      </c>
      <c r="K489" s="1" t="str">
        <f>IF(C489&gt;2,"OUI","")</f>
        <v/>
      </c>
      <c r="L489" s="1" t="s">
        <v>9</v>
      </c>
      <c r="M489" s="1" t="str">
        <f>IF(E489&lt;4,"OUI","")</f>
        <v>OUI</v>
      </c>
      <c r="N489" s="1">
        <f>COUNTIF(H489:M489,"OUI")</f>
        <v>2</v>
      </c>
    </row>
    <row r="490" spans="1:14">
      <c r="A490" t="s">
        <v>1771</v>
      </c>
      <c r="B490" s="37" t="s">
        <v>2</v>
      </c>
      <c r="C490" s="4">
        <f>COUNTIF([1]POSE!Z490:AP490,"OUI")</f>
        <v>1</v>
      </c>
      <c r="D490" s="4" t="s">
        <v>3</v>
      </c>
      <c r="E490" s="5">
        <v>2</v>
      </c>
      <c r="F490" s="5">
        <v>13.4</v>
      </c>
      <c r="G490" s="38" t="s">
        <v>1</v>
      </c>
      <c r="H490" s="1"/>
      <c r="I490" s="3" t="str">
        <f>IF(F490&lt;11.6,"OUI","")</f>
        <v/>
      </c>
      <c r="J490" s="1" t="str">
        <f>IF(B490&lt;33.01,"OUI","")</f>
        <v/>
      </c>
      <c r="K490" s="1" t="str">
        <f>IF(C490&gt;2,"OUI","")</f>
        <v/>
      </c>
      <c r="L490" s="1" t="s">
        <v>0</v>
      </c>
      <c r="M490" s="1" t="str">
        <f>IF(E490&lt;4,"OUI","")</f>
        <v>OUI</v>
      </c>
      <c r="N490" s="1">
        <f>COUNTIF(H490:M490,"OUI")</f>
        <v>2</v>
      </c>
    </row>
    <row r="491" spans="1:14">
      <c r="A491" t="s">
        <v>1770</v>
      </c>
      <c r="B491" s="37" t="s">
        <v>2</v>
      </c>
      <c r="C491" s="4">
        <f>COUNTIF([1]POSE!Z491:AP491,"OUI")</f>
        <v>1</v>
      </c>
      <c r="D491" s="4" t="s">
        <v>3</v>
      </c>
      <c r="E491" s="5">
        <v>3</v>
      </c>
      <c r="F491" s="5">
        <v>13.4</v>
      </c>
      <c r="G491" s="38" t="s">
        <v>1</v>
      </c>
      <c r="H491" s="1"/>
      <c r="I491" s="3" t="str">
        <f>IF(F491&lt;11.6,"OUI","")</f>
        <v/>
      </c>
      <c r="J491" s="1" t="str">
        <f>IF(B491&lt;33.01,"OUI","")</f>
        <v/>
      </c>
      <c r="K491" s="1" t="str">
        <f>IF(C491&gt;2,"OUI","")</f>
        <v/>
      </c>
      <c r="L491" s="1" t="s">
        <v>0</v>
      </c>
      <c r="M491" s="1" t="str">
        <f>IF(E491&lt;4,"OUI","")</f>
        <v>OUI</v>
      </c>
      <c r="N491" s="1">
        <f>COUNTIF(H491:M491,"OUI")</f>
        <v>2</v>
      </c>
    </row>
    <row r="492" spans="1:14">
      <c r="A492" t="s">
        <v>1769</v>
      </c>
      <c r="B492" s="37" t="s">
        <v>2</v>
      </c>
      <c r="C492" s="4">
        <f>COUNTIF([1]POSE!Z492:AP492,"OUI")</f>
        <v>1</v>
      </c>
      <c r="D492" s="4" t="s">
        <v>6</v>
      </c>
      <c r="E492" s="5">
        <v>3</v>
      </c>
      <c r="F492" s="5">
        <v>13.4</v>
      </c>
      <c r="G492" s="38" t="s">
        <v>1</v>
      </c>
      <c r="H492" s="1"/>
      <c r="I492" s="3" t="str">
        <f>IF(F492&lt;11.6,"OUI","")</f>
        <v/>
      </c>
      <c r="J492" s="1" t="str">
        <f>IF(B492&lt;33.01,"OUI","")</f>
        <v/>
      </c>
      <c r="K492" s="1" t="str">
        <f>IF(C492&gt;2,"OUI","")</f>
        <v/>
      </c>
      <c r="L492" s="1" t="s">
        <v>0</v>
      </c>
      <c r="M492" s="1" t="str">
        <f>IF(E492&lt;4,"OUI","")</f>
        <v>OUI</v>
      </c>
      <c r="N492" s="1">
        <f>COUNTIF(H492:M492,"OUI")</f>
        <v>2</v>
      </c>
    </row>
    <row r="493" spans="1:14">
      <c r="A493" t="s">
        <v>1768</v>
      </c>
      <c r="B493" s="39">
        <v>34</v>
      </c>
      <c r="C493" s="4">
        <f>COUNTIF([1]POSE!Z493:AP493,"OUI")</f>
        <v>1</v>
      </c>
      <c r="D493" s="4" t="s">
        <v>3</v>
      </c>
      <c r="E493" s="5">
        <v>3</v>
      </c>
      <c r="F493" s="5">
        <v>13.1</v>
      </c>
      <c r="G493" s="38" t="s">
        <v>1</v>
      </c>
      <c r="H493" s="1"/>
      <c r="I493" s="3" t="str">
        <f>IF(F493&lt;11.6,"OUI","")</f>
        <v/>
      </c>
      <c r="J493" s="1" t="str">
        <f>IF(B493&lt;33.01,"OUI","")</f>
        <v/>
      </c>
      <c r="K493" s="1" t="str">
        <f>IF(C493&gt;2,"OUI","")</f>
        <v/>
      </c>
      <c r="L493" s="1" t="s">
        <v>0</v>
      </c>
      <c r="M493" s="1" t="str">
        <f>IF(E493&lt;4,"OUI","")</f>
        <v>OUI</v>
      </c>
      <c r="N493" s="1">
        <f>COUNTIF(H493:M493,"OUI")</f>
        <v>2</v>
      </c>
    </row>
    <row r="494" spans="1:14">
      <c r="A494" t="s">
        <v>1767</v>
      </c>
      <c r="B494" s="39">
        <v>43</v>
      </c>
      <c r="C494" s="4">
        <f>COUNTIF([1]POSE!Z494:AP494,"OUI")</f>
        <v>1</v>
      </c>
      <c r="D494" s="4" t="s">
        <v>6</v>
      </c>
      <c r="E494" s="5">
        <v>0</v>
      </c>
      <c r="F494" s="5">
        <v>13.1</v>
      </c>
      <c r="G494" s="38" t="s">
        <v>1</v>
      </c>
      <c r="H494" s="1"/>
      <c r="I494" s="3" t="str">
        <f>IF(F494&lt;11.6,"OUI","")</f>
        <v/>
      </c>
      <c r="J494" s="1" t="str">
        <f>IF(B494&lt;33.01,"OUI","")</f>
        <v/>
      </c>
      <c r="K494" s="1" t="str">
        <f>IF(C494&gt;2,"OUI","")</f>
        <v/>
      </c>
      <c r="L494" s="1" t="s">
        <v>0</v>
      </c>
      <c r="M494" s="1" t="str">
        <f>IF(E494&lt;4,"OUI","")</f>
        <v>OUI</v>
      </c>
      <c r="N494" s="1">
        <f>COUNTIF(H494:M494,"OUI")</f>
        <v>2</v>
      </c>
    </row>
    <row r="495" spans="1:14">
      <c r="A495" t="s">
        <v>1766</v>
      </c>
      <c r="B495" s="37" t="s">
        <v>2</v>
      </c>
      <c r="C495" s="4">
        <f>COUNTIF([1]POSE!Z495:AP495,"OUI")</f>
        <v>1</v>
      </c>
      <c r="D495" s="4" t="s">
        <v>9</v>
      </c>
      <c r="E495" s="5">
        <v>2</v>
      </c>
      <c r="F495" s="5">
        <v>13</v>
      </c>
      <c r="G495" s="38">
        <v>1</v>
      </c>
      <c r="H495" s="1" t="s">
        <v>0</v>
      </c>
      <c r="I495" s="3" t="str">
        <f>IF(F495&lt;11.6,"OUI","")</f>
        <v/>
      </c>
      <c r="J495" s="1" t="str">
        <f>IF(B495&lt;33.01,"OUI","")</f>
        <v/>
      </c>
      <c r="K495" s="1" t="str">
        <f>IF(C495&gt;2,"OUI","")</f>
        <v/>
      </c>
      <c r="L495" s="1" t="s">
        <v>9</v>
      </c>
      <c r="M495" s="1" t="str">
        <f>IF(E495&lt;4,"OUI","")</f>
        <v>OUI</v>
      </c>
      <c r="N495" s="1">
        <f>COUNTIF(H495:M495,"OUI")</f>
        <v>2</v>
      </c>
    </row>
    <row r="496" spans="1:14">
      <c r="A496" t="s">
        <v>1765</v>
      </c>
      <c r="B496" s="37" t="s">
        <v>2</v>
      </c>
      <c r="C496" s="4">
        <f>COUNTIF([1]POSE!Z496:AP496,"OUI")</f>
        <v>1</v>
      </c>
      <c r="D496" s="4" t="s">
        <v>6</v>
      </c>
      <c r="E496" s="5">
        <v>0</v>
      </c>
      <c r="F496" s="5">
        <v>13</v>
      </c>
      <c r="G496" s="38" t="s">
        <v>1</v>
      </c>
      <c r="H496" s="1"/>
      <c r="I496" s="3" t="str">
        <f>IF(F496&lt;11.6,"OUI","")</f>
        <v/>
      </c>
      <c r="J496" s="1" t="str">
        <f>IF(B496&lt;33.01,"OUI","")</f>
        <v/>
      </c>
      <c r="K496" s="1" t="str">
        <f>IF(C496&gt;2,"OUI","")</f>
        <v/>
      </c>
      <c r="L496" s="1" t="s">
        <v>0</v>
      </c>
      <c r="M496" s="1" t="str">
        <f>IF(E496&lt;4,"OUI","")</f>
        <v>OUI</v>
      </c>
      <c r="N496" s="1">
        <f>COUNTIF(H496:M496,"OUI")</f>
        <v>2</v>
      </c>
    </row>
    <row r="497" spans="1:14">
      <c r="A497" t="s">
        <v>1764</v>
      </c>
      <c r="B497" s="37" t="s">
        <v>2</v>
      </c>
      <c r="C497" s="4">
        <f>COUNTIF([1]POSE!Z497:AP497,"OUI")</f>
        <v>1</v>
      </c>
      <c r="D497" s="4" t="s">
        <v>9</v>
      </c>
      <c r="E497" s="5">
        <v>3</v>
      </c>
      <c r="F497" s="5">
        <v>12.9</v>
      </c>
      <c r="G497" s="38">
        <v>1</v>
      </c>
      <c r="H497" s="1" t="s">
        <v>0</v>
      </c>
      <c r="I497" s="3" t="str">
        <f>IF(F497&lt;11.6,"OUI","")</f>
        <v/>
      </c>
      <c r="J497" s="1" t="str">
        <f>IF(B497&lt;33.01,"OUI","")</f>
        <v/>
      </c>
      <c r="K497" s="1" t="str">
        <f>IF(C497&gt;2,"OUI","")</f>
        <v/>
      </c>
      <c r="L497" s="1" t="s">
        <v>9</v>
      </c>
      <c r="M497" s="1" t="str">
        <f>IF(E497&lt;4,"OUI","")</f>
        <v>OUI</v>
      </c>
      <c r="N497" s="1">
        <f>COUNTIF(H497:M497,"OUI")</f>
        <v>2</v>
      </c>
    </row>
    <row r="498" spans="1:14">
      <c r="A498" t="s">
        <v>1763</v>
      </c>
      <c r="B498" s="37" t="s">
        <v>2</v>
      </c>
      <c r="C498" s="4">
        <f>COUNTIF([1]POSE!Z498:AP498,"OUI")</f>
        <v>1</v>
      </c>
      <c r="D498" s="4" t="s">
        <v>9</v>
      </c>
      <c r="E498" s="5">
        <v>2</v>
      </c>
      <c r="F498" s="5">
        <v>12.9</v>
      </c>
      <c r="G498" s="38">
        <v>1</v>
      </c>
      <c r="H498" s="1" t="s">
        <v>0</v>
      </c>
      <c r="I498" s="3" t="str">
        <f>IF(F498&lt;11.6,"OUI","")</f>
        <v/>
      </c>
      <c r="J498" s="1" t="str">
        <f>IF(B498&lt;33.01,"OUI","")</f>
        <v/>
      </c>
      <c r="K498" s="1" t="str">
        <f>IF(C498&gt;2,"OUI","")</f>
        <v/>
      </c>
      <c r="L498" s="1" t="s">
        <v>9</v>
      </c>
      <c r="M498" s="1" t="str">
        <f>IF(E498&lt;4,"OUI","")</f>
        <v>OUI</v>
      </c>
      <c r="N498" s="1">
        <f>COUNTIF(H498:M498,"OUI")</f>
        <v>2</v>
      </c>
    </row>
    <row r="499" spans="1:14">
      <c r="A499" t="s">
        <v>1762</v>
      </c>
      <c r="B499" s="37" t="s">
        <v>2</v>
      </c>
      <c r="C499" s="4">
        <f>COUNTIF([1]POSE!Z499:AP499,"OUI")</f>
        <v>1</v>
      </c>
      <c r="D499" s="4" t="s">
        <v>6</v>
      </c>
      <c r="E499" s="5">
        <v>1</v>
      </c>
      <c r="F499" s="5">
        <v>12.9</v>
      </c>
      <c r="G499" s="38" t="s">
        <v>1</v>
      </c>
      <c r="H499" s="1"/>
      <c r="I499" s="3" t="str">
        <f>IF(F499&lt;11.6,"OUI","")</f>
        <v/>
      </c>
      <c r="J499" s="1" t="str">
        <f>IF(B499&lt;33.01,"OUI","")</f>
        <v/>
      </c>
      <c r="K499" s="1" t="str">
        <f>IF(C499&gt;2,"OUI","")</f>
        <v/>
      </c>
      <c r="L499" s="1" t="s">
        <v>0</v>
      </c>
      <c r="M499" s="1" t="str">
        <f>IF(E499&lt;4,"OUI","")</f>
        <v>OUI</v>
      </c>
      <c r="N499" s="1">
        <f>COUNTIF(H499:M499,"OUI")</f>
        <v>2</v>
      </c>
    </row>
    <row r="500" spans="1:14">
      <c r="A500" t="s">
        <v>1761</v>
      </c>
      <c r="B500" s="37" t="s">
        <v>2</v>
      </c>
      <c r="C500" s="4">
        <f>COUNTIF([1]POSE!Z500:AP500,"OUI")</f>
        <v>1</v>
      </c>
      <c r="D500" s="4" t="s">
        <v>3</v>
      </c>
      <c r="E500" s="5">
        <v>2</v>
      </c>
      <c r="F500" s="5">
        <v>12.7</v>
      </c>
      <c r="G500" s="38" t="s">
        <v>1</v>
      </c>
      <c r="H500" s="1"/>
      <c r="I500" s="3" t="str">
        <f>IF(F500&lt;11.6,"OUI","")</f>
        <v/>
      </c>
      <c r="J500" s="1" t="str">
        <f>IF(B500&lt;33.01,"OUI","")</f>
        <v/>
      </c>
      <c r="K500" s="1" t="str">
        <f>IF(C500&gt;2,"OUI","")</f>
        <v/>
      </c>
      <c r="L500" s="1" t="s">
        <v>0</v>
      </c>
      <c r="M500" s="1" t="str">
        <f>IF(E500&lt;4,"OUI","")</f>
        <v>OUI</v>
      </c>
      <c r="N500" s="1">
        <f>COUNTIF(H500:M500,"OUI")</f>
        <v>2</v>
      </c>
    </row>
    <row r="501" spans="1:14">
      <c r="A501" t="s">
        <v>1760</v>
      </c>
      <c r="B501" s="37" t="s">
        <v>2</v>
      </c>
      <c r="C501" s="4">
        <f>COUNTIF([1]POSE!Z501:AP501,"OUI")</f>
        <v>1</v>
      </c>
      <c r="D501" s="4" t="s">
        <v>3</v>
      </c>
      <c r="E501" s="5">
        <v>3</v>
      </c>
      <c r="F501" s="5">
        <v>12.6</v>
      </c>
      <c r="G501" s="38" t="s">
        <v>1</v>
      </c>
      <c r="H501" s="1"/>
      <c r="I501" s="3" t="str">
        <f>IF(F501&lt;11.6,"OUI","")</f>
        <v/>
      </c>
      <c r="J501" s="1" t="str">
        <f>IF(B501&lt;33.01,"OUI","")</f>
        <v/>
      </c>
      <c r="K501" s="1" t="str">
        <f>IF(C501&gt;2,"OUI","")</f>
        <v/>
      </c>
      <c r="L501" s="1" t="s">
        <v>0</v>
      </c>
      <c r="M501" s="1" t="str">
        <f>IF(E501&lt;4,"OUI","")</f>
        <v>OUI</v>
      </c>
      <c r="N501" s="1">
        <f>COUNTIF(H501:M501,"OUI")</f>
        <v>2</v>
      </c>
    </row>
    <row r="502" spans="1:14">
      <c r="A502" t="s">
        <v>1759</v>
      </c>
      <c r="B502" s="37" t="s">
        <v>2</v>
      </c>
      <c r="C502" s="4">
        <f>COUNTIF([1]POSE!Z502:AP502,"OUI")</f>
        <v>1</v>
      </c>
      <c r="D502" s="4" t="s">
        <v>3</v>
      </c>
      <c r="E502" s="5">
        <v>0</v>
      </c>
      <c r="F502" s="5">
        <v>12.6</v>
      </c>
      <c r="G502" s="38" t="s">
        <v>1</v>
      </c>
      <c r="H502" s="1"/>
      <c r="I502" s="3" t="str">
        <f>IF(F502&lt;11.6,"OUI","")</f>
        <v/>
      </c>
      <c r="J502" s="1" t="str">
        <f>IF(B502&lt;33.01,"OUI","")</f>
        <v/>
      </c>
      <c r="K502" s="1" t="str">
        <f>IF(C502&gt;2,"OUI","")</f>
        <v/>
      </c>
      <c r="L502" s="1" t="s">
        <v>0</v>
      </c>
      <c r="M502" s="1" t="str">
        <f>IF(E502&lt;4,"OUI","")</f>
        <v>OUI</v>
      </c>
      <c r="N502" s="1">
        <f>COUNTIF(H502:M502,"OUI")</f>
        <v>2</v>
      </c>
    </row>
    <row r="503" spans="1:14">
      <c r="A503" t="s">
        <v>1758</v>
      </c>
      <c r="B503" s="37" t="s">
        <v>2</v>
      </c>
      <c r="C503" s="4">
        <f>COUNTIF([1]POSE!Z503:AP503,"OUI")</f>
        <v>1</v>
      </c>
      <c r="D503" s="4" t="s">
        <v>9</v>
      </c>
      <c r="E503" s="5">
        <v>3</v>
      </c>
      <c r="F503" s="5">
        <v>12.5</v>
      </c>
      <c r="G503" s="40" t="s">
        <v>34</v>
      </c>
      <c r="H503" s="1" t="s">
        <v>0</v>
      </c>
      <c r="I503" s="3" t="str">
        <f>IF(F503&lt;11.6,"OUI","")</f>
        <v/>
      </c>
      <c r="J503" s="1" t="str">
        <f>IF(B503&lt;33.01,"OUI","")</f>
        <v/>
      </c>
      <c r="K503" s="1" t="str">
        <f>IF(C503&gt;2,"OUI","")</f>
        <v/>
      </c>
      <c r="L503" s="1" t="s">
        <v>9</v>
      </c>
      <c r="M503" s="1" t="str">
        <f>IF(E503&lt;4,"OUI","")</f>
        <v>OUI</v>
      </c>
      <c r="N503" s="1">
        <f>COUNTIF(H503:M503,"OUI")</f>
        <v>2</v>
      </c>
    </row>
    <row r="504" spans="1:14">
      <c r="A504" t="s">
        <v>1757</v>
      </c>
      <c r="B504" s="37" t="s">
        <v>2</v>
      </c>
      <c r="C504" s="4">
        <f>COUNTIF([1]POSE!Z504:AP504,"OUI")</f>
        <v>1</v>
      </c>
      <c r="D504" s="4" t="s">
        <v>3</v>
      </c>
      <c r="E504" s="5">
        <v>2</v>
      </c>
      <c r="F504" s="5">
        <v>12.4</v>
      </c>
      <c r="G504" s="38" t="s">
        <v>1</v>
      </c>
      <c r="H504" s="1"/>
      <c r="I504" s="3" t="str">
        <f>IF(F504&lt;11.6,"OUI","")</f>
        <v/>
      </c>
      <c r="J504" s="1" t="str">
        <f>IF(B504&lt;33.01,"OUI","")</f>
        <v/>
      </c>
      <c r="K504" s="1" t="str">
        <f>IF(C504&gt;2,"OUI","")</f>
        <v/>
      </c>
      <c r="L504" s="1" t="s">
        <v>0</v>
      </c>
      <c r="M504" s="1" t="str">
        <f>IF(E504&lt;4,"OUI","")</f>
        <v>OUI</v>
      </c>
      <c r="N504" s="1">
        <f>COUNTIF(H504:M504,"OUI")</f>
        <v>2</v>
      </c>
    </row>
    <row r="505" spans="1:14">
      <c r="A505" t="s">
        <v>1756</v>
      </c>
      <c r="B505" s="37" t="s">
        <v>2</v>
      </c>
      <c r="C505" s="4">
        <f>COUNTIF([1]POSE!Z505:AP505,"OUI")</f>
        <v>1</v>
      </c>
      <c r="D505" s="4" t="s">
        <v>3</v>
      </c>
      <c r="E505" s="5">
        <v>0</v>
      </c>
      <c r="F505" s="5">
        <v>12.4</v>
      </c>
      <c r="G505" s="38" t="s">
        <v>1</v>
      </c>
      <c r="H505" s="1"/>
      <c r="I505" s="3" t="str">
        <f>IF(F505&lt;11.6,"OUI","")</f>
        <v/>
      </c>
      <c r="J505" s="1" t="str">
        <f>IF(B505&lt;33.01,"OUI","")</f>
        <v/>
      </c>
      <c r="K505" s="1" t="str">
        <f>IF(C505&gt;2,"OUI","")</f>
        <v/>
      </c>
      <c r="L505" s="1" t="s">
        <v>0</v>
      </c>
      <c r="M505" s="1" t="str">
        <f>IF(E505&lt;4,"OUI","")</f>
        <v>OUI</v>
      </c>
      <c r="N505" s="1">
        <f>COUNTIF(H505:M505,"OUI")</f>
        <v>2</v>
      </c>
    </row>
    <row r="506" spans="1:14">
      <c r="A506" t="s">
        <v>1755</v>
      </c>
      <c r="B506" s="37" t="s">
        <v>2</v>
      </c>
      <c r="C506" s="4">
        <f>COUNTIF([1]POSE!Z506:AP506,"OUI")</f>
        <v>1</v>
      </c>
      <c r="D506" s="4" t="s">
        <v>3</v>
      </c>
      <c r="E506" s="5">
        <v>2</v>
      </c>
      <c r="F506" s="5">
        <v>12.3</v>
      </c>
      <c r="G506" s="38" t="s">
        <v>1</v>
      </c>
      <c r="H506" s="1"/>
      <c r="I506" s="3" t="str">
        <f>IF(F506&lt;11.6,"OUI","")</f>
        <v/>
      </c>
      <c r="J506" s="1" t="str">
        <f>IF(B506&lt;33.01,"OUI","")</f>
        <v/>
      </c>
      <c r="K506" s="1" t="str">
        <f>IF(C506&gt;2,"OUI","")</f>
        <v/>
      </c>
      <c r="L506" s="1" t="s">
        <v>0</v>
      </c>
      <c r="M506" s="1" t="str">
        <f>IF(E506&lt;4,"OUI","")</f>
        <v>OUI</v>
      </c>
      <c r="N506" s="1">
        <f>COUNTIF(H506:M506,"OUI")</f>
        <v>2</v>
      </c>
    </row>
    <row r="507" spans="1:14">
      <c r="A507" t="s">
        <v>1754</v>
      </c>
      <c r="B507" s="37" t="s">
        <v>2</v>
      </c>
      <c r="C507" s="4">
        <f>COUNTIF([1]POSE!Z507:AP507,"OUI")</f>
        <v>1</v>
      </c>
      <c r="D507" s="4" t="s">
        <v>3</v>
      </c>
      <c r="E507" s="5">
        <v>5</v>
      </c>
      <c r="F507" s="5">
        <v>12.2</v>
      </c>
      <c r="G507" s="40" t="s">
        <v>34</v>
      </c>
      <c r="H507" s="1" t="s">
        <v>0</v>
      </c>
      <c r="I507" s="3" t="str">
        <f>IF(F507&lt;11.6,"OUI","")</f>
        <v/>
      </c>
      <c r="J507" s="1" t="str">
        <f>IF(B507&lt;33.01,"OUI","")</f>
        <v/>
      </c>
      <c r="K507" s="1" t="str">
        <f>IF(C507&gt;2,"OUI","")</f>
        <v/>
      </c>
      <c r="L507" s="1" t="s">
        <v>0</v>
      </c>
      <c r="M507" s="1" t="str">
        <f>IF(E507&lt;4,"OUI","")</f>
        <v/>
      </c>
      <c r="N507" s="1">
        <f>COUNTIF(H507:M507,"OUI")</f>
        <v>2</v>
      </c>
    </row>
    <row r="508" spans="1:14">
      <c r="A508" t="s">
        <v>1753</v>
      </c>
      <c r="B508" s="37" t="s">
        <v>2</v>
      </c>
      <c r="C508" s="4">
        <f>COUNTIF([1]POSE!Z508:AP508,"OUI")</f>
        <v>1</v>
      </c>
      <c r="D508" s="4" t="s">
        <v>9</v>
      </c>
      <c r="E508" s="5">
        <v>3</v>
      </c>
      <c r="F508" s="5">
        <v>12.2</v>
      </c>
      <c r="G508" s="38">
        <v>1</v>
      </c>
      <c r="H508" s="1" t="s">
        <v>0</v>
      </c>
      <c r="I508" s="3" t="str">
        <f>IF(F508&lt;11.6,"OUI","")</f>
        <v/>
      </c>
      <c r="J508" s="1" t="str">
        <f>IF(B508&lt;33.01,"OUI","")</f>
        <v/>
      </c>
      <c r="K508" s="1" t="str">
        <f>IF(C508&gt;2,"OUI","")</f>
        <v/>
      </c>
      <c r="L508" s="1" t="s">
        <v>9</v>
      </c>
      <c r="M508" s="1" t="str">
        <f>IF(E508&lt;4,"OUI","")</f>
        <v>OUI</v>
      </c>
      <c r="N508" s="1">
        <f>COUNTIF(H508:M508,"OUI")</f>
        <v>2</v>
      </c>
    </row>
    <row r="509" spans="1:14">
      <c r="A509" t="s">
        <v>1752</v>
      </c>
      <c r="B509" s="37" t="s">
        <v>2</v>
      </c>
      <c r="C509" s="4">
        <f>COUNTIF([1]POSE!Z509:AP509,"OUI")</f>
        <v>1</v>
      </c>
      <c r="D509" s="4" t="s">
        <v>3</v>
      </c>
      <c r="E509" s="5">
        <v>4</v>
      </c>
      <c r="F509" s="5">
        <v>12.1</v>
      </c>
      <c r="G509" s="38">
        <v>1</v>
      </c>
      <c r="H509" s="1" t="s">
        <v>0</v>
      </c>
      <c r="I509" s="3" t="str">
        <f>IF(F509&lt;11.6,"OUI","")</f>
        <v/>
      </c>
      <c r="J509" s="1" t="str">
        <f>IF(B509&lt;33.01,"OUI","")</f>
        <v/>
      </c>
      <c r="K509" s="1" t="str">
        <f>IF(C509&gt;2,"OUI","")</f>
        <v/>
      </c>
      <c r="L509" s="1" t="s">
        <v>0</v>
      </c>
      <c r="M509" s="1" t="str">
        <f>IF(E509&lt;4,"OUI","")</f>
        <v/>
      </c>
      <c r="N509" s="1">
        <f>COUNTIF(H509:M509,"OUI")</f>
        <v>2</v>
      </c>
    </row>
    <row r="510" spans="1:14">
      <c r="A510" t="s">
        <v>1751</v>
      </c>
      <c r="B510" s="39">
        <v>36</v>
      </c>
      <c r="C510" s="4">
        <f>COUNTIF([1]POSE!Z510:AP510,"OUI")</f>
        <v>1</v>
      </c>
      <c r="D510" s="4" t="s">
        <v>3</v>
      </c>
      <c r="E510" s="5" t="s">
        <v>2</v>
      </c>
      <c r="F510" s="5">
        <v>12.1</v>
      </c>
      <c r="G510" s="40" t="s">
        <v>34</v>
      </c>
      <c r="H510" s="1" t="s">
        <v>0</v>
      </c>
      <c r="I510" s="3" t="str">
        <f>IF(F510&lt;11.6,"OUI","")</f>
        <v/>
      </c>
      <c r="J510" s="1" t="str">
        <f>IF(B510&lt;33.01,"OUI","")</f>
        <v/>
      </c>
      <c r="K510" s="1" t="str">
        <f>IF(C510&gt;2,"OUI","")</f>
        <v/>
      </c>
      <c r="L510" s="1" t="s">
        <v>0</v>
      </c>
      <c r="M510" s="1" t="str">
        <f>IF(E510&lt;4,"OUI","")</f>
        <v/>
      </c>
      <c r="N510" s="1">
        <f>COUNTIF(H510:M510,"OUI")</f>
        <v>2</v>
      </c>
    </row>
    <row r="511" spans="1:14">
      <c r="A511" t="s">
        <v>1750</v>
      </c>
      <c r="B511" s="37" t="s">
        <v>2</v>
      </c>
      <c r="C511" s="4">
        <f>COUNTIF([1]POSE!Z511:AP511,"OUI")</f>
        <v>1</v>
      </c>
      <c r="D511" s="4" t="s">
        <v>3</v>
      </c>
      <c r="E511" s="5">
        <v>3</v>
      </c>
      <c r="F511" s="5">
        <v>12</v>
      </c>
      <c r="G511" s="38" t="s">
        <v>1</v>
      </c>
      <c r="H511" s="1"/>
      <c r="I511" s="3" t="str">
        <f>IF(F511&lt;11.6,"OUI","")</f>
        <v/>
      </c>
      <c r="J511" s="1" t="str">
        <f>IF(B511&lt;33.01,"OUI","")</f>
        <v/>
      </c>
      <c r="K511" s="1" t="str">
        <f>IF(C511&gt;2,"OUI","")</f>
        <v/>
      </c>
      <c r="L511" s="1" t="s">
        <v>0</v>
      </c>
      <c r="M511" s="1" t="str">
        <f>IF(E511&lt;4,"OUI","")</f>
        <v>OUI</v>
      </c>
      <c r="N511" s="1">
        <f>COUNTIF(H511:M511,"OUI")</f>
        <v>2</v>
      </c>
    </row>
    <row r="512" spans="1:14">
      <c r="A512" t="s">
        <v>1749</v>
      </c>
      <c r="B512" s="37" t="s">
        <v>2</v>
      </c>
      <c r="C512" s="4">
        <f>COUNTIF([1]POSE!Z512:AP512,"OUI")</f>
        <v>1</v>
      </c>
      <c r="D512" s="4" t="s">
        <v>3</v>
      </c>
      <c r="E512" s="5">
        <v>5</v>
      </c>
      <c r="F512" s="5">
        <v>11.9</v>
      </c>
      <c r="G512" s="40" t="s">
        <v>34</v>
      </c>
      <c r="H512" s="1" t="s">
        <v>0</v>
      </c>
      <c r="I512" s="3" t="str">
        <f>IF(F512&lt;11.6,"OUI","")</f>
        <v/>
      </c>
      <c r="J512" s="1" t="str">
        <f>IF(B512&lt;33.01,"OUI","")</f>
        <v/>
      </c>
      <c r="K512" s="1" t="str">
        <f>IF(C512&gt;2,"OUI","")</f>
        <v/>
      </c>
      <c r="L512" s="1" t="s">
        <v>0</v>
      </c>
      <c r="M512" s="1" t="str">
        <f>IF(E512&lt;4,"OUI","")</f>
        <v/>
      </c>
      <c r="N512" s="1">
        <f>COUNTIF(H512:M512,"OUI")</f>
        <v>2</v>
      </c>
    </row>
    <row r="513" spans="1:14">
      <c r="A513" t="s">
        <v>1748</v>
      </c>
      <c r="B513" s="37" t="s">
        <v>2</v>
      </c>
      <c r="C513" s="4">
        <f>COUNTIF([1]POSE!Z513:AP513,"OUI")</f>
        <v>1</v>
      </c>
      <c r="D513" s="4" t="s">
        <v>3</v>
      </c>
      <c r="E513" s="5">
        <v>3</v>
      </c>
      <c r="F513" s="5">
        <v>11.8</v>
      </c>
      <c r="G513" s="38" t="s">
        <v>1</v>
      </c>
      <c r="H513" s="1"/>
      <c r="I513" s="3" t="str">
        <f>IF(F513&lt;11.6,"OUI","")</f>
        <v/>
      </c>
      <c r="J513" s="1" t="str">
        <f>IF(B513&lt;33.01,"OUI","")</f>
        <v/>
      </c>
      <c r="K513" s="1" t="str">
        <f>IF(C513&gt;2,"OUI","")</f>
        <v/>
      </c>
      <c r="L513" s="1" t="s">
        <v>0</v>
      </c>
      <c r="M513" s="1" t="str">
        <f>IF(E513&lt;4,"OUI","")</f>
        <v>OUI</v>
      </c>
      <c r="N513" s="1">
        <f>COUNTIF(H513:M513,"OUI")</f>
        <v>2</v>
      </c>
    </row>
    <row r="514" spans="1:14">
      <c r="A514" t="s">
        <v>1747</v>
      </c>
      <c r="B514" s="37" t="s">
        <v>2</v>
      </c>
      <c r="C514" s="4">
        <f>COUNTIF([1]POSE!Z514:AP514,"OUI")</f>
        <v>1</v>
      </c>
      <c r="D514" s="4" t="s">
        <v>3</v>
      </c>
      <c r="E514" s="5" t="s">
        <v>2</v>
      </c>
      <c r="F514" s="5">
        <v>11.8</v>
      </c>
      <c r="G514" s="38">
        <v>1</v>
      </c>
      <c r="H514" s="1" t="s">
        <v>0</v>
      </c>
      <c r="I514" s="3" t="str">
        <f>IF(F514&lt;11.6,"OUI","")</f>
        <v/>
      </c>
      <c r="J514" s="1" t="str">
        <f>IF(B514&lt;33.01,"OUI","")</f>
        <v/>
      </c>
      <c r="K514" s="1" t="str">
        <f>IF(C514&gt;2,"OUI","")</f>
        <v/>
      </c>
      <c r="L514" s="1" t="s">
        <v>0</v>
      </c>
      <c r="M514" s="1" t="str">
        <f>IF(E514&lt;4,"OUI","")</f>
        <v/>
      </c>
      <c r="N514" s="1">
        <f>COUNTIF(H514:M514,"OUI")</f>
        <v>2</v>
      </c>
    </row>
    <row r="515" spans="1:14">
      <c r="A515" t="s">
        <v>1746</v>
      </c>
      <c r="B515" s="37" t="s">
        <v>2</v>
      </c>
      <c r="C515" s="4">
        <f>COUNTIF([1]POSE!Z515:AP515,"OUI")</f>
        <v>1</v>
      </c>
      <c r="D515" s="4" t="s">
        <v>3</v>
      </c>
      <c r="E515" s="5">
        <v>5</v>
      </c>
      <c r="F515" s="5">
        <v>11.7</v>
      </c>
      <c r="G515" s="40" t="s">
        <v>34</v>
      </c>
      <c r="H515" s="1" t="s">
        <v>0</v>
      </c>
      <c r="I515" s="3" t="str">
        <f>IF(F515&lt;11.6,"OUI","")</f>
        <v/>
      </c>
      <c r="J515" s="1" t="str">
        <f>IF(B515&lt;33.01,"OUI","")</f>
        <v/>
      </c>
      <c r="K515" s="1" t="str">
        <f>IF(C515&gt;2,"OUI","")</f>
        <v/>
      </c>
      <c r="L515" s="1" t="s">
        <v>0</v>
      </c>
      <c r="M515" s="1" t="str">
        <f>IF(E515&lt;4,"OUI","")</f>
        <v/>
      </c>
      <c r="N515" s="1">
        <f>COUNTIF(H515:M515,"OUI")</f>
        <v>2</v>
      </c>
    </row>
    <row r="516" spans="1:14">
      <c r="A516" t="s">
        <v>1745</v>
      </c>
      <c r="B516" s="39">
        <v>39</v>
      </c>
      <c r="C516" s="4">
        <f>COUNTIF([1]POSE!Z516:AP516,"OUI")</f>
        <v>1</v>
      </c>
      <c r="D516" s="4" t="s">
        <v>3</v>
      </c>
      <c r="E516" s="5">
        <v>5</v>
      </c>
      <c r="F516" s="5">
        <v>11.5</v>
      </c>
      <c r="G516" s="38" t="s">
        <v>1</v>
      </c>
      <c r="H516" s="1"/>
      <c r="I516" s="3" t="str">
        <f>IF(F516&lt;11.6,"OUI","")</f>
        <v>OUI</v>
      </c>
      <c r="J516" s="1" t="str">
        <f>IF(B516&lt;33.01,"OUI","")</f>
        <v/>
      </c>
      <c r="K516" s="1" t="str">
        <f>IF(C516&gt;2,"OUI","")</f>
        <v/>
      </c>
      <c r="L516" s="1" t="s">
        <v>0</v>
      </c>
      <c r="M516" s="1" t="str">
        <f>IF(E516&lt;4,"OUI","")</f>
        <v/>
      </c>
      <c r="N516" s="1">
        <f>COUNTIF(H516:M516,"OUI")</f>
        <v>2</v>
      </c>
    </row>
    <row r="517" spans="1:14">
      <c r="A517" t="s">
        <v>1744</v>
      </c>
      <c r="B517" s="39">
        <v>33.5</v>
      </c>
      <c r="C517" s="4">
        <f>COUNTIF([1]POSE!Z517:AP517,"OUI")</f>
        <v>1</v>
      </c>
      <c r="D517" s="4" t="s">
        <v>9</v>
      </c>
      <c r="E517" s="5">
        <v>2</v>
      </c>
      <c r="F517" s="5">
        <v>11.5</v>
      </c>
      <c r="G517" s="38" t="s">
        <v>1</v>
      </c>
      <c r="H517" s="1"/>
      <c r="I517" s="3" t="str">
        <f>IF(F517&lt;11.6,"OUI","")</f>
        <v>OUI</v>
      </c>
      <c r="J517" s="1" t="str">
        <f>IF(B517&lt;33.01,"OUI","")</f>
        <v/>
      </c>
      <c r="K517" s="1" t="str">
        <f>IF(C517&gt;2,"OUI","")</f>
        <v/>
      </c>
      <c r="L517" s="1" t="s">
        <v>9</v>
      </c>
      <c r="M517" s="1" t="str">
        <f>IF(E517&lt;4,"OUI","")</f>
        <v>OUI</v>
      </c>
      <c r="N517" s="1">
        <f>COUNTIF(H517:M517,"OUI")</f>
        <v>2</v>
      </c>
    </row>
    <row r="518" spans="1:14">
      <c r="A518" t="s">
        <v>1743</v>
      </c>
      <c r="B518" s="37" t="s">
        <v>2</v>
      </c>
      <c r="C518" s="4">
        <f>COUNTIF([1]POSE!Z518:AP518,"OUI")</f>
        <v>1</v>
      </c>
      <c r="D518" s="4" t="s">
        <v>3</v>
      </c>
      <c r="E518" s="5" t="s">
        <v>2</v>
      </c>
      <c r="F518" s="5">
        <v>11.3</v>
      </c>
      <c r="G518" s="38" t="s">
        <v>1</v>
      </c>
      <c r="H518" s="1"/>
      <c r="I518" s="3" t="str">
        <f>IF(F518&lt;11.6,"OUI","")</f>
        <v>OUI</v>
      </c>
      <c r="J518" s="1" t="str">
        <f>IF(B518&lt;33.01,"OUI","")</f>
        <v/>
      </c>
      <c r="K518" s="1" t="str">
        <f>IF(C518&gt;2,"OUI","")</f>
        <v/>
      </c>
      <c r="L518" s="1" t="s">
        <v>0</v>
      </c>
      <c r="M518" s="1" t="str">
        <f>IF(E518&lt;4,"OUI","")</f>
        <v/>
      </c>
      <c r="N518" s="1">
        <f>COUNTIF(H518:M518,"OUI")</f>
        <v>2</v>
      </c>
    </row>
    <row r="519" spans="1:14">
      <c r="A519" t="s">
        <v>1742</v>
      </c>
      <c r="B519" s="37" t="s">
        <v>2</v>
      </c>
      <c r="C519" s="4">
        <f>COUNTIF([1]POSE!Z519:AP519,"OUI")</f>
        <v>1</v>
      </c>
      <c r="D519" s="4" t="s">
        <v>3</v>
      </c>
      <c r="E519" s="5" t="s">
        <v>2</v>
      </c>
      <c r="F519" s="5">
        <v>11.1</v>
      </c>
      <c r="G519" s="38" t="s">
        <v>1</v>
      </c>
      <c r="H519" s="1"/>
      <c r="I519" s="3" t="str">
        <f>IF(F519&lt;11.6,"OUI","")</f>
        <v>OUI</v>
      </c>
      <c r="J519" s="1" t="str">
        <f>IF(B519&lt;33.01,"OUI","")</f>
        <v/>
      </c>
      <c r="K519" s="1" t="str">
        <f>IF(C519&gt;2,"OUI","")</f>
        <v/>
      </c>
      <c r="L519" s="1" t="s">
        <v>0</v>
      </c>
      <c r="M519" s="1" t="str">
        <f>IF(E519&lt;4,"OUI","")</f>
        <v/>
      </c>
      <c r="N519" s="1">
        <f>COUNTIF(H519:M519,"OUI")</f>
        <v>2</v>
      </c>
    </row>
    <row r="520" spans="1:14">
      <c r="A520" t="s">
        <v>1741</v>
      </c>
      <c r="B520" s="39">
        <v>43.6</v>
      </c>
      <c r="C520" s="4">
        <f>COUNTIF([1]POSE!Z520:AP520,"OUI")</f>
        <v>1</v>
      </c>
      <c r="D520" s="4" t="s">
        <v>9</v>
      </c>
      <c r="E520" s="5">
        <v>3</v>
      </c>
      <c r="F520" s="5">
        <v>11</v>
      </c>
      <c r="G520" s="38" t="s">
        <v>1</v>
      </c>
      <c r="H520" s="1"/>
      <c r="I520" s="3" t="str">
        <f>IF(F520&lt;11.6,"OUI","")</f>
        <v>OUI</v>
      </c>
      <c r="J520" s="1" t="str">
        <f>IF(B520&lt;33.01,"OUI","")</f>
        <v/>
      </c>
      <c r="K520" s="1" t="str">
        <f>IF(C520&gt;2,"OUI","")</f>
        <v/>
      </c>
      <c r="L520" s="1" t="s">
        <v>9</v>
      </c>
      <c r="M520" s="1" t="str">
        <f>IF(E520&lt;4,"OUI","")</f>
        <v>OUI</v>
      </c>
      <c r="N520" s="1">
        <f>COUNTIF(H520:M520,"OUI")</f>
        <v>2</v>
      </c>
    </row>
    <row r="521" spans="1:14">
      <c r="A521" t="s">
        <v>1740</v>
      </c>
      <c r="B521" s="37" t="s">
        <v>2</v>
      </c>
      <c r="C521" s="4">
        <f>COUNTIF([1]POSE!Z521:AP521,"OUI")</f>
        <v>1</v>
      </c>
      <c r="D521" s="4" t="s">
        <v>9</v>
      </c>
      <c r="E521" s="5">
        <v>3</v>
      </c>
      <c r="F521" s="5">
        <v>10.9</v>
      </c>
      <c r="G521" s="38" t="s">
        <v>1</v>
      </c>
      <c r="H521" s="1"/>
      <c r="I521" s="3" t="str">
        <f>IF(F521&lt;11.6,"OUI","")</f>
        <v>OUI</v>
      </c>
      <c r="J521" s="1" t="str">
        <f>IF(B521&lt;33.01,"OUI","")</f>
        <v/>
      </c>
      <c r="K521" s="1" t="str">
        <f>IF(C521&gt;2,"OUI","")</f>
        <v/>
      </c>
      <c r="L521" s="1" t="s">
        <v>9</v>
      </c>
      <c r="M521" s="1" t="str">
        <f>IF(E521&lt;4,"OUI","")</f>
        <v>OUI</v>
      </c>
      <c r="N521" s="1">
        <f>COUNTIF(H521:M521,"OUI")</f>
        <v>2</v>
      </c>
    </row>
    <row r="522" spans="1:14">
      <c r="A522" t="s">
        <v>1739</v>
      </c>
      <c r="B522" s="37" t="s">
        <v>2</v>
      </c>
      <c r="C522" s="4">
        <f>COUNTIF([1]POSE!Z522:AP522,"OUI")</f>
        <v>1</v>
      </c>
      <c r="D522" s="4" t="s">
        <v>9</v>
      </c>
      <c r="E522" s="5" t="s">
        <v>2</v>
      </c>
      <c r="F522" s="5">
        <v>10.8</v>
      </c>
      <c r="G522" s="38">
        <v>1</v>
      </c>
      <c r="H522" s="1" t="s">
        <v>0</v>
      </c>
      <c r="I522" s="3" t="str">
        <f>IF(F522&lt;11.6,"OUI","")</f>
        <v>OUI</v>
      </c>
      <c r="J522" s="1" t="str">
        <f>IF(B522&lt;33.01,"OUI","")</f>
        <v/>
      </c>
      <c r="K522" s="1" t="str">
        <f>IF(C522&gt;2,"OUI","")</f>
        <v/>
      </c>
      <c r="L522" s="1" t="s">
        <v>9</v>
      </c>
      <c r="M522" s="1" t="str">
        <f>IF(E522&lt;4,"OUI","")</f>
        <v/>
      </c>
      <c r="N522" s="1">
        <f>COUNTIF(H522:M522,"OUI")</f>
        <v>2</v>
      </c>
    </row>
    <row r="523" spans="1:14">
      <c r="A523" t="s">
        <v>1738</v>
      </c>
      <c r="B523" s="37" t="s">
        <v>2</v>
      </c>
      <c r="C523" s="4">
        <f>COUNTIF([1]POSE!Z523:AP523,"OUI")</f>
        <v>1</v>
      </c>
      <c r="D523" s="4" t="s">
        <v>3</v>
      </c>
      <c r="E523" s="5" t="s">
        <v>2</v>
      </c>
      <c r="F523" s="5">
        <v>10.7</v>
      </c>
      <c r="G523" s="38" t="s">
        <v>1</v>
      </c>
      <c r="H523" s="1"/>
      <c r="I523" s="3" t="str">
        <f>IF(F523&lt;11.6,"OUI","")</f>
        <v>OUI</v>
      </c>
      <c r="J523" s="1" t="str">
        <f>IF(B523&lt;33.01,"OUI","")</f>
        <v/>
      </c>
      <c r="K523" s="1" t="str">
        <f>IF(C523&gt;2,"OUI","")</f>
        <v/>
      </c>
      <c r="L523" s="1" t="s">
        <v>0</v>
      </c>
      <c r="M523" s="1" t="str">
        <f>IF(E523&lt;4,"OUI","")</f>
        <v/>
      </c>
      <c r="N523" s="1">
        <f>COUNTIF(H523:M523,"OUI")</f>
        <v>2</v>
      </c>
    </row>
    <row r="524" spans="1:14">
      <c r="A524" t="s">
        <v>1737</v>
      </c>
      <c r="B524" s="39">
        <v>35</v>
      </c>
      <c r="C524" s="4">
        <f>COUNTIF([1]POSE!Z524:AP524,"OUI")</f>
        <v>1</v>
      </c>
      <c r="D524" s="4" t="s">
        <v>9</v>
      </c>
      <c r="E524" s="5">
        <v>1</v>
      </c>
      <c r="F524" s="5">
        <v>10.6</v>
      </c>
      <c r="G524" s="38" t="s">
        <v>1</v>
      </c>
      <c r="H524" s="1"/>
      <c r="I524" s="3" t="str">
        <f>IF(F524&lt;11.6,"OUI","")</f>
        <v>OUI</v>
      </c>
      <c r="J524" s="1" t="str">
        <f>IF(B524&lt;33.01,"OUI","")</f>
        <v/>
      </c>
      <c r="K524" s="1" t="str">
        <f>IF(C524&gt;2,"OUI","")</f>
        <v/>
      </c>
      <c r="L524" s="1" t="s">
        <v>9</v>
      </c>
      <c r="M524" s="1" t="str">
        <f>IF(E524&lt;4,"OUI","")</f>
        <v>OUI</v>
      </c>
      <c r="N524" s="1">
        <f>COUNTIF(H524:M524,"OUI")</f>
        <v>2</v>
      </c>
    </row>
    <row r="525" spans="1:14">
      <c r="A525" t="s">
        <v>1736</v>
      </c>
      <c r="B525" s="37" t="s">
        <v>2</v>
      </c>
      <c r="C525" s="4">
        <f>COUNTIF([1]POSE!Z525:AP525,"OUI")</f>
        <v>1</v>
      </c>
      <c r="D525" s="4" t="s">
        <v>3</v>
      </c>
      <c r="E525" s="5" t="s">
        <v>2</v>
      </c>
      <c r="F525" s="5">
        <v>9.8000000000000007</v>
      </c>
      <c r="G525" s="38" t="s">
        <v>1</v>
      </c>
      <c r="H525" s="1"/>
      <c r="I525" s="3" t="str">
        <f>IF(F525&lt;11.6,"OUI","")</f>
        <v>OUI</v>
      </c>
      <c r="J525" s="1" t="str">
        <f>IF(B525&lt;33.01,"OUI","")</f>
        <v/>
      </c>
      <c r="K525" s="1" t="str">
        <f>IF(C525&gt;2,"OUI","")</f>
        <v/>
      </c>
      <c r="L525" s="1" t="s">
        <v>0</v>
      </c>
      <c r="M525" s="1" t="str">
        <f>IF(E525&lt;4,"OUI","")</f>
        <v/>
      </c>
      <c r="N525" s="1">
        <f>COUNTIF(H525:M525,"OUI")</f>
        <v>2</v>
      </c>
    </row>
    <row r="526" spans="1:14">
      <c r="A526" t="s">
        <v>1735</v>
      </c>
      <c r="B526" s="39">
        <v>36.9</v>
      </c>
      <c r="C526" s="4">
        <f>COUNTIF([1]POSE!Z526:AP526,"OUI")</f>
        <v>1</v>
      </c>
      <c r="D526" s="4" t="s">
        <v>3</v>
      </c>
      <c r="E526" s="5">
        <v>5</v>
      </c>
      <c r="F526" s="5">
        <v>9.8000000000000007</v>
      </c>
      <c r="G526" s="38" t="s">
        <v>1</v>
      </c>
      <c r="H526" s="1"/>
      <c r="I526" s="3" t="str">
        <f>IF(F526&lt;11.6,"OUI","")</f>
        <v>OUI</v>
      </c>
      <c r="J526" s="1" t="str">
        <f>IF(B526&lt;33.01,"OUI","")</f>
        <v/>
      </c>
      <c r="K526" s="1" t="str">
        <f>IF(C526&gt;2,"OUI","")</f>
        <v/>
      </c>
      <c r="L526" s="1" t="s">
        <v>0</v>
      </c>
      <c r="M526" s="1" t="str">
        <f>IF(E526&lt;4,"OUI","")</f>
        <v/>
      </c>
      <c r="N526" s="1">
        <f>COUNTIF(H526:M526,"OUI")</f>
        <v>2</v>
      </c>
    </row>
    <row r="527" spans="1:14">
      <c r="A527" t="s">
        <v>1734</v>
      </c>
      <c r="B527" s="37" t="s">
        <v>2</v>
      </c>
      <c r="C527" s="4">
        <f>COUNTIF([1]POSE!Z527:AP527,"OUI")</f>
        <v>1</v>
      </c>
      <c r="D527" s="4" t="s">
        <v>9</v>
      </c>
      <c r="E527" s="5">
        <v>2</v>
      </c>
      <c r="F527" s="5">
        <v>9.8000000000000007</v>
      </c>
      <c r="G527" s="38" t="s">
        <v>1</v>
      </c>
      <c r="H527" s="1"/>
      <c r="I527" s="3" t="str">
        <f>IF(F527&lt;11.6,"OUI","")</f>
        <v>OUI</v>
      </c>
      <c r="J527" s="1" t="str">
        <f>IF(B527&lt;33.01,"OUI","")</f>
        <v/>
      </c>
      <c r="K527" s="1" t="str">
        <f>IF(C527&gt;2,"OUI","")</f>
        <v/>
      </c>
      <c r="L527" s="1" t="s">
        <v>9</v>
      </c>
      <c r="M527" s="1" t="str">
        <f>IF(E527&lt;4,"OUI","")</f>
        <v>OUI</v>
      </c>
      <c r="N527" s="1">
        <f>COUNTIF(H527:M527,"OUI")</f>
        <v>2</v>
      </c>
    </row>
    <row r="528" spans="1:14">
      <c r="A528" t="s">
        <v>1733</v>
      </c>
      <c r="B528" s="37" t="s">
        <v>2</v>
      </c>
      <c r="C528" s="4">
        <f>COUNTIF([1]POSE!Z528:AP528,"OUI")</f>
        <v>1</v>
      </c>
      <c r="D528" s="4" t="s">
        <v>3</v>
      </c>
      <c r="E528" s="5">
        <v>4</v>
      </c>
      <c r="F528" s="5">
        <v>9.6999999999999993</v>
      </c>
      <c r="G528" s="38" t="s">
        <v>1</v>
      </c>
      <c r="H528" s="1"/>
      <c r="I528" s="3" t="str">
        <f>IF(F528&lt;11.6,"OUI","")</f>
        <v>OUI</v>
      </c>
      <c r="J528" s="1" t="str">
        <f>IF(B528&lt;33.01,"OUI","")</f>
        <v/>
      </c>
      <c r="K528" s="1" t="str">
        <f>IF(C528&gt;2,"OUI","")</f>
        <v/>
      </c>
      <c r="L528" s="1" t="s">
        <v>0</v>
      </c>
      <c r="M528" s="1" t="str">
        <f>IF(E528&lt;4,"OUI","")</f>
        <v/>
      </c>
      <c r="N528" s="1">
        <f>COUNTIF(H528:M528,"OUI")</f>
        <v>2</v>
      </c>
    </row>
    <row r="529" spans="1:14">
      <c r="A529" t="s">
        <v>1732</v>
      </c>
      <c r="B529" s="37" t="s">
        <v>2</v>
      </c>
      <c r="C529" s="4">
        <f>COUNTIF([1]POSE!Z529:AP529,"OUI")</f>
        <v>1</v>
      </c>
      <c r="D529" s="4" t="s">
        <v>9</v>
      </c>
      <c r="E529" s="5">
        <v>3</v>
      </c>
      <c r="F529" s="5">
        <v>9.6</v>
      </c>
      <c r="G529" s="38" t="s">
        <v>1</v>
      </c>
      <c r="H529" s="1"/>
      <c r="I529" s="3" t="str">
        <f>IF(F529&lt;11.6,"OUI","")</f>
        <v>OUI</v>
      </c>
      <c r="J529" s="1" t="str">
        <f>IF(B529&lt;33.01,"OUI","")</f>
        <v/>
      </c>
      <c r="K529" s="1" t="str">
        <f>IF(C529&gt;2,"OUI","")</f>
        <v/>
      </c>
      <c r="L529" s="1" t="s">
        <v>9</v>
      </c>
      <c r="M529" s="1" t="str">
        <f>IF(E529&lt;4,"OUI","")</f>
        <v>OUI</v>
      </c>
      <c r="N529" s="1">
        <f>COUNTIF(H529:M529,"OUI")</f>
        <v>2</v>
      </c>
    </row>
    <row r="530" spans="1:14">
      <c r="A530" t="s">
        <v>1731</v>
      </c>
      <c r="B530" s="37" t="s">
        <v>2</v>
      </c>
      <c r="C530" s="4">
        <f>COUNTIF([1]POSE!Z530:AP530,"OUI")</f>
        <v>1</v>
      </c>
      <c r="D530" s="4" t="s">
        <v>9</v>
      </c>
      <c r="E530" s="5">
        <v>3</v>
      </c>
      <c r="F530" s="5">
        <v>9.5</v>
      </c>
      <c r="G530" s="38" t="s">
        <v>1</v>
      </c>
      <c r="H530" s="1"/>
      <c r="I530" s="3" t="str">
        <f>IF(F530&lt;11.6,"OUI","")</f>
        <v>OUI</v>
      </c>
      <c r="J530" s="1" t="str">
        <f>IF(B530&lt;33.01,"OUI","")</f>
        <v/>
      </c>
      <c r="K530" s="1" t="str">
        <f>IF(C530&gt;2,"OUI","")</f>
        <v/>
      </c>
      <c r="L530" s="1" t="s">
        <v>9</v>
      </c>
      <c r="M530" s="1" t="str">
        <f>IF(E530&lt;4,"OUI","")</f>
        <v>OUI</v>
      </c>
      <c r="N530" s="1">
        <f>COUNTIF(H530:M530,"OUI")</f>
        <v>2</v>
      </c>
    </row>
    <row r="531" spans="1:14">
      <c r="A531" t="s">
        <v>1730</v>
      </c>
      <c r="B531" s="37" t="s">
        <v>2</v>
      </c>
      <c r="C531" s="4">
        <f>COUNTIF([1]POSE!Z531:AP531,"OUI")</f>
        <v>1</v>
      </c>
      <c r="D531" s="4" t="s">
        <v>3</v>
      </c>
      <c r="E531" s="5">
        <v>5</v>
      </c>
      <c r="F531" s="5" t="s">
        <v>2</v>
      </c>
      <c r="G531" s="38" t="s">
        <v>1</v>
      </c>
      <c r="H531" s="1"/>
      <c r="I531" s="3" t="str">
        <f>IF(F531&lt;11.6,"OUI","")</f>
        <v/>
      </c>
      <c r="J531" s="1" t="str">
        <f>IF(B531&lt;33.01,"OUI","")</f>
        <v/>
      </c>
      <c r="K531" s="1" t="str">
        <f>IF(C531&gt;2,"OUI","")</f>
        <v/>
      </c>
      <c r="L531" s="1" t="s">
        <v>0</v>
      </c>
      <c r="M531" s="1" t="str">
        <f>IF(E531&lt;4,"OUI","")</f>
        <v/>
      </c>
      <c r="N531" s="1">
        <f>COUNTIF(H531:M531,"OUI")</f>
        <v>1</v>
      </c>
    </row>
    <row r="532" spans="1:14">
      <c r="A532" t="s">
        <v>1729</v>
      </c>
      <c r="B532" s="37" t="s">
        <v>2</v>
      </c>
      <c r="C532" s="4">
        <f>COUNTIF([1]POSE!Z532:AP532,"OUI")</f>
        <v>1</v>
      </c>
      <c r="D532" s="4" t="s">
        <v>3</v>
      </c>
      <c r="E532" s="5">
        <v>5</v>
      </c>
      <c r="F532" s="5" t="s">
        <v>2</v>
      </c>
      <c r="G532" s="38" t="s">
        <v>1</v>
      </c>
      <c r="H532" s="1"/>
      <c r="I532" s="3" t="str">
        <f>IF(F532&lt;11.6,"OUI","")</f>
        <v/>
      </c>
      <c r="J532" s="1" t="str">
        <f>IF(B532&lt;33.01,"OUI","")</f>
        <v/>
      </c>
      <c r="K532" s="1" t="str">
        <f>IF(C532&gt;2,"OUI","")</f>
        <v/>
      </c>
      <c r="L532" s="1" t="s">
        <v>0</v>
      </c>
      <c r="M532" s="1" t="str">
        <f>IF(E532&lt;4,"OUI","")</f>
        <v/>
      </c>
      <c r="N532" s="1">
        <f>COUNTIF(H532:M532,"OUI")</f>
        <v>1</v>
      </c>
    </row>
    <row r="533" spans="1:14">
      <c r="A533" t="s">
        <v>1728</v>
      </c>
      <c r="B533" s="37" t="s">
        <v>2</v>
      </c>
      <c r="C533" s="4">
        <f>COUNTIF([1]POSE!Z533:AP533,"OUI")</f>
        <v>1</v>
      </c>
      <c r="D533" s="4" t="s">
        <v>3</v>
      </c>
      <c r="E533" s="5" t="s">
        <v>2</v>
      </c>
      <c r="F533" s="5" t="s">
        <v>2</v>
      </c>
      <c r="G533" s="38" t="s">
        <v>1</v>
      </c>
      <c r="H533" s="1"/>
      <c r="I533" s="3" t="str">
        <f>IF(F533&lt;11.6,"OUI","")</f>
        <v/>
      </c>
      <c r="J533" s="1" t="str">
        <f>IF(B533&lt;33.01,"OUI","")</f>
        <v/>
      </c>
      <c r="K533" s="1" t="str">
        <f>IF(C533&gt;2,"OUI","")</f>
        <v/>
      </c>
      <c r="L533" s="1" t="s">
        <v>0</v>
      </c>
      <c r="M533" s="1" t="str">
        <f>IF(E533&lt;4,"OUI","")</f>
        <v/>
      </c>
      <c r="N533" s="1">
        <f>COUNTIF(H533:M533,"OUI")</f>
        <v>1</v>
      </c>
    </row>
    <row r="534" spans="1:14">
      <c r="A534" t="s">
        <v>1727</v>
      </c>
      <c r="B534" s="37" t="s">
        <v>2</v>
      </c>
      <c r="C534" s="4">
        <f>COUNTIF([1]POSE!Z534:AP534,"OUI")</f>
        <v>1</v>
      </c>
      <c r="D534" s="4" t="s">
        <v>3</v>
      </c>
      <c r="E534" s="5">
        <v>4</v>
      </c>
      <c r="F534" s="5" t="s">
        <v>2</v>
      </c>
      <c r="G534" s="38" t="s">
        <v>1</v>
      </c>
      <c r="H534" s="1"/>
      <c r="I534" s="3" t="str">
        <f>IF(F534&lt;11.6,"OUI","")</f>
        <v/>
      </c>
      <c r="J534" s="1" t="str">
        <f>IF(B534&lt;33.01,"OUI","")</f>
        <v/>
      </c>
      <c r="K534" s="1" t="str">
        <f>IF(C534&gt;2,"OUI","")</f>
        <v/>
      </c>
      <c r="L534" s="1" t="s">
        <v>0</v>
      </c>
      <c r="M534" s="1" t="str">
        <f>IF(E534&lt;4,"OUI","")</f>
        <v/>
      </c>
      <c r="N534" s="1">
        <f>COUNTIF(H534:M534,"OUI")</f>
        <v>1</v>
      </c>
    </row>
    <row r="535" spans="1:14">
      <c r="A535" t="s">
        <v>1726</v>
      </c>
      <c r="B535" s="37" t="s">
        <v>2</v>
      </c>
      <c r="C535" s="4">
        <f>COUNTIF([1]POSE!Z535:AP535,"OUI")</f>
        <v>1</v>
      </c>
      <c r="D535" s="4" t="s">
        <v>9</v>
      </c>
      <c r="E535" s="5">
        <v>1</v>
      </c>
      <c r="F535" s="5" t="s">
        <v>2</v>
      </c>
      <c r="G535" s="38" t="s">
        <v>1</v>
      </c>
      <c r="H535" s="1"/>
      <c r="I535" s="3" t="str">
        <f>IF(F535&lt;11.6,"OUI","")</f>
        <v/>
      </c>
      <c r="J535" s="1" t="str">
        <f>IF(B535&lt;33.01,"OUI","")</f>
        <v/>
      </c>
      <c r="K535" s="1" t="str">
        <f>IF(C535&gt;2,"OUI","")</f>
        <v/>
      </c>
      <c r="L535" s="1" t="s">
        <v>9</v>
      </c>
      <c r="M535" s="1" t="str">
        <f>IF(E535&lt;4,"OUI","")</f>
        <v>OUI</v>
      </c>
      <c r="N535" s="1">
        <f>COUNTIF(H535:M535,"OUI")</f>
        <v>1</v>
      </c>
    </row>
    <row r="536" spans="1:14">
      <c r="A536" t="s">
        <v>1725</v>
      </c>
      <c r="B536" s="37" t="s">
        <v>2</v>
      </c>
      <c r="C536" s="4">
        <f>COUNTIF([1]POSE!Z536:AP536,"OUI")</f>
        <v>1</v>
      </c>
      <c r="D536" s="4" t="s">
        <v>9</v>
      </c>
      <c r="E536" s="5">
        <v>5</v>
      </c>
      <c r="F536" s="5" t="s">
        <v>2</v>
      </c>
      <c r="G536" s="40" t="s">
        <v>34</v>
      </c>
      <c r="H536" s="1" t="s">
        <v>0</v>
      </c>
      <c r="I536" s="3" t="str">
        <f>IF(F536&lt;11.6,"OUI","")</f>
        <v/>
      </c>
      <c r="J536" s="1" t="str">
        <f>IF(B536&lt;33.01,"OUI","")</f>
        <v/>
      </c>
      <c r="K536" s="1" t="str">
        <f>IF(C536&gt;2,"OUI","")</f>
        <v/>
      </c>
      <c r="L536" s="1" t="s">
        <v>9</v>
      </c>
      <c r="M536" s="1" t="str">
        <f>IF(E536&lt;4,"OUI","")</f>
        <v/>
      </c>
      <c r="N536" s="1">
        <f>COUNTIF(H536:M536,"OUI")</f>
        <v>1</v>
      </c>
    </row>
    <row r="537" spans="1:14">
      <c r="A537" t="s">
        <v>1724</v>
      </c>
      <c r="B537" s="37" t="s">
        <v>2</v>
      </c>
      <c r="C537" s="4">
        <f>COUNTIF([1]POSE!Z537:AP537,"OUI")</f>
        <v>1</v>
      </c>
      <c r="D537" s="4" t="s">
        <v>9</v>
      </c>
      <c r="E537" s="5">
        <v>3</v>
      </c>
      <c r="F537" s="5" t="s">
        <v>2</v>
      </c>
      <c r="G537" s="38" t="s">
        <v>1</v>
      </c>
      <c r="H537" s="1"/>
      <c r="I537" s="3" t="str">
        <f>IF(F537&lt;11.6,"OUI","")</f>
        <v/>
      </c>
      <c r="J537" s="1" t="str">
        <f>IF(B537&lt;33.01,"OUI","")</f>
        <v/>
      </c>
      <c r="K537" s="1" t="str">
        <f>IF(C537&gt;2,"OUI","")</f>
        <v/>
      </c>
      <c r="L537" s="1" t="s">
        <v>9</v>
      </c>
      <c r="M537" s="1" t="str">
        <f>IF(E537&lt;4,"OUI","")</f>
        <v>OUI</v>
      </c>
      <c r="N537" s="1">
        <f>COUNTIF(H537:M537,"OUI")</f>
        <v>1</v>
      </c>
    </row>
    <row r="538" spans="1:14">
      <c r="A538" t="s">
        <v>1723</v>
      </c>
      <c r="B538" s="37" t="s">
        <v>2</v>
      </c>
      <c r="C538" s="4">
        <f>COUNTIF([1]POSE!Z538:AP538,"OUI")</f>
        <v>1</v>
      </c>
      <c r="D538" s="4" t="s">
        <v>9</v>
      </c>
      <c r="E538" s="5">
        <v>3</v>
      </c>
      <c r="F538" s="5" t="s">
        <v>2</v>
      </c>
      <c r="G538" s="38" t="s">
        <v>1</v>
      </c>
      <c r="H538" s="1"/>
      <c r="I538" s="3" t="str">
        <f>IF(F538&lt;11.6,"OUI","")</f>
        <v/>
      </c>
      <c r="J538" s="1" t="str">
        <f>IF(B538&lt;33.01,"OUI","")</f>
        <v/>
      </c>
      <c r="K538" s="1" t="str">
        <f>IF(C538&gt;2,"OUI","")</f>
        <v/>
      </c>
      <c r="L538" s="1" t="s">
        <v>9</v>
      </c>
      <c r="M538" s="1" t="str">
        <f>IF(E538&lt;4,"OUI","")</f>
        <v>OUI</v>
      </c>
      <c r="N538" s="1">
        <f>COUNTIF(H538:M538,"OUI")</f>
        <v>1</v>
      </c>
    </row>
    <row r="539" spans="1:14">
      <c r="A539" t="s">
        <v>1722</v>
      </c>
      <c r="B539" s="37" t="s">
        <v>2</v>
      </c>
      <c r="C539" s="4">
        <f>COUNTIF([1]POSE!Z539:AP539,"OUI")</f>
        <v>1</v>
      </c>
      <c r="D539" s="4" t="s">
        <v>9</v>
      </c>
      <c r="E539" s="5">
        <v>1</v>
      </c>
      <c r="F539" s="5" t="s">
        <v>2</v>
      </c>
      <c r="G539" s="38" t="s">
        <v>1</v>
      </c>
      <c r="H539" s="1"/>
      <c r="I539" s="3" t="str">
        <f>IF(F539&lt;11.6,"OUI","")</f>
        <v/>
      </c>
      <c r="J539" s="1" t="str">
        <f>IF(B539&lt;33.01,"OUI","")</f>
        <v/>
      </c>
      <c r="K539" s="1" t="str">
        <f>IF(C539&gt;2,"OUI","")</f>
        <v/>
      </c>
      <c r="L539" s="1" t="s">
        <v>9</v>
      </c>
      <c r="M539" s="1" t="str">
        <f>IF(E539&lt;4,"OUI","")</f>
        <v>OUI</v>
      </c>
      <c r="N539" s="1">
        <f>COUNTIF(H539:M539,"OUI")</f>
        <v>1</v>
      </c>
    </row>
    <row r="540" spans="1:14">
      <c r="A540" t="s">
        <v>1721</v>
      </c>
      <c r="B540" s="37" t="s">
        <v>2</v>
      </c>
      <c r="C540" s="4">
        <f>COUNTIF([1]POSE!Z540:AP540,"OUI")</f>
        <v>1</v>
      </c>
      <c r="D540" s="4" t="s">
        <v>9</v>
      </c>
      <c r="E540" s="5">
        <v>2</v>
      </c>
      <c r="F540" s="5" t="s">
        <v>2</v>
      </c>
      <c r="G540" s="38" t="s">
        <v>1</v>
      </c>
      <c r="H540" s="1"/>
      <c r="I540" s="3" t="str">
        <f>IF(F540&lt;11.6,"OUI","")</f>
        <v/>
      </c>
      <c r="J540" s="1" t="str">
        <f>IF(B540&lt;33.01,"OUI","")</f>
        <v/>
      </c>
      <c r="K540" s="1" t="str">
        <f>IF(C540&gt;2,"OUI","")</f>
        <v/>
      </c>
      <c r="L540" s="1" t="s">
        <v>9</v>
      </c>
      <c r="M540" s="1" t="str">
        <f>IF(E540&lt;4,"OUI","")</f>
        <v>OUI</v>
      </c>
      <c r="N540" s="1">
        <f>COUNTIF(H540:M540,"OUI")</f>
        <v>1</v>
      </c>
    </row>
    <row r="541" spans="1:14">
      <c r="A541" t="s">
        <v>1720</v>
      </c>
      <c r="B541" s="37" t="s">
        <v>2</v>
      </c>
      <c r="C541" s="4">
        <f>COUNTIF([1]POSE!Z541:AP541,"OUI")</f>
        <v>1</v>
      </c>
      <c r="D541" s="4" t="s">
        <v>9</v>
      </c>
      <c r="E541" s="5">
        <v>3</v>
      </c>
      <c r="F541" s="5" t="s">
        <v>2</v>
      </c>
      <c r="G541" s="38" t="s">
        <v>1</v>
      </c>
      <c r="H541" s="1"/>
      <c r="I541" s="3" t="str">
        <f>IF(F541&lt;11.6,"OUI","")</f>
        <v/>
      </c>
      <c r="J541" s="1" t="str">
        <f>IF(B541&lt;33.01,"OUI","")</f>
        <v/>
      </c>
      <c r="K541" s="1" t="str">
        <f>IF(C541&gt;2,"OUI","")</f>
        <v/>
      </c>
      <c r="L541" s="1" t="s">
        <v>9</v>
      </c>
      <c r="M541" s="1" t="str">
        <f>IF(E541&lt;4,"OUI","")</f>
        <v>OUI</v>
      </c>
      <c r="N541" s="1">
        <f>COUNTIF(H541:M541,"OUI")</f>
        <v>1</v>
      </c>
    </row>
    <row r="542" spans="1:14">
      <c r="A542" t="s">
        <v>1719</v>
      </c>
      <c r="B542" s="37" t="s">
        <v>2</v>
      </c>
      <c r="C542" s="4">
        <f>COUNTIF([1]POSE!Z542:AP542,"OUI")</f>
        <v>1</v>
      </c>
      <c r="D542" s="4" t="s">
        <v>9</v>
      </c>
      <c r="E542" s="5">
        <v>2</v>
      </c>
      <c r="F542" s="5" t="s">
        <v>2</v>
      </c>
      <c r="G542" s="38" t="s">
        <v>1</v>
      </c>
      <c r="H542" s="1"/>
      <c r="I542" s="3" t="str">
        <f>IF(F542&lt;11.6,"OUI","")</f>
        <v/>
      </c>
      <c r="J542" s="1" t="str">
        <f>IF(B542&lt;33.01,"OUI","")</f>
        <v/>
      </c>
      <c r="K542" s="1" t="str">
        <f>IF(C542&gt;2,"OUI","")</f>
        <v/>
      </c>
      <c r="L542" s="1" t="s">
        <v>9</v>
      </c>
      <c r="M542" s="1" t="str">
        <f>IF(E542&lt;4,"OUI","")</f>
        <v>OUI</v>
      </c>
      <c r="N542" s="1">
        <f>COUNTIF(H542:M542,"OUI")</f>
        <v>1</v>
      </c>
    </row>
    <row r="543" spans="1:14">
      <c r="A543" t="s">
        <v>1718</v>
      </c>
      <c r="B543" s="37" t="s">
        <v>2</v>
      </c>
      <c r="C543" s="4">
        <f>COUNTIF([1]POSE!Z543:AP543,"OUI")</f>
        <v>1</v>
      </c>
      <c r="D543" s="4" t="s">
        <v>9</v>
      </c>
      <c r="E543" s="5">
        <v>3</v>
      </c>
      <c r="F543" s="5" t="s">
        <v>2</v>
      </c>
      <c r="G543" s="38" t="s">
        <v>1</v>
      </c>
      <c r="H543" s="1"/>
      <c r="I543" s="3" t="str">
        <f>IF(F543&lt;11.6,"OUI","")</f>
        <v/>
      </c>
      <c r="J543" s="1" t="str">
        <f>IF(B543&lt;33.01,"OUI","")</f>
        <v/>
      </c>
      <c r="K543" s="1" t="str">
        <f>IF(C543&gt;2,"OUI","")</f>
        <v/>
      </c>
      <c r="L543" s="1" t="s">
        <v>9</v>
      </c>
      <c r="M543" s="1" t="str">
        <f>IF(E543&lt;4,"OUI","")</f>
        <v>OUI</v>
      </c>
      <c r="N543" s="1">
        <f>COUNTIF(H543:M543,"OUI")</f>
        <v>1</v>
      </c>
    </row>
    <row r="544" spans="1:14">
      <c r="A544" t="s">
        <v>1717</v>
      </c>
      <c r="B544" s="37" t="s">
        <v>2</v>
      </c>
      <c r="C544" s="4">
        <f>COUNTIF([1]POSE!Z544:AP544,"OUI")</f>
        <v>1</v>
      </c>
      <c r="D544" s="4" t="s">
        <v>9</v>
      </c>
      <c r="E544" s="5">
        <v>2</v>
      </c>
      <c r="F544" s="5" t="s">
        <v>2</v>
      </c>
      <c r="G544" s="38" t="s">
        <v>1</v>
      </c>
      <c r="H544" s="1"/>
      <c r="I544" s="3" t="str">
        <f>IF(F544&lt;11.6,"OUI","")</f>
        <v/>
      </c>
      <c r="J544" s="1" t="str">
        <f>IF(B544&lt;33.01,"OUI","")</f>
        <v/>
      </c>
      <c r="K544" s="1" t="str">
        <f>IF(C544&gt;2,"OUI","")</f>
        <v/>
      </c>
      <c r="L544" s="1" t="s">
        <v>9</v>
      </c>
      <c r="M544" s="1" t="str">
        <f>IF(E544&lt;4,"OUI","")</f>
        <v>OUI</v>
      </c>
      <c r="N544" s="1">
        <f>COUNTIF(H544:M544,"OUI")</f>
        <v>1</v>
      </c>
    </row>
    <row r="545" spans="1:14">
      <c r="A545" t="s">
        <v>1716</v>
      </c>
      <c r="B545" s="37" t="s">
        <v>2</v>
      </c>
      <c r="C545" s="4">
        <f>COUNTIF([1]POSE!Z545:AP545,"OUI")</f>
        <v>1</v>
      </c>
      <c r="D545" s="4" t="s">
        <v>9</v>
      </c>
      <c r="E545" s="5">
        <v>3</v>
      </c>
      <c r="F545" s="5" t="s">
        <v>2</v>
      </c>
      <c r="G545" s="38" t="s">
        <v>1</v>
      </c>
      <c r="H545" s="1"/>
      <c r="I545" s="3" t="str">
        <f>IF(F545&lt;11.6,"OUI","")</f>
        <v/>
      </c>
      <c r="J545" s="1" t="str">
        <f>IF(B545&lt;33.01,"OUI","")</f>
        <v/>
      </c>
      <c r="K545" s="1" t="str">
        <f>IF(C545&gt;2,"OUI","")</f>
        <v/>
      </c>
      <c r="L545" s="1" t="s">
        <v>9</v>
      </c>
      <c r="M545" s="1" t="str">
        <f>IF(E545&lt;4,"OUI","")</f>
        <v>OUI</v>
      </c>
      <c r="N545" s="1">
        <f>COUNTIF(H545:M545,"OUI")</f>
        <v>1</v>
      </c>
    </row>
    <row r="546" spans="1:14">
      <c r="A546" t="s">
        <v>1715</v>
      </c>
      <c r="B546" s="37" t="s">
        <v>2</v>
      </c>
      <c r="C546" s="4">
        <f>COUNTIF([1]POSE!Z546:AP546,"OUI")</f>
        <v>1</v>
      </c>
      <c r="D546" s="4" t="s">
        <v>9</v>
      </c>
      <c r="E546" s="5">
        <v>5</v>
      </c>
      <c r="F546" s="5" t="s">
        <v>2</v>
      </c>
      <c r="G546" s="38">
        <v>1</v>
      </c>
      <c r="H546" s="1" t="s">
        <v>0</v>
      </c>
      <c r="I546" s="3" t="str">
        <f>IF(F546&lt;11.6,"OUI","")</f>
        <v/>
      </c>
      <c r="J546" s="1" t="str">
        <f>IF(B546&lt;33.01,"OUI","")</f>
        <v/>
      </c>
      <c r="K546" s="1" t="str">
        <f>IF(C546&gt;2,"OUI","")</f>
        <v/>
      </c>
      <c r="L546" s="1" t="s">
        <v>9</v>
      </c>
      <c r="M546" s="1" t="str">
        <f>IF(E546&lt;4,"OUI","")</f>
        <v/>
      </c>
      <c r="N546" s="1">
        <f>COUNTIF(H546:M546,"OUI")</f>
        <v>1</v>
      </c>
    </row>
    <row r="547" spans="1:14">
      <c r="A547" t="s">
        <v>1714</v>
      </c>
      <c r="B547" s="37" t="s">
        <v>2</v>
      </c>
      <c r="C547" s="4">
        <f>COUNTIF([1]POSE!Z547:AP547,"OUI")</f>
        <v>1</v>
      </c>
      <c r="D547" s="4" t="s">
        <v>9</v>
      </c>
      <c r="E547" s="5">
        <v>3</v>
      </c>
      <c r="F547" s="5" t="s">
        <v>2</v>
      </c>
      <c r="G547" s="38" t="s">
        <v>1</v>
      </c>
      <c r="H547" s="1"/>
      <c r="I547" s="3" t="str">
        <f>IF(F547&lt;11.6,"OUI","")</f>
        <v/>
      </c>
      <c r="J547" s="1" t="str">
        <f>IF(B547&lt;33.01,"OUI","")</f>
        <v/>
      </c>
      <c r="K547" s="1" t="str">
        <f>IF(C547&gt;2,"OUI","")</f>
        <v/>
      </c>
      <c r="L547" s="1" t="s">
        <v>9</v>
      </c>
      <c r="M547" s="1" t="str">
        <f>IF(E547&lt;4,"OUI","")</f>
        <v>OUI</v>
      </c>
      <c r="N547" s="1">
        <f>COUNTIF(H547:M547,"OUI")</f>
        <v>1</v>
      </c>
    </row>
    <row r="548" spans="1:14">
      <c r="A548" t="s">
        <v>1713</v>
      </c>
      <c r="B548" s="37" t="s">
        <v>2</v>
      </c>
      <c r="C548" s="4">
        <f>COUNTIF([1]POSE!Z548:AP548,"OUI")</f>
        <v>1</v>
      </c>
      <c r="D548" s="4" t="s">
        <v>9</v>
      </c>
      <c r="E548" s="5">
        <v>4</v>
      </c>
      <c r="F548" s="5" t="s">
        <v>2</v>
      </c>
      <c r="G548" s="38">
        <v>1</v>
      </c>
      <c r="H548" s="1" t="s">
        <v>0</v>
      </c>
      <c r="I548" s="3" t="str">
        <f>IF(F548&lt;11.6,"OUI","")</f>
        <v/>
      </c>
      <c r="J548" s="1" t="str">
        <f>IF(B548&lt;33.01,"OUI","")</f>
        <v/>
      </c>
      <c r="K548" s="1" t="str">
        <f>IF(C548&gt;2,"OUI","")</f>
        <v/>
      </c>
      <c r="L548" s="1" t="s">
        <v>9</v>
      </c>
      <c r="M548" s="1" t="str">
        <f>IF(E548&lt;4,"OUI","")</f>
        <v/>
      </c>
      <c r="N548" s="1">
        <f>COUNTIF(H548:M548,"OUI")</f>
        <v>1</v>
      </c>
    </row>
    <row r="549" spans="1:14">
      <c r="A549" t="s">
        <v>1712</v>
      </c>
      <c r="B549" s="37" t="s">
        <v>2</v>
      </c>
      <c r="C549" s="4">
        <f>COUNTIF([1]POSE!Z549:AP549,"OUI")</f>
        <v>1</v>
      </c>
      <c r="D549" s="4" t="s">
        <v>9</v>
      </c>
      <c r="E549" s="5">
        <v>1</v>
      </c>
      <c r="F549" s="5" t="s">
        <v>2</v>
      </c>
      <c r="G549" s="38" t="s">
        <v>1</v>
      </c>
      <c r="H549" s="1"/>
      <c r="I549" s="3" t="str">
        <f>IF(F549&lt;11.6,"OUI","")</f>
        <v/>
      </c>
      <c r="J549" s="1" t="str">
        <f>IF(B549&lt;33.01,"OUI","")</f>
        <v/>
      </c>
      <c r="K549" s="1" t="str">
        <f>IF(C549&gt;2,"OUI","")</f>
        <v/>
      </c>
      <c r="L549" s="1" t="s">
        <v>9</v>
      </c>
      <c r="M549" s="1" t="str">
        <f>IF(E549&lt;4,"OUI","")</f>
        <v>OUI</v>
      </c>
      <c r="N549" s="1">
        <f>COUNTIF(H549:M549,"OUI")</f>
        <v>1</v>
      </c>
    </row>
    <row r="550" spans="1:14">
      <c r="A550" t="s">
        <v>1711</v>
      </c>
      <c r="B550" s="37" t="s">
        <v>2</v>
      </c>
      <c r="C550" s="4">
        <f>COUNTIF([1]POSE!Z550:AP550,"OUI")</f>
        <v>1</v>
      </c>
      <c r="D550" s="4" t="s">
        <v>9</v>
      </c>
      <c r="E550" s="5">
        <v>2</v>
      </c>
      <c r="F550" s="5" t="s">
        <v>2</v>
      </c>
      <c r="G550" s="38" t="s">
        <v>1</v>
      </c>
      <c r="H550" s="1"/>
      <c r="I550" s="3" t="str">
        <f>IF(F550&lt;11.6,"OUI","")</f>
        <v/>
      </c>
      <c r="J550" s="1" t="str">
        <f>IF(B550&lt;33.01,"OUI","")</f>
        <v/>
      </c>
      <c r="K550" s="1" t="str">
        <f>IF(C550&gt;2,"OUI","")</f>
        <v/>
      </c>
      <c r="L550" s="1" t="s">
        <v>9</v>
      </c>
      <c r="M550" s="1" t="str">
        <f>IF(E550&lt;4,"OUI","")</f>
        <v>OUI</v>
      </c>
      <c r="N550" s="1">
        <f>COUNTIF(H550:M550,"OUI")</f>
        <v>1</v>
      </c>
    </row>
    <row r="551" spans="1:14">
      <c r="A551" t="s">
        <v>1710</v>
      </c>
      <c r="B551" s="37" t="s">
        <v>2</v>
      </c>
      <c r="C551" s="4">
        <f>COUNTIF([1]POSE!Z551:AP551,"OUI")</f>
        <v>1</v>
      </c>
      <c r="D551" s="4" t="s">
        <v>9</v>
      </c>
      <c r="E551" s="5">
        <v>1</v>
      </c>
      <c r="F551" s="5" t="s">
        <v>2</v>
      </c>
      <c r="G551" s="38" t="s">
        <v>1</v>
      </c>
      <c r="H551" s="1"/>
      <c r="I551" s="3" t="str">
        <f>IF(F551&lt;11.6,"OUI","")</f>
        <v/>
      </c>
      <c r="J551" s="1" t="str">
        <f>IF(B551&lt;33.01,"OUI","")</f>
        <v/>
      </c>
      <c r="K551" s="1" t="str">
        <f>IF(C551&gt;2,"OUI","")</f>
        <v/>
      </c>
      <c r="L551" s="1" t="s">
        <v>9</v>
      </c>
      <c r="M551" s="1" t="str">
        <f>IF(E551&lt;4,"OUI","")</f>
        <v>OUI</v>
      </c>
      <c r="N551" s="1">
        <f>COUNTIF(H551:M551,"OUI")</f>
        <v>1</v>
      </c>
    </row>
    <row r="552" spans="1:14">
      <c r="A552" t="s">
        <v>1709</v>
      </c>
      <c r="B552" s="37" t="s">
        <v>2</v>
      </c>
      <c r="C552" s="4">
        <f>COUNTIF([1]POSE!Z552:AP552,"OUI")</f>
        <v>1</v>
      </c>
      <c r="D552" s="4" t="s">
        <v>9</v>
      </c>
      <c r="E552" s="5">
        <v>3</v>
      </c>
      <c r="F552" s="5" t="s">
        <v>2</v>
      </c>
      <c r="G552" s="38" t="s">
        <v>1</v>
      </c>
      <c r="H552" s="1"/>
      <c r="I552" s="3" t="str">
        <f>IF(F552&lt;11.6,"OUI","")</f>
        <v/>
      </c>
      <c r="J552" s="1" t="str">
        <f>IF(B552&lt;33.01,"OUI","")</f>
        <v/>
      </c>
      <c r="K552" s="1" t="str">
        <f>IF(C552&gt;2,"OUI","")</f>
        <v/>
      </c>
      <c r="L552" s="1" t="s">
        <v>9</v>
      </c>
      <c r="M552" s="1" t="str">
        <f>IF(E552&lt;4,"OUI","")</f>
        <v>OUI</v>
      </c>
      <c r="N552" s="1">
        <f>COUNTIF(H552:M552,"OUI")</f>
        <v>1</v>
      </c>
    </row>
    <row r="553" spans="1:14">
      <c r="A553" t="s">
        <v>1708</v>
      </c>
      <c r="B553" s="37" t="s">
        <v>2</v>
      </c>
      <c r="C553" s="4">
        <f>COUNTIF([1]POSE!Z553:AP553,"OUI")</f>
        <v>1</v>
      </c>
      <c r="D553" s="4" t="s">
        <v>9</v>
      </c>
      <c r="E553" s="5">
        <v>2</v>
      </c>
      <c r="F553" s="5" t="s">
        <v>2</v>
      </c>
      <c r="G553" s="38" t="s">
        <v>1</v>
      </c>
      <c r="H553" s="1"/>
      <c r="I553" s="3" t="str">
        <f>IF(F553&lt;11.6,"OUI","")</f>
        <v/>
      </c>
      <c r="J553" s="1" t="str">
        <f>IF(B553&lt;33.01,"OUI","")</f>
        <v/>
      </c>
      <c r="K553" s="1" t="str">
        <f>IF(C553&gt;2,"OUI","")</f>
        <v/>
      </c>
      <c r="L553" s="1" t="s">
        <v>9</v>
      </c>
      <c r="M553" s="1" t="str">
        <f>IF(E553&lt;4,"OUI","")</f>
        <v>OUI</v>
      </c>
      <c r="N553" s="1">
        <f>COUNTIF(H553:M553,"OUI")</f>
        <v>1</v>
      </c>
    </row>
    <row r="554" spans="1:14">
      <c r="A554" t="s">
        <v>1707</v>
      </c>
      <c r="B554" s="37" t="s">
        <v>2</v>
      </c>
      <c r="C554" s="4">
        <f>COUNTIF([1]POSE!Z554:AP554,"OUI")</f>
        <v>1</v>
      </c>
      <c r="D554" s="4" t="s">
        <v>9</v>
      </c>
      <c r="E554" s="5">
        <v>5</v>
      </c>
      <c r="F554" s="5" t="s">
        <v>2</v>
      </c>
      <c r="G554" s="38">
        <v>1</v>
      </c>
      <c r="H554" s="1" t="s">
        <v>0</v>
      </c>
      <c r="I554" s="3" t="str">
        <f>IF(F554&lt;11.6,"OUI","")</f>
        <v/>
      </c>
      <c r="J554" s="1" t="str">
        <f>IF(B554&lt;33.01,"OUI","")</f>
        <v/>
      </c>
      <c r="K554" s="1" t="str">
        <f>IF(C554&gt;2,"OUI","")</f>
        <v/>
      </c>
      <c r="L554" s="1" t="s">
        <v>9</v>
      </c>
      <c r="M554" s="1" t="str">
        <f>IF(E554&lt;4,"OUI","")</f>
        <v/>
      </c>
      <c r="N554" s="1">
        <f>COUNTIF(H554:M554,"OUI")</f>
        <v>1</v>
      </c>
    </row>
    <row r="555" spans="1:14">
      <c r="A555" t="s">
        <v>1706</v>
      </c>
      <c r="B555" s="37" t="s">
        <v>2</v>
      </c>
      <c r="C555" s="4">
        <f>COUNTIF([1]POSE!Z555:AP555,"OUI")</f>
        <v>1</v>
      </c>
      <c r="D555" s="4" t="s">
        <v>9</v>
      </c>
      <c r="E555" s="5">
        <v>5</v>
      </c>
      <c r="F555" s="5" t="s">
        <v>2</v>
      </c>
      <c r="G555" s="38">
        <v>1</v>
      </c>
      <c r="H555" s="1" t="s">
        <v>0</v>
      </c>
      <c r="I555" s="3" t="str">
        <f>IF(F555&lt;11.6,"OUI","")</f>
        <v/>
      </c>
      <c r="J555" s="1" t="str">
        <f>IF(B555&lt;33.01,"OUI","")</f>
        <v/>
      </c>
      <c r="K555" s="1" t="str">
        <f>IF(C555&gt;2,"OUI","")</f>
        <v/>
      </c>
      <c r="L555" s="1" t="s">
        <v>9</v>
      </c>
      <c r="M555" s="1" t="str">
        <f>IF(E555&lt;4,"OUI","")</f>
        <v/>
      </c>
      <c r="N555" s="1">
        <f>COUNTIF(H555:M555,"OUI")</f>
        <v>1</v>
      </c>
    </row>
    <row r="556" spans="1:14">
      <c r="A556" t="s">
        <v>1705</v>
      </c>
      <c r="B556" s="37" t="s">
        <v>2</v>
      </c>
      <c r="C556" s="4">
        <f>COUNTIF([1]POSE!Z556:AP556,"OUI")</f>
        <v>1</v>
      </c>
      <c r="D556" s="4" t="s">
        <v>9</v>
      </c>
      <c r="E556" s="5">
        <v>1</v>
      </c>
      <c r="F556" s="5" t="s">
        <v>2</v>
      </c>
      <c r="G556" s="38" t="s">
        <v>1</v>
      </c>
      <c r="H556" s="1"/>
      <c r="I556" s="3" t="str">
        <f>IF(F556&lt;11.6,"OUI","")</f>
        <v/>
      </c>
      <c r="J556" s="1" t="str">
        <f>IF(B556&lt;33.01,"OUI","")</f>
        <v/>
      </c>
      <c r="K556" s="1" t="str">
        <f>IF(C556&gt;2,"OUI","")</f>
        <v/>
      </c>
      <c r="L556" s="1" t="s">
        <v>9</v>
      </c>
      <c r="M556" s="1" t="str">
        <f>IF(E556&lt;4,"OUI","")</f>
        <v>OUI</v>
      </c>
      <c r="N556" s="1">
        <f>COUNTIF(H556:M556,"OUI")</f>
        <v>1</v>
      </c>
    </row>
    <row r="557" spans="1:14">
      <c r="A557" t="s">
        <v>1704</v>
      </c>
      <c r="B557" s="37" t="s">
        <v>2</v>
      </c>
      <c r="C557" s="4">
        <f>COUNTIF([1]POSE!Z557:AP557,"OUI")</f>
        <v>1</v>
      </c>
      <c r="D557" s="4" t="s">
        <v>9</v>
      </c>
      <c r="E557" s="5">
        <v>2</v>
      </c>
      <c r="F557" s="5" t="s">
        <v>2</v>
      </c>
      <c r="G557" s="38" t="s">
        <v>1</v>
      </c>
      <c r="H557" s="1"/>
      <c r="I557" s="3" t="str">
        <f>IF(F557&lt;11.6,"OUI","")</f>
        <v/>
      </c>
      <c r="J557" s="1" t="str">
        <f>IF(B557&lt;33.01,"OUI","")</f>
        <v/>
      </c>
      <c r="K557" s="1" t="str">
        <f>IF(C557&gt;2,"OUI","")</f>
        <v/>
      </c>
      <c r="L557" s="1" t="s">
        <v>9</v>
      </c>
      <c r="M557" s="1" t="str">
        <f>IF(E557&lt;4,"OUI","")</f>
        <v>OUI</v>
      </c>
      <c r="N557" s="1">
        <f>COUNTIF(H557:M557,"OUI")</f>
        <v>1</v>
      </c>
    </row>
    <row r="558" spans="1:14">
      <c r="A558" t="s">
        <v>1703</v>
      </c>
      <c r="B558" s="37" t="s">
        <v>2</v>
      </c>
      <c r="C558" s="4">
        <f>COUNTIF([1]POSE!Z558:AP558,"OUI")</f>
        <v>1</v>
      </c>
      <c r="D558" s="4" t="s">
        <v>9</v>
      </c>
      <c r="E558" s="5">
        <v>3</v>
      </c>
      <c r="F558" s="5" t="s">
        <v>2</v>
      </c>
      <c r="G558" s="38" t="s">
        <v>1</v>
      </c>
      <c r="H558" s="1"/>
      <c r="I558" s="3" t="str">
        <f>IF(F558&lt;11.6,"OUI","")</f>
        <v/>
      </c>
      <c r="J558" s="1" t="str">
        <f>IF(B558&lt;33.01,"OUI","")</f>
        <v/>
      </c>
      <c r="K558" s="1" t="str">
        <f>IF(C558&gt;2,"OUI","")</f>
        <v/>
      </c>
      <c r="L558" s="1" t="s">
        <v>9</v>
      </c>
      <c r="M558" s="1" t="str">
        <f>IF(E558&lt;4,"OUI","")</f>
        <v>OUI</v>
      </c>
      <c r="N558" s="1">
        <f>COUNTIF(H558:M558,"OUI")</f>
        <v>1</v>
      </c>
    </row>
    <row r="559" spans="1:14">
      <c r="A559" t="s">
        <v>1702</v>
      </c>
      <c r="B559" s="37" t="s">
        <v>2</v>
      </c>
      <c r="C559" s="4">
        <f>COUNTIF([1]POSE!Z559:AP559,"OUI")</f>
        <v>1</v>
      </c>
      <c r="D559" s="4" t="s">
        <v>9</v>
      </c>
      <c r="E559" s="5">
        <v>2</v>
      </c>
      <c r="F559" s="5" t="s">
        <v>2</v>
      </c>
      <c r="G559" s="38" t="s">
        <v>1</v>
      </c>
      <c r="H559" s="1"/>
      <c r="I559" s="3" t="str">
        <f>IF(F559&lt;11.6,"OUI","")</f>
        <v/>
      </c>
      <c r="J559" s="1" t="str">
        <f>IF(B559&lt;33.01,"OUI","")</f>
        <v/>
      </c>
      <c r="K559" s="1" t="str">
        <f>IF(C559&gt;2,"OUI","")</f>
        <v/>
      </c>
      <c r="L559" s="1" t="s">
        <v>9</v>
      </c>
      <c r="M559" s="1" t="str">
        <f>IF(E559&lt;4,"OUI","")</f>
        <v>OUI</v>
      </c>
      <c r="N559" s="1">
        <f>COUNTIF(H559:M559,"OUI")</f>
        <v>1</v>
      </c>
    </row>
    <row r="560" spans="1:14">
      <c r="A560" t="s">
        <v>1701</v>
      </c>
      <c r="B560" s="37" t="s">
        <v>2</v>
      </c>
      <c r="C560" s="4">
        <f>COUNTIF([1]POSE!Z560:AP560,"OUI")</f>
        <v>1</v>
      </c>
      <c r="D560" s="4" t="s">
        <v>9</v>
      </c>
      <c r="E560" s="5">
        <v>2</v>
      </c>
      <c r="F560" s="5" t="s">
        <v>2</v>
      </c>
      <c r="G560" s="38" t="s">
        <v>1</v>
      </c>
      <c r="H560" s="1"/>
      <c r="I560" s="3" t="str">
        <f>IF(F560&lt;11.6,"OUI","")</f>
        <v/>
      </c>
      <c r="J560" s="1" t="str">
        <f>IF(B560&lt;33.01,"OUI","")</f>
        <v/>
      </c>
      <c r="K560" s="1" t="str">
        <f>IF(C560&gt;2,"OUI","")</f>
        <v/>
      </c>
      <c r="L560" s="1" t="s">
        <v>9</v>
      </c>
      <c r="M560" s="1" t="str">
        <f>IF(E560&lt;4,"OUI","")</f>
        <v>OUI</v>
      </c>
      <c r="N560" s="1">
        <f>COUNTIF(H560:M560,"OUI")</f>
        <v>1</v>
      </c>
    </row>
    <row r="561" spans="1:14">
      <c r="A561" t="s">
        <v>1700</v>
      </c>
      <c r="B561" s="37" t="s">
        <v>2</v>
      </c>
      <c r="C561" s="4">
        <f>COUNTIF([1]POSE!Z561:AP561,"OUI")</f>
        <v>1</v>
      </c>
      <c r="D561" s="4" t="s">
        <v>9</v>
      </c>
      <c r="E561" s="5">
        <v>5</v>
      </c>
      <c r="F561" s="5" t="s">
        <v>2</v>
      </c>
      <c r="G561" s="38">
        <v>1</v>
      </c>
      <c r="H561" s="1" t="s">
        <v>0</v>
      </c>
      <c r="I561" s="3" t="str">
        <f>IF(F561&lt;11.6,"OUI","")</f>
        <v/>
      </c>
      <c r="J561" s="1" t="str">
        <f>IF(B561&lt;33.01,"OUI","")</f>
        <v/>
      </c>
      <c r="K561" s="1" t="str">
        <f>IF(C561&gt;2,"OUI","")</f>
        <v/>
      </c>
      <c r="L561" s="1" t="s">
        <v>9</v>
      </c>
      <c r="M561" s="1" t="str">
        <f>IF(E561&lt;4,"OUI","")</f>
        <v/>
      </c>
      <c r="N561" s="1">
        <f>COUNTIF(H561:M561,"OUI")</f>
        <v>1</v>
      </c>
    </row>
    <row r="562" spans="1:14">
      <c r="A562" t="s">
        <v>1699</v>
      </c>
      <c r="B562" s="37" t="s">
        <v>2</v>
      </c>
      <c r="C562" s="4">
        <f>COUNTIF([1]POSE!Z562:AP562,"OUI")</f>
        <v>1</v>
      </c>
      <c r="D562" s="4" t="s">
        <v>9</v>
      </c>
      <c r="E562" s="5">
        <v>1</v>
      </c>
      <c r="F562" s="5" t="s">
        <v>2</v>
      </c>
      <c r="G562" s="38" t="s">
        <v>1</v>
      </c>
      <c r="H562" s="1"/>
      <c r="I562" s="3" t="str">
        <f>IF(F562&lt;11.6,"OUI","")</f>
        <v/>
      </c>
      <c r="J562" s="1" t="str">
        <f>IF(B562&lt;33.01,"OUI","")</f>
        <v/>
      </c>
      <c r="K562" s="1" t="str">
        <f>IF(C562&gt;2,"OUI","")</f>
        <v/>
      </c>
      <c r="L562" s="1" t="s">
        <v>9</v>
      </c>
      <c r="M562" s="1" t="str">
        <f>IF(E562&lt;4,"OUI","")</f>
        <v>OUI</v>
      </c>
      <c r="N562" s="1">
        <f>COUNTIF(H562:M562,"OUI")</f>
        <v>1</v>
      </c>
    </row>
    <row r="563" spans="1:14">
      <c r="A563" t="s">
        <v>1698</v>
      </c>
      <c r="B563" s="37" t="s">
        <v>2</v>
      </c>
      <c r="C563" s="4">
        <f>COUNTIF([1]POSE!Z563:AP563,"OUI")</f>
        <v>1</v>
      </c>
      <c r="D563" s="4" t="s">
        <v>9</v>
      </c>
      <c r="E563" s="5">
        <v>2</v>
      </c>
      <c r="F563" s="5" t="s">
        <v>2</v>
      </c>
      <c r="G563" s="38" t="s">
        <v>1</v>
      </c>
      <c r="H563" s="1"/>
      <c r="I563" s="3" t="str">
        <f>IF(F563&lt;11.6,"OUI","")</f>
        <v/>
      </c>
      <c r="J563" s="1" t="str">
        <f>IF(B563&lt;33.01,"OUI","")</f>
        <v/>
      </c>
      <c r="K563" s="1" t="str">
        <f>IF(C563&gt;2,"OUI","")</f>
        <v/>
      </c>
      <c r="L563" s="1" t="s">
        <v>9</v>
      </c>
      <c r="M563" s="1" t="str">
        <f>IF(E563&lt;4,"OUI","")</f>
        <v>OUI</v>
      </c>
      <c r="N563" s="1">
        <f>COUNTIF(H563:M563,"OUI")</f>
        <v>1</v>
      </c>
    </row>
    <row r="564" spans="1:14">
      <c r="A564" t="s">
        <v>1697</v>
      </c>
      <c r="B564" s="37" t="s">
        <v>2</v>
      </c>
      <c r="C564" s="4">
        <f>COUNTIF([1]POSE!Z564:AP564,"OUI")</f>
        <v>1</v>
      </c>
      <c r="D564" s="4" t="s">
        <v>9</v>
      </c>
      <c r="E564" s="5">
        <v>2</v>
      </c>
      <c r="F564" s="5" t="s">
        <v>2</v>
      </c>
      <c r="G564" s="38" t="s">
        <v>1</v>
      </c>
      <c r="H564" s="1"/>
      <c r="I564" s="3" t="str">
        <f>IF(F564&lt;11.6,"OUI","")</f>
        <v/>
      </c>
      <c r="J564" s="1" t="str">
        <f>IF(B564&lt;33.01,"OUI","")</f>
        <v/>
      </c>
      <c r="K564" s="1" t="str">
        <f>IF(C564&gt;2,"OUI","")</f>
        <v/>
      </c>
      <c r="L564" s="1" t="s">
        <v>9</v>
      </c>
      <c r="M564" s="1" t="str">
        <f>IF(E564&lt;4,"OUI","")</f>
        <v>OUI</v>
      </c>
      <c r="N564" s="1">
        <f>COUNTIF(H564:M564,"OUI")</f>
        <v>1</v>
      </c>
    </row>
    <row r="565" spans="1:14">
      <c r="A565" t="s">
        <v>1696</v>
      </c>
      <c r="B565" s="37" t="s">
        <v>2</v>
      </c>
      <c r="C565" s="4">
        <f>COUNTIF([1]POSE!Z565:AP565,"OUI")</f>
        <v>1</v>
      </c>
      <c r="D565" s="4" t="s">
        <v>9</v>
      </c>
      <c r="E565" s="5">
        <v>3</v>
      </c>
      <c r="F565" s="5" t="s">
        <v>2</v>
      </c>
      <c r="G565" s="38" t="s">
        <v>1</v>
      </c>
      <c r="H565" s="1"/>
      <c r="I565" s="3" t="str">
        <f>IF(F565&lt;11.6,"OUI","")</f>
        <v/>
      </c>
      <c r="J565" s="1" t="str">
        <f>IF(B565&lt;33.01,"OUI","")</f>
        <v/>
      </c>
      <c r="K565" s="1" t="str">
        <f>IF(C565&gt;2,"OUI","")</f>
        <v/>
      </c>
      <c r="L565" s="1" t="s">
        <v>9</v>
      </c>
      <c r="M565" s="1" t="str">
        <f>IF(E565&lt;4,"OUI","")</f>
        <v>OUI</v>
      </c>
      <c r="N565" s="1">
        <f>COUNTIF(H565:M565,"OUI")</f>
        <v>1</v>
      </c>
    </row>
    <row r="566" spans="1:14">
      <c r="A566" t="s">
        <v>1695</v>
      </c>
      <c r="B566" s="37" t="s">
        <v>2</v>
      </c>
      <c r="C566" s="4">
        <f>COUNTIF([1]POSE!Z566:AP566,"OUI")</f>
        <v>1</v>
      </c>
      <c r="D566" s="4" t="s">
        <v>9</v>
      </c>
      <c r="E566" s="5">
        <v>3</v>
      </c>
      <c r="F566" s="5" t="s">
        <v>2</v>
      </c>
      <c r="G566" s="38" t="s">
        <v>1</v>
      </c>
      <c r="H566" s="1"/>
      <c r="I566" s="3" t="str">
        <f>IF(F566&lt;11.6,"OUI","")</f>
        <v/>
      </c>
      <c r="J566" s="1" t="str">
        <f>IF(B566&lt;33.01,"OUI","")</f>
        <v/>
      </c>
      <c r="K566" s="1" t="str">
        <f>IF(C566&gt;2,"OUI","")</f>
        <v/>
      </c>
      <c r="L566" s="1" t="s">
        <v>9</v>
      </c>
      <c r="M566" s="1" t="str">
        <f>IF(E566&lt;4,"OUI","")</f>
        <v>OUI</v>
      </c>
      <c r="N566" s="1">
        <f>COUNTIF(H566:M566,"OUI")</f>
        <v>1</v>
      </c>
    </row>
    <row r="567" spans="1:14">
      <c r="A567" t="s">
        <v>1694</v>
      </c>
      <c r="B567" s="37" t="s">
        <v>2</v>
      </c>
      <c r="C567" s="4">
        <f>COUNTIF([1]POSE!Z567:AP567,"OUI")</f>
        <v>1</v>
      </c>
      <c r="D567" s="4" t="s">
        <v>9</v>
      </c>
      <c r="E567" s="5">
        <v>0</v>
      </c>
      <c r="F567" s="5" t="s">
        <v>2</v>
      </c>
      <c r="G567" s="38" t="s">
        <v>1</v>
      </c>
      <c r="H567" s="1"/>
      <c r="I567" s="3" t="str">
        <f>IF(F567&lt;11.6,"OUI","")</f>
        <v/>
      </c>
      <c r="J567" s="1" t="str">
        <f>IF(B567&lt;33.01,"OUI","")</f>
        <v/>
      </c>
      <c r="K567" s="1" t="str">
        <f>IF(C567&gt;2,"OUI","")</f>
        <v/>
      </c>
      <c r="L567" s="1" t="s">
        <v>9</v>
      </c>
      <c r="M567" s="1" t="str">
        <f>IF(E567&lt;4,"OUI","")</f>
        <v>OUI</v>
      </c>
      <c r="N567" s="1">
        <f>COUNTIF(H567:M567,"OUI")</f>
        <v>1</v>
      </c>
    </row>
    <row r="568" spans="1:14">
      <c r="A568" t="s">
        <v>1693</v>
      </c>
      <c r="B568" s="37" t="s">
        <v>2</v>
      </c>
      <c r="C568" s="4">
        <f>COUNTIF([1]POSE!Z568:AP568,"OUI")</f>
        <v>1</v>
      </c>
      <c r="D568" s="4" t="s">
        <v>9</v>
      </c>
      <c r="E568" s="5">
        <v>2</v>
      </c>
      <c r="F568" s="5" t="s">
        <v>2</v>
      </c>
      <c r="G568" s="38" t="s">
        <v>1</v>
      </c>
      <c r="H568" s="1"/>
      <c r="I568" s="3" t="str">
        <f>IF(F568&lt;11.6,"OUI","")</f>
        <v/>
      </c>
      <c r="J568" s="1" t="str">
        <f>IF(B568&lt;33.01,"OUI","")</f>
        <v/>
      </c>
      <c r="K568" s="1" t="str">
        <f>IF(C568&gt;2,"OUI","")</f>
        <v/>
      </c>
      <c r="L568" s="1" t="s">
        <v>9</v>
      </c>
      <c r="M568" s="1" t="str">
        <f>IF(E568&lt;4,"OUI","")</f>
        <v>OUI</v>
      </c>
      <c r="N568" s="1">
        <f>COUNTIF(H568:M568,"OUI")</f>
        <v>1</v>
      </c>
    </row>
    <row r="569" spans="1:14">
      <c r="A569" t="s">
        <v>1692</v>
      </c>
      <c r="B569" s="37" t="s">
        <v>2</v>
      </c>
      <c r="C569" s="4">
        <f>COUNTIF([1]POSE!Z569:AP569,"OUI")</f>
        <v>1</v>
      </c>
      <c r="D569" s="4" t="s">
        <v>9</v>
      </c>
      <c r="E569" s="5">
        <v>3</v>
      </c>
      <c r="F569" s="5" t="s">
        <v>2</v>
      </c>
      <c r="G569" s="38" t="s">
        <v>1</v>
      </c>
      <c r="H569" s="1"/>
      <c r="I569" s="3" t="str">
        <f>IF(F569&lt;11.6,"OUI","")</f>
        <v/>
      </c>
      <c r="J569" s="1" t="str">
        <f>IF(B569&lt;33.01,"OUI","")</f>
        <v/>
      </c>
      <c r="K569" s="1" t="str">
        <f>IF(C569&gt;2,"OUI","")</f>
        <v/>
      </c>
      <c r="L569" s="1" t="s">
        <v>9</v>
      </c>
      <c r="M569" s="1" t="str">
        <f>IF(E569&lt;4,"OUI","")</f>
        <v>OUI</v>
      </c>
      <c r="N569" s="1">
        <f>COUNTIF(H569:M569,"OUI")</f>
        <v>1</v>
      </c>
    </row>
    <row r="570" spans="1:14">
      <c r="A570" t="s">
        <v>1691</v>
      </c>
      <c r="B570" s="37" t="s">
        <v>2</v>
      </c>
      <c r="C570" s="4">
        <f>COUNTIF([1]POSE!Z570:AP570,"OUI")</f>
        <v>1</v>
      </c>
      <c r="D570" s="4" t="s">
        <v>9</v>
      </c>
      <c r="E570" s="5">
        <v>2</v>
      </c>
      <c r="F570" s="5" t="s">
        <v>2</v>
      </c>
      <c r="G570" s="38" t="s">
        <v>1</v>
      </c>
      <c r="H570" s="1"/>
      <c r="I570" s="3" t="str">
        <f>IF(F570&lt;11.6,"OUI","")</f>
        <v/>
      </c>
      <c r="J570" s="1" t="str">
        <f>IF(B570&lt;33.01,"OUI","")</f>
        <v/>
      </c>
      <c r="K570" s="1" t="str">
        <f>IF(C570&gt;2,"OUI","")</f>
        <v/>
      </c>
      <c r="L570" s="1" t="s">
        <v>9</v>
      </c>
      <c r="M570" s="1" t="str">
        <f>IF(E570&lt;4,"OUI","")</f>
        <v>OUI</v>
      </c>
      <c r="N570" s="1">
        <f>COUNTIF(H570:M570,"OUI")</f>
        <v>1</v>
      </c>
    </row>
    <row r="571" spans="1:14">
      <c r="A571" t="s">
        <v>1690</v>
      </c>
      <c r="B571" s="37" t="s">
        <v>2</v>
      </c>
      <c r="C571" s="4">
        <f>COUNTIF([1]POSE!Z571:AP571,"OUI")</f>
        <v>1</v>
      </c>
      <c r="D571" s="4" t="s">
        <v>9</v>
      </c>
      <c r="E571" s="5" t="s">
        <v>2</v>
      </c>
      <c r="F571" s="5" t="s">
        <v>2</v>
      </c>
      <c r="G571" s="38">
        <v>1</v>
      </c>
      <c r="H571" s="1" t="s">
        <v>0</v>
      </c>
      <c r="I571" s="3" t="str">
        <f>IF(F571&lt;11.6,"OUI","")</f>
        <v/>
      </c>
      <c r="J571" s="1" t="str">
        <f>IF(B571&lt;33.01,"OUI","")</f>
        <v/>
      </c>
      <c r="K571" s="1" t="str">
        <f>IF(C571&gt;2,"OUI","")</f>
        <v/>
      </c>
      <c r="L571" s="1" t="s">
        <v>9</v>
      </c>
      <c r="M571" s="1" t="str">
        <f>IF(E571&lt;4,"OUI","")</f>
        <v/>
      </c>
      <c r="N571" s="1">
        <f>COUNTIF(H571:M571,"OUI")</f>
        <v>1</v>
      </c>
    </row>
    <row r="572" spans="1:14">
      <c r="A572" t="s">
        <v>1689</v>
      </c>
      <c r="B572" s="37" t="s">
        <v>2</v>
      </c>
      <c r="C572" s="4">
        <f>COUNTIF([1]POSE!Z572:AP572,"OUI")</f>
        <v>1</v>
      </c>
      <c r="D572" s="4" t="s">
        <v>9</v>
      </c>
      <c r="E572" s="5">
        <v>3</v>
      </c>
      <c r="F572" s="5" t="s">
        <v>2</v>
      </c>
      <c r="G572" s="38" t="s">
        <v>1</v>
      </c>
      <c r="H572" s="1"/>
      <c r="I572" s="3" t="str">
        <f>IF(F572&lt;11.6,"OUI","")</f>
        <v/>
      </c>
      <c r="J572" s="1" t="str">
        <f>IF(B572&lt;33.01,"OUI","")</f>
        <v/>
      </c>
      <c r="K572" s="1" t="str">
        <f>IF(C572&gt;2,"OUI","")</f>
        <v/>
      </c>
      <c r="L572" s="1" t="s">
        <v>9</v>
      </c>
      <c r="M572" s="1" t="str">
        <f>IF(E572&lt;4,"OUI","")</f>
        <v>OUI</v>
      </c>
      <c r="N572" s="1">
        <f>COUNTIF(H572:M572,"OUI")</f>
        <v>1</v>
      </c>
    </row>
    <row r="573" spans="1:14">
      <c r="A573" t="s">
        <v>1688</v>
      </c>
      <c r="B573" s="37" t="s">
        <v>2</v>
      </c>
      <c r="C573" s="4">
        <f>COUNTIF([1]POSE!Z573:AP573,"OUI")</f>
        <v>1</v>
      </c>
      <c r="D573" s="4" t="s">
        <v>9</v>
      </c>
      <c r="E573" s="5">
        <v>1</v>
      </c>
      <c r="F573" s="5" t="s">
        <v>2</v>
      </c>
      <c r="G573" s="38" t="s">
        <v>1</v>
      </c>
      <c r="H573" s="1"/>
      <c r="I573" s="3" t="str">
        <f>IF(F573&lt;11.6,"OUI","")</f>
        <v/>
      </c>
      <c r="J573" s="1" t="str">
        <f>IF(B573&lt;33.01,"OUI","")</f>
        <v/>
      </c>
      <c r="K573" s="1" t="str">
        <f>IF(C573&gt;2,"OUI","")</f>
        <v/>
      </c>
      <c r="L573" s="1" t="s">
        <v>9</v>
      </c>
      <c r="M573" s="1" t="str">
        <f>IF(E573&lt;4,"OUI","")</f>
        <v>OUI</v>
      </c>
      <c r="N573" s="1">
        <f>COUNTIF(H573:M573,"OUI")</f>
        <v>1</v>
      </c>
    </row>
    <row r="574" spans="1:14">
      <c r="A574" t="s">
        <v>1687</v>
      </c>
      <c r="B574" s="37" t="s">
        <v>2</v>
      </c>
      <c r="C574" s="4">
        <f>COUNTIF([1]POSE!Z574:AP574,"OUI")</f>
        <v>1</v>
      </c>
      <c r="D574" s="4" t="s">
        <v>9</v>
      </c>
      <c r="E574" s="5">
        <v>2</v>
      </c>
      <c r="F574" s="5" t="s">
        <v>2</v>
      </c>
      <c r="G574" s="38" t="s">
        <v>1</v>
      </c>
      <c r="H574" s="1"/>
      <c r="I574" s="3" t="str">
        <f>IF(F574&lt;11.6,"OUI","")</f>
        <v/>
      </c>
      <c r="J574" s="1" t="str">
        <f>IF(B574&lt;33.01,"OUI","")</f>
        <v/>
      </c>
      <c r="K574" s="1" t="str">
        <f>IF(C574&gt;2,"OUI","")</f>
        <v/>
      </c>
      <c r="L574" s="1" t="s">
        <v>9</v>
      </c>
      <c r="M574" s="1" t="str">
        <f>IF(E574&lt;4,"OUI","")</f>
        <v>OUI</v>
      </c>
      <c r="N574" s="1">
        <f>COUNTIF(H574:M574,"OUI")</f>
        <v>1</v>
      </c>
    </row>
    <row r="575" spans="1:14">
      <c r="A575" t="s">
        <v>1686</v>
      </c>
      <c r="B575" s="37" t="s">
        <v>2</v>
      </c>
      <c r="C575" s="4">
        <f>COUNTIF([1]POSE!Z575:AP575,"OUI")</f>
        <v>1</v>
      </c>
      <c r="D575" s="4" t="s">
        <v>9</v>
      </c>
      <c r="E575" s="5" t="s">
        <v>2</v>
      </c>
      <c r="F575" s="5" t="s">
        <v>2</v>
      </c>
      <c r="G575" s="40" t="s">
        <v>34</v>
      </c>
      <c r="H575" s="1" t="s">
        <v>0</v>
      </c>
      <c r="I575" s="3" t="str">
        <f>IF(F575&lt;11.6,"OUI","")</f>
        <v/>
      </c>
      <c r="J575" s="1" t="str">
        <f>IF(B575&lt;33.01,"OUI","")</f>
        <v/>
      </c>
      <c r="K575" s="1" t="str">
        <f>IF(C575&gt;2,"OUI","")</f>
        <v/>
      </c>
      <c r="L575" s="1" t="s">
        <v>9</v>
      </c>
      <c r="M575" s="1" t="str">
        <f>IF(E575&lt;4,"OUI","")</f>
        <v/>
      </c>
      <c r="N575" s="1">
        <f>COUNTIF(H575:M575,"OUI")</f>
        <v>1</v>
      </c>
    </row>
    <row r="576" spans="1:14">
      <c r="A576" t="s">
        <v>1685</v>
      </c>
      <c r="B576" s="37" t="s">
        <v>2</v>
      </c>
      <c r="C576" s="4">
        <f>COUNTIF([1]POSE!Z576:AP576,"OUI")</f>
        <v>1</v>
      </c>
      <c r="D576" s="4" t="s">
        <v>9</v>
      </c>
      <c r="E576" s="5">
        <v>3</v>
      </c>
      <c r="F576" s="5" t="s">
        <v>2</v>
      </c>
      <c r="G576" s="38" t="s">
        <v>1</v>
      </c>
      <c r="H576" s="1"/>
      <c r="I576" s="3" t="str">
        <f>IF(F576&lt;11.6,"OUI","")</f>
        <v/>
      </c>
      <c r="J576" s="1" t="str">
        <f>IF(B576&lt;33.01,"OUI","")</f>
        <v/>
      </c>
      <c r="K576" s="1" t="str">
        <f>IF(C576&gt;2,"OUI","")</f>
        <v/>
      </c>
      <c r="L576" s="1" t="s">
        <v>9</v>
      </c>
      <c r="M576" s="1" t="str">
        <f>IF(E576&lt;4,"OUI","")</f>
        <v>OUI</v>
      </c>
      <c r="N576" s="1">
        <f>COUNTIF(H576:M576,"OUI")</f>
        <v>1</v>
      </c>
    </row>
    <row r="577" spans="1:14">
      <c r="A577" t="s">
        <v>1684</v>
      </c>
      <c r="B577" s="37" t="s">
        <v>2</v>
      </c>
      <c r="C577" s="4">
        <f>COUNTIF([1]POSE!Z577:AP577,"OUI")</f>
        <v>1</v>
      </c>
      <c r="D577" s="4" t="s">
        <v>9</v>
      </c>
      <c r="E577" s="5">
        <v>3</v>
      </c>
      <c r="F577" s="5" t="s">
        <v>2</v>
      </c>
      <c r="G577" s="38" t="s">
        <v>1</v>
      </c>
      <c r="H577" s="1"/>
      <c r="I577" s="3" t="str">
        <f>IF(F577&lt;11.6,"OUI","")</f>
        <v/>
      </c>
      <c r="J577" s="1" t="str">
        <f>IF(B577&lt;33.01,"OUI","")</f>
        <v/>
      </c>
      <c r="K577" s="1" t="str">
        <f>IF(C577&gt;2,"OUI","")</f>
        <v/>
      </c>
      <c r="L577" s="1" t="s">
        <v>9</v>
      </c>
      <c r="M577" s="1" t="str">
        <f>IF(E577&lt;4,"OUI","")</f>
        <v>OUI</v>
      </c>
      <c r="N577" s="1">
        <f>COUNTIF(H577:M577,"OUI")</f>
        <v>1</v>
      </c>
    </row>
    <row r="578" spans="1:14">
      <c r="A578" t="s">
        <v>1683</v>
      </c>
      <c r="B578" s="37" t="s">
        <v>2</v>
      </c>
      <c r="C578" s="4">
        <f>COUNTIF([1]POSE!Z578:AP578,"OUI")</f>
        <v>1</v>
      </c>
      <c r="D578" s="4" t="s">
        <v>9</v>
      </c>
      <c r="E578" s="5">
        <v>2</v>
      </c>
      <c r="F578" s="5" t="s">
        <v>2</v>
      </c>
      <c r="G578" s="38" t="s">
        <v>1</v>
      </c>
      <c r="H578" s="1"/>
      <c r="I578" s="3" t="str">
        <f>IF(F578&lt;11.6,"OUI","")</f>
        <v/>
      </c>
      <c r="J578" s="1" t="str">
        <f>IF(B578&lt;33.01,"OUI","")</f>
        <v/>
      </c>
      <c r="K578" s="1" t="str">
        <f>IF(C578&gt;2,"OUI","")</f>
        <v/>
      </c>
      <c r="L578" s="1" t="s">
        <v>9</v>
      </c>
      <c r="M578" s="1" t="str">
        <f>IF(E578&lt;4,"OUI","")</f>
        <v>OUI</v>
      </c>
      <c r="N578" s="1">
        <f>COUNTIF(H578:M578,"OUI")</f>
        <v>1</v>
      </c>
    </row>
    <row r="579" spans="1:14">
      <c r="A579" t="s">
        <v>1682</v>
      </c>
      <c r="B579" s="37" t="s">
        <v>2</v>
      </c>
      <c r="C579" s="4">
        <f>COUNTIF([1]POSE!Z579:AP579,"OUI")</f>
        <v>1</v>
      </c>
      <c r="D579" s="4" t="s">
        <v>9</v>
      </c>
      <c r="E579" s="5">
        <v>3</v>
      </c>
      <c r="F579" s="5" t="s">
        <v>2</v>
      </c>
      <c r="G579" s="38" t="s">
        <v>1</v>
      </c>
      <c r="H579" s="1"/>
      <c r="I579" s="3" t="str">
        <f>IF(F579&lt;11.6,"OUI","")</f>
        <v/>
      </c>
      <c r="J579" s="1" t="str">
        <f>IF(B579&lt;33.01,"OUI","")</f>
        <v/>
      </c>
      <c r="K579" s="1" t="str">
        <f>IF(C579&gt;2,"OUI","")</f>
        <v/>
      </c>
      <c r="L579" s="1" t="s">
        <v>9</v>
      </c>
      <c r="M579" s="1" t="str">
        <f>IF(E579&lt;4,"OUI","")</f>
        <v>OUI</v>
      </c>
      <c r="N579" s="1">
        <f>COUNTIF(H579:M579,"OUI")</f>
        <v>1</v>
      </c>
    </row>
    <row r="580" spans="1:14">
      <c r="A580" t="s">
        <v>1681</v>
      </c>
      <c r="B580" s="37" t="s">
        <v>2</v>
      </c>
      <c r="C580" s="4">
        <f>COUNTIF([1]POSE!Z580:AP580,"OUI")</f>
        <v>1</v>
      </c>
      <c r="D580" s="4" t="s">
        <v>9</v>
      </c>
      <c r="E580" s="5">
        <v>3</v>
      </c>
      <c r="F580" s="5" t="s">
        <v>2</v>
      </c>
      <c r="G580" s="38" t="s">
        <v>1</v>
      </c>
      <c r="H580" s="1"/>
      <c r="I580" s="3" t="str">
        <f>IF(F580&lt;11.6,"OUI","")</f>
        <v/>
      </c>
      <c r="J580" s="1" t="str">
        <f>IF(B580&lt;33.01,"OUI","")</f>
        <v/>
      </c>
      <c r="K580" s="1" t="str">
        <f>IF(C580&gt;2,"OUI","")</f>
        <v/>
      </c>
      <c r="L580" s="1" t="s">
        <v>9</v>
      </c>
      <c r="M580" s="1" t="str">
        <f>IF(E580&lt;4,"OUI","")</f>
        <v>OUI</v>
      </c>
      <c r="N580" s="1">
        <f>COUNTIF(H580:M580,"OUI")</f>
        <v>1</v>
      </c>
    </row>
    <row r="581" spans="1:14">
      <c r="A581" t="s">
        <v>1680</v>
      </c>
      <c r="B581" s="37" t="s">
        <v>2</v>
      </c>
      <c r="C581" s="4">
        <f>COUNTIF([1]POSE!Z581:AP581,"OUI")</f>
        <v>1</v>
      </c>
      <c r="D581" s="4" t="s">
        <v>9</v>
      </c>
      <c r="E581" s="5">
        <v>0</v>
      </c>
      <c r="F581" s="5" t="s">
        <v>2</v>
      </c>
      <c r="G581" s="38" t="s">
        <v>1</v>
      </c>
      <c r="H581" s="1"/>
      <c r="I581" s="3" t="str">
        <f>IF(F581&lt;11.6,"OUI","")</f>
        <v/>
      </c>
      <c r="J581" s="1" t="str">
        <f>IF(B581&lt;33.01,"OUI","")</f>
        <v/>
      </c>
      <c r="K581" s="1" t="str">
        <f>IF(C581&gt;2,"OUI","")</f>
        <v/>
      </c>
      <c r="L581" s="1" t="s">
        <v>9</v>
      </c>
      <c r="M581" s="1" t="str">
        <f>IF(E581&lt;4,"OUI","")</f>
        <v>OUI</v>
      </c>
      <c r="N581" s="1">
        <f>COUNTIF(H581:M581,"OUI")</f>
        <v>1</v>
      </c>
    </row>
    <row r="582" spans="1:14">
      <c r="A582" t="s">
        <v>1679</v>
      </c>
      <c r="B582" s="37" t="s">
        <v>2</v>
      </c>
      <c r="C582" s="4">
        <f>COUNTIF([1]POSE!Z582:AP582,"OUI")</f>
        <v>1</v>
      </c>
      <c r="D582" s="4" t="s">
        <v>9</v>
      </c>
      <c r="E582" s="5">
        <v>1</v>
      </c>
      <c r="F582" s="5" t="s">
        <v>2</v>
      </c>
      <c r="G582" s="38" t="s">
        <v>1</v>
      </c>
      <c r="H582" s="1"/>
      <c r="I582" s="3" t="str">
        <f>IF(F582&lt;11.6,"OUI","")</f>
        <v/>
      </c>
      <c r="J582" s="1" t="str">
        <f>IF(B582&lt;33.01,"OUI","")</f>
        <v/>
      </c>
      <c r="K582" s="1" t="str">
        <f>IF(C582&gt;2,"OUI","")</f>
        <v/>
      </c>
      <c r="L582" s="1" t="s">
        <v>9</v>
      </c>
      <c r="M582" s="1" t="str">
        <f>IF(E582&lt;4,"OUI","")</f>
        <v>OUI</v>
      </c>
      <c r="N582" s="1">
        <f>COUNTIF(H582:M582,"OUI")</f>
        <v>1</v>
      </c>
    </row>
    <row r="583" spans="1:14">
      <c r="A583" t="s">
        <v>1678</v>
      </c>
      <c r="B583" s="37" t="s">
        <v>2</v>
      </c>
      <c r="C583" s="4">
        <f>COUNTIF([1]POSE!Z583:AP583,"OUI")</f>
        <v>1</v>
      </c>
      <c r="D583" s="4" t="s">
        <v>9</v>
      </c>
      <c r="E583" s="5">
        <v>0</v>
      </c>
      <c r="F583" s="5" t="s">
        <v>2</v>
      </c>
      <c r="G583" s="38" t="s">
        <v>1</v>
      </c>
      <c r="H583" s="1"/>
      <c r="I583" s="3" t="str">
        <f>IF(F583&lt;11.6,"OUI","")</f>
        <v/>
      </c>
      <c r="J583" s="1" t="str">
        <f>IF(B583&lt;33.01,"OUI","")</f>
        <v/>
      </c>
      <c r="K583" s="1" t="str">
        <f>IF(C583&gt;2,"OUI","")</f>
        <v/>
      </c>
      <c r="L583" s="1" t="s">
        <v>9</v>
      </c>
      <c r="M583" s="1" t="str">
        <f>IF(E583&lt;4,"OUI","")</f>
        <v>OUI</v>
      </c>
      <c r="N583" s="1">
        <f>COUNTIF(H583:M583,"OUI")</f>
        <v>1</v>
      </c>
    </row>
    <row r="584" spans="1:14">
      <c r="A584" t="s">
        <v>1677</v>
      </c>
      <c r="B584" s="37" t="s">
        <v>2</v>
      </c>
      <c r="C584" s="4">
        <f>COUNTIF([1]POSE!Z584:AP584,"OUI")</f>
        <v>1</v>
      </c>
      <c r="D584" s="4" t="s">
        <v>9</v>
      </c>
      <c r="E584" s="5">
        <v>3</v>
      </c>
      <c r="F584" s="5" t="s">
        <v>2</v>
      </c>
      <c r="G584" s="38" t="s">
        <v>1</v>
      </c>
      <c r="H584" s="1"/>
      <c r="I584" s="3" t="str">
        <f>IF(F584&lt;11.6,"OUI","")</f>
        <v/>
      </c>
      <c r="J584" s="1" t="str">
        <f>IF(B584&lt;33.01,"OUI","")</f>
        <v/>
      </c>
      <c r="K584" s="1" t="str">
        <f>IF(C584&gt;2,"OUI","")</f>
        <v/>
      </c>
      <c r="L584" s="1" t="s">
        <v>9</v>
      </c>
      <c r="M584" s="1" t="str">
        <f>IF(E584&lt;4,"OUI","")</f>
        <v>OUI</v>
      </c>
      <c r="N584" s="1">
        <f>COUNTIF(H584:M584,"OUI")</f>
        <v>1</v>
      </c>
    </row>
    <row r="585" spans="1:14">
      <c r="A585" t="s">
        <v>1676</v>
      </c>
      <c r="B585" s="37" t="s">
        <v>2</v>
      </c>
      <c r="C585" s="4">
        <f>COUNTIF([1]POSE!Z585:AP585,"OUI")</f>
        <v>1</v>
      </c>
      <c r="D585" s="4" t="s">
        <v>9</v>
      </c>
      <c r="E585" s="5">
        <v>1</v>
      </c>
      <c r="F585" s="5" t="s">
        <v>2</v>
      </c>
      <c r="G585" s="38" t="s">
        <v>1</v>
      </c>
      <c r="H585" s="1"/>
      <c r="I585" s="3" t="str">
        <f>IF(F585&lt;11.6,"OUI","")</f>
        <v/>
      </c>
      <c r="J585" s="1" t="str">
        <f>IF(B585&lt;33.01,"OUI","")</f>
        <v/>
      </c>
      <c r="K585" s="1" t="str">
        <f>IF(C585&gt;2,"OUI","")</f>
        <v/>
      </c>
      <c r="L585" s="1" t="s">
        <v>9</v>
      </c>
      <c r="M585" s="1" t="str">
        <f>IF(E585&lt;4,"OUI","")</f>
        <v>OUI</v>
      </c>
      <c r="N585" s="1">
        <f>COUNTIF(H585:M585,"OUI")</f>
        <v>1</v>
      </c>
    </row>
    <row r="586" spans="1:14">
      <c r="A586" t="s">
        <v>1675</v>
      </c>
      <c r="B586" s="37" t="s">
        <v>2</v>
      </c>
      <c r="C586" s="4">
        <f>COUNTIF([1]POSE!Z586:AP586,"OUI")</f>
        <v>1</v>
      </c>
      <c r="D586" s="4" t="s">
        <v>9</v>
      </c>
      <c r="E586" s="5">
        <v>3</v>
      </c>
      <c r="F586" s="5" t="s">
        <v>2</v>
      </c>
      <c r="G586" s="38" t="s">
        <v>1</v>
      </c>
      <c r="H586" s="1"/>
      <c r="I586" s="3" t="str">
        <f>IF(F586&lt;11.6,"OUI","")</f>
        <v/>
      </c>
      <c r="J586" s="1" t="str">
        <f>IF(B586&lt;33.01,"OUI","")</f>
        <v/>
      </c>
      <c r="K586" s="1" t="str">
        <f>IF(C586&gt;2,"OUI","")</f>
        <v/>
      </c>
      <c r="L586" s="1" t="s">
        <v>9</v>
      </c>
      <c r="M586" s="1" t="str">
        <f>IF(E586&lt;4,"OUI","")</f>
        <v>OUI</v>
      </c>
      <c r="N586" s="1">
        <f>COUNTIF(H586:M586,"OUI")</f>
        <v>1</v>
      </c>
    </row>
    <row r="587" spans="1:14">
      <c r="A587" t="s">
        <v>1674</v>
      </c>
      <c r="B587" s="37" t="s">
        <v>2</v>
      </c>
      <c r="C587" s="4">
        <f>COUNTIF([1]POSE!Z587:AP587,"OUI")</f>
        <v>1</v>
      </c>
      <c r="D587" s="4" t="s">
        <v>9</v>
      </c>
      <c r="E587" s="5">
        <v>3</v>
      </c>
      <c r="F587" s="5" t="s">
        <v>2</v>
      </c>
      <c r="G587" s="38" t="s">
        <v>1</v>
      </c>
      <c r="H587" s="1"/>
      <c r="I587" s="3" t="str">
        <f>IF(F587&lt;11.6,"OUI","")</f>
        <v/>
      </c>
      <c r="J587" s="1" t="str">
        <f>IF(B587&lt;33.01,"OUI","")</f>
        <v/>
      </c>
      <c r="K587" s="1" t="str">
        <f>IF(C587&gt;2,"OUI","")</f>
        <v/>
      </c>
      <c r="L587" s="1" t="s">
        <v>9</v>
      </c>
      <c r="M587" s="1" t="str">
        <f>IF(E587&lt;4,"OUI","")</f>
        <v>OUI</v>
      </c>
      <c r="N587" s="1">
        <f>COUNTIF(H587:M587,"OUI")</f>
        <v>1</v>
      </c>
    </row>
    <row r="588" spans="1:14">
      <c r="A588" t="s">
        <v>1673</v>
      </c>
      <c r="B588" s="37" t="s">
        <v>2</v>
      </c>
      <c r="C588" s="4">
        <f>COUNTIF([1]POSE!Z588:AP588,"OUI")</f>
        <v>1</v>
      </c>
      <c r="D588" s="4" t="s">
        <v>9</v>
      </c>
      <c r="E588" s="5">
        <v>2</v>
      </c>
      <c r="F588" s="5" t="s">
        <v>2</v>
      </c>
      <c r="G588" s="38" t="s">
        <v>1</v>
      </c>
      <c r="H588" s="1"/>
      <c r="I588" s="3" t="str">
        <f>IF(F588&lt;11.6,"OUI","")</f>
        <v/>
      </c>
      <c r="J588" s="1" t="str">
        <f>IF(B588&lt;33.01,"OUI","")</f>
        <v/>
      </c>
      <c r="K588" s="1" t="str">
        <f>IF(C588&gt;2,"OUI","")</f>
        <v/>
      </c>
      <c r="L588" s="1" t="s">
        <v>9</v>
      </c>
      <c r="M588" s="1" t="str">
        <f>IF(E588&lt;4,"OUI","")</f>
        <v>OUI</v>
      </c>
      <c r="N588" s="1">
        <f>COUNTIF(H588:M588,"OUI")</f>
        <v>1</v>
      </c>
    </row>
    <row r="589" spans="1:14">
      <c r="A589" t="s">
        <v>1672</v>
      </c>
      <c r="B589" s="37" t="s">
        <v>2</v>
      </c>
      <c r="C589" s="4">
        <f>COUNTIF([1]POSE!Z589:AP589,"OUI")</f>
        <v>1</v>
      </c>
      <c r="D589" s="4" t="s">
        <v>9</v>
      </c>
      <c r="E589" s="5">
        <v>3</v>
      </c>
      <c r="F589" s="5" t="s">
        <v>2</v>
      </c>
      <c r="G589" s="38" t="s">
        <v>1</v>
      </c>
      <c r="H589" s="1"/>
      <c r="I589" s="3" t="str">
        <f>IF(F589&lt;11.6,"OUI","")</f>
        <v/>
      </c>
      <c r="J589" s="1" t="str">
        <f>IF(B589&lt;33.01,"OUI","")</f>
        <v/>
      </c>
      <c r="K589" s="1" t="str">
        <f>IF(C589&gt;2,"OUI","")</f>
        <v/>
      </c>
      <c r="L589" s="1" t="s">
        <v>9</v>
      </c>
      <c r="M589" s="1" t="str">
        <f>IF(E589&lt;4,"OUI","")</f>
        <v>OUI</v>
      </c>
      <c r="N589" s="1">
        <f>COUNTIF(H589:M589,"OUI")</f>
        <v>1</v>
      </c>
    </row>
    <row r="590" spans="1:14">
      <c r="A590" t="s">
        <v>1671</v>
      </c>
      <c r="B590" s="37" t="s">
        <v>2</v>
      </c>
      <c r="C590" s="4">
        <f>COUNTIF([1]POSE!Z590:AP590,"OUI")</f>
        <v>1</v>
      </c>
      <c r="D590" s="4" t="s">
        <v>9</v>
      </c>
      <c r="E590" s="5">
        <v>3</v>
      </c>
      <c r="F590" s="5" t="s">
        <v>2</v>
      </c>
      <c r="G590" s="38" t="s">
        <v>1</v>
      </c>
      <c r="H590" s="1"/>
      <c r="I590" s="3" t="str">
        <f>IF(F590&lt;11.6,"OUI","")</f>
        <v/>
      </c>
      <c r="J590" s="1" t="str">
        <f>IF(B590&lt;33.01,"OUI","")</f>
        <v/>
      </c>
      <c r="K590" s="1" t="str">
        <f>IF(C590&gt;2,"OUI","")</f>
        <v/>
      </c>
      <c r="L590" s="1" t="s">
        <v>9</v>
      </c>
      <c r="M590" s="1" t="str">
        <f>IF(E590&lt;4,"OUI","")</f>
        <v>OUI</v>
      </c>
      <c r="N590" s="1">
        <f>COUNTIF(H590:M590,"OUI")</f>
        <v>1</v>
      </c>
    </row>
    <row r="591" spans="1:14">
      <c r="A591" t="s">
        <v>1670</v>
      </c>
      <c r="B591" s="37" t="s">
        <v>2</v>
      </c>
      <c r="C591" s="4">
        <f>COUNTIF([1]POSE!Z591:AP591,"OUI")</f>
        <v>1</v>
      </c>
      <c r="D591" s="4" t="s">
        <v>9</v>
      </c>
      <c r="E591" s="5">
        <v>3</v>
      </c>
      <c r="F591" s="5" t="s">
        <v>2</v>
      </c>
      <c r="G591" s="38" t="s">
        <v>1</v>
      </c>
      <c r="H591" s="1"/>
      <c r="I591" s="3" t="str">
        <f>IF(F591&lt;11.6,"OUI","")</f>
        <v/>
      </c>
      <c r="J591" s="1" t="str">
        <f>IF(B591&lt;33.01,"OUI","")</f>
        <v/>
      </c>
      <c r="K591" s="1" t="str">
        <f>IF(C591&gt;2,"OUI","")</f>
        <v/>
      </c>
      <c r="L591" s="1" t="s">
        <v>9</v>
      </c>
      <c r="M591" s="1" t="str">
        <f>IF(E591&lt;4,"OUI","")</f>
        <v>OUI</v>
      </c>
      <c r="N591" s="1">
        <f>COUNTIF(H591:M591,"OUI")</f>
        <v>1</v>
      </c>
    </row>
    <row r="592" spans="1:14">
      <c r="A592" t="s">
        <v>1669</v>
      </c>
      <c r="B592" s="37" t="s">
        <v>2</v>
      </c>
      <c r="C592" s="4">
        <f>COUNTIF([1]POSE!Z592:AP592,"OUI")</f>
        <v>1</v>
      </c>
      <c r="D592" s="4" t="s">
        <v>9</v>
      </c>
      <c r="E592" s="5">
        <v>3</v>
      </c>
      <c r="F592" s="5" t="s">
        <v>2</v>
      </c>
      <c r="G592" s="38" t="s">
        <v>1</v>
      </c>
      <c r="H592" s="1"/>
      <c r="I592" s="3" t="str">
        <f>IF(F592&lt;11.6,"OUI","")</f>
        <v/>
      </c>
      <c r="J592" s="1" t="str">
        <f>IF(B592&lt;33.01,"OUI","")</f>
        <v/>
      </c>
      <c r="K592" s="1" t="str">
        <f>IF(C592&gt;2,"OUI","")</f>
        <v/>
      </c>
      <c r="L592" s="1" t="s">
        <v>9</v>
      </c>
      <c r="M592" s="1" t="str">
        <f>IF(E592&lt;4,"OUI","")</f>
        <v>OUI</v>
      </c>
      <c r="N592" s="1">
        <f>COUNTIF(H592:M592,"OUI")</f>
        <v>1</v>
      </c>
    </row>
    <row r="593" spans="1:14">
      <c r="A593" t="s">
        <v>1668</v>
      </c>
      <c r="B593" s="37" t="s">
        <v>2</v>
      </c>
      <c r="C593" s="4">
        <f>COUNTIF([1]POSE!Z593:AP593,"OUI")</f>
        <v>1</v>
      </c>
      <c r="D593" s="4" t="s">
        <v>9</v>
      </c>
      <c r="E593" s="5">
        <v>3</v>
      </c>
      <c r="F593" s="5" t="s">
        <v>2</v>
      </c>
      <c r="G593" s="38" t="s">
        <v>1</v>
      </c>
      <c r="H593" s="1"/>
      <c r="I593" s="3" t="str">
        <f>IF(F593&lt;11.6,"OUI","")</f>
        <v/>
      </c>
      <c r="J593" s="1" t="str">
        <f>IF(B593&lt;33.01,"OUI","")</f>
        <v/>
      </c>
      <c r="K593" s="1" t="str">
        <f>IF(C593&gt;2,"OUI","")</f>
        <v/>
      </c>
      <c r="L593" s="1" t="s">
        <v>9</v>
      </c>
      <c r="M593" s="1" t="str">
        <f>IF(E593&lt;4,"OUI","")</f>
        <v>OUI</v>
      </c>
      <c r="N593" s="1">
        <f>COUNTIF(H593:M593,"OUI")</f>
        <v>1</v>
      </c>
    </row>
    <row r="594" spans="1:14">
      <c r="A594" t="s">
        <v>1667</v>
      </c>
      <c r="B594" s="37" t="s">
        <v>2</v>
      </c>
      <c r="C594" s="4">
        <f>COUNTIF([1]POSE!Z594:AP594,"OUI")</f>
        <v>1</v>
      </c>
      <c r="D594" s="4" t="s">
        <v>9</v>
      </c>
      <c r="E594" s="5">
        <v>2</v>
      </c>
      <c r="F594" s="5" t="s">
        <v>2</v>
      </c>
      <c r="G594" s="38" t="s">
        <v>1</v>
      </c>
      <c r="H594" s="1"/>
      <c r="I594" s="3" t="str">
        <f>IF(F594&lt;11.6,"OUI","")</f>
        <v/>
      </c>
      <c r="J594" s="1" t="str">
        <f>IF(B594&lt;33.01,"OUI","")</f>
        <v/>
      </c>
      <c r="K594" s="1" t="str">
        <f>IF(C594&gt;2,"OUI","")</f>
        <v/>
      </c>
      <c r="L594" s="1" t="s">
        <v>9</v>
      </c>
      <c r="M594" s="1" t="str">
        <f>IF(E594&lt;4,"OUI","")</f>
        <v>OUI</v>
      </c>
      <c r="N594" s="1">
        <f>COUNTIF(H594:M594,"OUI")</f>
        <v>1</v>
      </c>
    </row>
    <row r="595" spans="1:14">
      <c r="A595" t="s">
        <v>1666</v>
      </c>
      <c r="B595" s="37" t="s">
        <v>2</v>
      </c>
      <c r="C595" s="4">
        <f>COUNTIF([1]POSE!Z595:AP595,"OUI")</f>
        <v>1</v>
      </c>
      <c r="D595" s="4" t="s">
        <v>9</v>
      </c>
      <c r="E595" s="5">
        <v>2</v>
      </c>
      <c r="F595" s="5" t="s">
        <v>2</v>
      </c>
      <c r="G595" s="38" t="s">
        <v>1</v>
      </c>
      <c r="H595" s="1"/>
      <c r="I595" s="3" t="str">
        <f>IF(F595&lt;11.6,"OUI","")</f>
        <v/>
      </c>
      <c r="J595" s="1" t="str">
        <f>IF(B595&lt;33.01,"OUI","")</f>
        <v/>
      </c>
      <c r="K595" s="1" t="str">
        <f>IF(C595&gt;2,"OUI","")</f>
        <v/>
      </c>
      <c r="L595" s="1" t="s">
        <v>9</v>
      </c>
      <c r="M595" s="1" t="str">
        <f>IF(E595&lt;4,"OUI","")</f>
        <v>OUI</v>
      </c>
      <c r="N595" s="1">
        <f>COUNTIF(H595:M595,"OUI")</f>
        <v>1</v>
      </c>
    </row>
    <row r="596" spans="1:14">
      <c r="A596" t="s">
        <v>1665</v>
      </c>
      <c r="B596" s="37" t="s">
        <v>2</v>
      </c>
      <c r="C596" s="4">
        <f>COUNTIF([1]POSE!Z596:AP596,"OUI")</f>
        <v>1</v>
      </c>
      <c r="D596" s="4" t="s">
        <v>9</v>
      </c>
      <c r="E596" s="5">
        <v>3</v>
      </c>
      <c r="F596" s="5" t="s">
        <v>2</v>
      </c>
      <c r="G596" s="38" t="s">
        <v>1</v>
      </c>
      <c r="H596" s="1"/>
      <c r="I596" s="3" t="str">
        <f>IF(F596&lt;11.6,"OUI","")</f>
        <v/>
      </c>
      <c r="J596" s="1" t="str">
        <f>IF(B596&lt;33.01,"OUI","")</f>
        <v/>
      </c>
      <c r="K596" s="1" t="str">
        <f>IF(C596&gt;2,"OUI","")</f>
        <v/>
      </c>
      <c r="L596" s="1" t="s">
        <v>9</v>
      </c>
      <c r="M596" s="1" t="str">
        <f>IF(E596&lt;4,"OUI","")</f>
        <v>OUI</v>
      </c>
      <c r="N596" s="1">
        <f>COUNTIF(H596:M596,"OUI")</f>
        <v>1</v>
      </c>
    </row>
    <row r="597" spans="1:14">
      <c r="A597" t="s">
        <v>1664</v>
      </c>
      <c r="B597" s="37" t="s">
        <v>2</v>
      </c>
      <c r="C597" s="4">
        <f>COUNTIF([1]POSE!Z597:AP597,"OUI")</f>
        <v>1</v>
      </c>
      <c r="D597" s="4" t="s">
        <v>9</v>
      </c>
      <c r="E597" s="5">
        <v>2</v>
      </c>
      <c r="F597" s="5" t="s">
        <v>2</v>
      </c>
      <c r="G597" s="38" t="s">
        <v>1</v>
      </c>
      <c r="H597" s="1"/>
      <c r="I597" s="3" t="str">
        <f>IF(F597&lt;11.6,"OUI","")</f>
        <v/>
      </c>
      <c r="J597" s="1" t="str">
        <f>IF(B597&lt;33.01,"OUI","")</f>
        <v/>
      </c>
      <c r="K597" s="1" t="str">
        <f>IF(C597&gt;2,"OUI","")</f>
        <v/>
      </c>
      <c r="L597" s="1" t="s">
        <v>9</v>
      </c>
      <c r="M597" s="1" t="str">
        <f>IF(E597&lt;4,"OUI","")</f>
        <v>OUI</v>
      </c>
      <c r="N597" s="1">
        <f>COUNTIF(H597:M597,"OUI")</f>
        <v>1</v>
      </c>
    </row>
    <row r="598" spans="1:14">
      <c r="A598" t="s">
        <v>1663</v>
      </c>
      <c r="B598" s="37" t="s">
        <v>2</v>
      </c>
      <c r="C598" s="4">
        <f>COUNTIF([1]POSE!Z598:AP598,"OUI")</f>
        <v>1</v>
      </c>
      <c r="D598" s="4" t="s">
        <v>9</v>
      </c>
      <c r="E598" s="5">
        <v>3</v>
      </c>
      <c r="F598" s="5" t="s">
        <v>2</v>
      </c>
      <c r="G598" s="38" t="s">
        <v>1</v>
      </c>
      <c r="H598" s="1"/>
      <c r="I598" s="3" t="str">
        <f>IF(F598&lt;11.6,"OUI","")</f>
        <v/>
      </c>
      <c r="J598" s="1" t="str">
        <f>IF(B598&lt;33.01,"OUI","")</f>
        <v/>
      </c>
      <c r="K598" s="1" t="str">
        <f>IF(C598&gt;2,"OUI","")</f>
        <v/>
      </c>
      <c r="L598" s="1" t="s">
        <v>9</v>
      </c>
      <c r="M598" s="1" t="str">
        <f>IF(E598&lt;4,"OUI","")</f>
        <v>OUI</v>
      </c>
      <c r="N598" s="1">
        <f>COUNTIF(H598:M598,"OUI")</f>
        <v>1</v>
      </c>
    </row>
    <row r="599" spans="1:14">
      <c r="A599" t="s">
        <v>1662</v>
      </c>
      <c r="B599" s="37" t="s">
        <v>2</v>
      </c>
      <c r="C599" s="4">
        <f>COUNTIF([1]POSE!Z599:AP599,"OUI")</f>
        <v>1</v>
      </c>
      <c r="D599" s="4" t="s">
        <v>9</v>
      </c>
      <c r="E599" s="5">
        <v>3</v>
      </c>
      <c r="F599" s="5" t="s">
        <v>2</v>
      </c>
      <c r="G599" s="38" t="s">
        <v>1</v>
      </c>
      <c r="H599" s="1"/>
      <c r="I599" s="3" t="str">
        <f>IF(F599&lt;11.6,"OUI","")</f>
        <v/>
      </c>
      <c r="J599" s="1" t="str">
        <f>IF(B599&lt;33.01,"OUI","")</f>
        <v/>
      </c>
      <c r="K599" s="1" t="str">
        <f>IF(C599&gt;2,"OUI","")</f>
        <v/>
      </c>
      <c r="L599" s="1" t="s">
        <v>9</v>
      </c>
      <c r="M599" s="1" t="str">
        <f>IF(E599&lt;4,"OUI","")</f>
        <v>OUI</v>
      </c>
      <c r="N599" s="1">
        <f>COUNTIF(H599:M599,"OUI")</f>
        <v>1</v>
      </c>
    </row>
    <row r="600" spans="1:14">
      <c r="A600" t="s">
        <v>1661</v>
      </c>
      <c r="B600" s="37" t="s">
        <v>2</v>
      </c>
      <c r="C600" s="4">
        <f>COUNTIF([1]POSE!Z600:AP600,"OUI")</f>
        <v>1</v>
      </c>
      <c r="D600" s="4" t="s">
        <v>9</v>
      </c>
      <c r="E600" s="5">
        <v>1</v>
      </c>
      <c r="F600" s="5" t="s">
        <v>2</v>
      </c>
      <c r="G600" s="38" t="s">
        <v>1</v>
      </c>
      <c r="H600" s="1"/>
      <c r="I600" s="3" t="str">
        <f>IF(F600&lt;11.6,"OUI","")</f>
        <v/>
      </c>
      <c r="J600" s="1" t="str">
        <f>IF(B600&lt;33.01,"OUI","")</f>
        <v/>
      </c>
      <c r="K600" s="1" t="str">
        <f>IF(C600&gt;2,"OUI","")</f>
        <v/>
      </c>
      <c r="L600" s="1" t="s">
        <v>9</v>
      </c>
      <c r="M600" s="1" t="str">
        <f>IF(E600&lt;4,"OUI","")</f>
        <v>OUI</v>
      </c>
      <c r="N600" s="1">
        <f>COUNTIF(H600:M600,"OUI")</f>
        <v>1</v>
      </c>
    </row>
    <row r="601" spans="1:14">
      <c r="A601" t="s">
        <v>1660</v>
      </c>
      <c r="B601" s="37" t="s">
        <v>2</v>
      </c>
      <c r="C601" s="4">
        <f>COUNTIF([1]POSE!Z601:AP601,"OUI")</f>
        <v>1</v>
      </c>
      <c r="D601" s="4" t="s">
        <v>9</v>
      </c>
      <c r="E601" s="5">
        <v>3</v>
      </c>
      <c r="F601" s="5" t="s">
        <v>2</v>
      </c>
      <c r="G601" s="38" t="s">
        <v>1</v>
      </c>
      <c r="H601" s="1"/>
      <c r="I601" s="3" t="str">
        <f>IF(F601&lt;11.6,"OUI","")</f>
        <v/>
      </c>
      <c r="J601" s="1" t="str">
        <f>IF(B601&lt;33.01,"OUI","")</f>
        <v/>
      </c>
      <c r="K601" s="1" t="str">
        <f>IF(C601&gt;2,"OUI","")</f>
        <v/>
      </c>
      <c r="L601" s="1" t="s">
        <v>9</v>
      </c>
      <c r="M601" s="1" t="str">
        <f>IF(E601&lt;4,"OUI","")</f>
        <v>OUI</v>
      </c>
      <c r="N601" s="1">
        <f>COUNTIF(H601:M601,"OUI")</f>
        <v>1</v>
      </c>
    </row>
    <row r="602" spans="1:14">
      <c r="A602" t="s">
        <v>1659</v>
      </c>
      <c r="B602" s="37" t="s">
        <v>2</v>
      </c>
      <c r="C602" s="4">
        <f>COUNTIF([1]POSE!Z602:AP602,"OUI")</f>
        <v>1</v>
      </c>
      <c r="D602" s="4" t="s">
        <v>9</v>
      </c>
      <c r="E602" s="5">
        <v>2</v>
      </c>
      <c r="F602" s="5" t="s">
        <v>2</v>
      </c>
      <c r="G602" s="38" t="s">
        <v>1</v>
      </c>
      <c r="H602" s="1"/>
      <c r="I602" s="3" t="str">
        <f>IF(F602&lt;11.6,"OUI","")</f>
        <v/>
      </c>
      <c r="J602" s="1" t="str">
        <f>IF(B602&lt;33.01,"OUI","")</f>
        <v/>
      </c>
      <c r="K602" s="1" t="str">
        <f>IF(C602&gt;2,"OUI","")</f>
        <v/>
      </c>
      <c r="L602" s="1" t="s">
        <v>9</v>
      </c>
      <c r="M602" s="1" t="str">
        <f>IF(E602&lt;4,"OUI","")</f>
        <v>OUI</v>
      </c>
      <c r="N602" s="1">
        <f>COUNTIF(H602:M602,"OUI")</f>
        <v>1</v>
      </c>
    </row>
    <row r="603" spans="1:14">
      <c r="A603" t="s">
        <v>1658</v>
      </c>
      <c r="B603" s="37" t="s">
        <v>2</v>
      </c>
      <c r="C603" s="4">
        <f>COUNTIF([1]POSE!Z603:AP603,"OUI")</f>
        <v>1</v>
      </c>
      <c r="D603" s="4" t="s">
        <v>6</v>
      </c>
      <c r="E603" s="5">
        <v>4</v>
      </c>
      <c r="F603" s="5" t="s">
        <v>2</v>
      </c>
      <c r="G603" s="38" t="s">
        <v>1</v>
      </c>
      <c r="H603" s="1"/>
      <c r="I603" s="3" t="str">
        <f>IF(F603&lt;11.6,"OUI","")</f>
        <v/>
      </c>
      <c r="J603" s="1" t="str">
        <f>IF(B603&lt;33.01,"OUI","")</f>
        <v/>
      </c>
      <c r="K603" s="1" t="str">
        <f>IF(C603&gt;2,"OUI","")</f>
        <v/>
      </c>
      <c r="L603" s="1" t="s">
        <v>0</v>
      </c>
      <c r="M603" s="1" t="str">
        <f>IF(E603&lt;4,"OUI","")</f>
        <v/>
      </c>
      <c r="N603" s="1">
        <f>COUNTIF(H603:M603,"OUI")</f>
        <v>1</v>
      </c>
    </row>
    <row r="604" spans="1:14">
      <c r="A604" t="s">
        <v>1657</v>
      </c>
      <c r="B604" s="37" t="s">
        <v>2</v>
      </c>
      <c r="C604" s="4">
        <f>COUNTIF([1]POSE!Z604:AP604,"OUI")</f>
        <v>1</v>
      </c>
      <c r="D604" s="4" t="s">
        <v>9</v>
      </c>
      <c r="E604" s="5">
        <v>2</v>
      </c>
      <c r="F604" s="5" t="s">
        <v>2</v>
      </c>
      <c r="G604" s="38" t="s">
        <v>1</v>
      </c>
      <c r="H604" s="1"/>
      <c r="I604" s="3" t="str">
        <f>IF(F604&lt;11.6,"OUI","")</f>
        <v/>
      </c>
      <c r="J604" s="1" t="str">
        <f>IF(B604&lt;33.01,"OUI","")</f>
        <v/>
      </c>
      <c r="K604" s="1" t="str">
        <f>IF(C604&gt;2,"OUI","")</f>
        <v/>
      </c>
      <c r="L604" s="1" t="s">
        <v>9</v>
      </c>
      <c r="M604" s="1" t="str">
        <f>IF(E604&lt;4,"OUI","")</f>
        <v>OUI</v>
      </c>
      <c r="N604" s="1">
        <f>COUNTIF(H604:M604,"OUI")</f>
        <v>1</v>
      </c>
    </row>
    <row r="605" spans="1:14">
      <c r="A605" t="s">
        <v>1656</v>
      </c>
      <c r="B605" s="37" t="s">
        <v>2</v>
      </c>
      <c r="C605" s="4">
        <f>COUNTIF([1]POSE!Z605:AP605,"OUI")</f>
        <v>1</v>
      </c>
      <c r="D605" s="4" t="s">
        <v>9</v>
      </c>
      <c r="E605" s="5">
        <v>3</v>
      </c>
      <c r="F605" s="5" t="s">
        <v>2</v>
      </c>
      <c r="G605" s="38" t="s">
        <v>1</v>
      </c>
      <c r="H605" s="1"/>
      <c r="I605" s="3" t="str">
        <f>IF(F605&lt;11.6,"OUI","")</f>
        <v/>
      </c>
      <c r="J605" s="1" t="str">
        <f>IF(B605&lt;33.01,"OUI","")</f>
        <v/>
      </c>
      <c r="K605" s="1" t="str">
        <f>IF(C605&gt;2,"OUI","")</f>
        <v/>
      </c>
      <c r="L605" s="1" t="s">
        <v>9</v>
      </c>
      <c r="M605" s="1" t="str">
        <f>IF(E605&lt;4,"OUI","")</f>
        <v>OUI</v>
      </c>
      <c r="N605" s="1">
        <f>COUNTIF(H605:M605,"OUI")</f>
        <v>1</v>
      </c>
    </row>
    <row r="606" spans="1:14">
      <c r="A606" t="s">
        <v>1655</v>
      </c>
      <c r="B606" s="37" t="s">
        <v>2</v>
      </c>
      <c r="C606" s="4">
        <f>COUNTIF([1]POSE!Z606:AP606,"OUI")</f>
        <v>1</v>
      </c>
      <c r="D606" s="4" t="s">
        <v>9</v>
      </c>
      <c r="E606" s="5">
        <v>3</v>
      </c>
      <c r="F606" s="5" t="s">
        <v>2</v>
      </c>
      <c r="G606" s="38" t="s">
        <v>1</v>
      </c>
      <c r="H606" s="1"/>
      <c r="I606" s="3" t="str">
        <f>IF(F606&lt;11.6,"OUI","")</f>
        <v/>
      </c>
      <c r="J606" s="1" t="str">
        <f>IF(B606&lt;33.01,"OUI","")</f>
        <v/>
      </c>
      <c r="K606" s="1" t="str">
        <f>IF(C606&gt;2,"OUI","")</f>
        <v/>
      </c>
      <c r="L606" s="1" t="s">
        <v>9</v>
      </c>
      <c r="M606" s="1" t="str">
        <f>IF(E606&lt;4,"OUI","")</f>
        <v>OUI</v>
      </c>
      <c r="N606" s="1">
        <f>COUNTIF(H606:M606,"OUI")</f>
        <v>1</v>
      </c>
    </row>
    <row r="607" spans="1:14">
      <c r="A607" t="s">
        <v>1654</v>
      </c>
      <c r="B607" s="37" t="s">
        <v>2</v>
      </c>
      <c r="C607" s="4">
        <f>COUNTIF([1]POSE!Z607:AP607,"OUI")</f>
        <v>1</v>
      </c>
      <c r="D607" s="4" t="s">
        <v>9</v>
      </c>
      <c r="E607" s="5">
        <v>3</v>
      </c>
      <c r="F607" s="5" t="s">
        <v>2</v>
      </c>
      <c r="G607" s="38" t="s">
        <v>1</v>
      </c>
      <c r="H607" s="1"/>
      <c r="I607" s="3" t="str">
        <f>IF(F607&lt;11.6,"OUI","")</f>
        <v/>
      </c>
      <c r="J607" s="1" t="str">
        <f>IF(B607&lt;33.01,"OUI","")</f>
        <v/>
      </c>
      <c r="K607" s="1" t="str">
        <f>IF(C607&gt;2,"OUI","")</f>
        <v/>
      </c>
      <c r="L607" s="1" t="s">
        <v>9</v>
      </c>
      <c r="M607" s="1" t="str">
        <f>IF(E607&lt;4,"OUI","")</f>
        <v>OUI</v>
      </c>
      <c r="N607" s="1">
        <f>COUNTIF(H607:M607,"OUI")</f>
        <v>1</v>
      </c>
    </row>
    <row r="608" spans="1:14">
      <c r="A608" t="s">
        <v>1653</v>
      </c>
      <c r="B608" s="37" t="s">
        <v>2</v>
      </c>
      <c r="C608" s="4">
        <f>COUNTIF([1]POSE!Z608:AP608,"OUI")</f>
        <v>1</v>
      </c>
      <c r="D608" s="4" t="s">
        <v>9</v>
      </c>
      <c r="E608" s="5">
        <v>3</v>
      </c>
      <c r="F608" s="5" t="s">
        <v>2</v>
      </c>
      <c r="G608" s="38" t="s">
        <v>1</v>
      </c>
      <c r="H608" s="1"/>
      <c r="I608" s="3" t="str">
        <f>IF(F608&lt;11.6,"OUI","")</f>
        <v/>
      </c>
      <c r="J608" s="1" t="str">
        <f>IF(B608&lt;33.01,"OUI","")</f>
        <v/>
      </c>
      <c r="K608" s="1" t="str">
        <f>IF(C608&gt;2,"OUI","")</f>
        <v/>
      </c>
      <c r="L608" s="1" t="s">
        <v>9</v>
      </c>
      <c r="M608" s="1" t="str">
        <f>IF(E608&lt;4,"OUI","")</f>
        <v>OUI</v>
      </c>
      <c r="N608" s="1">
        <f>COUNTIF(H608:M608,"OUI")</f>
        <v>1</v>
      </c>
    </row>
    <row r="609" spans="1:14">
      <c r="A609" t="s">
        <v>1652</v>
      </c>
      <c r="B609" s="37" t="s">
        <v>2</v>
      </c>
      <c r="C609" s="4">
        <f>COUNTIF([1]POSE!Z609:AP609,"OUI")</f>
        <v>1</v>
      </c>
      <c r="D609" s="4" t="s">
        <v>9</v>
      </c>
      <c r="E609" s="5">
        <v>2</v>
      </c>
      <c r="F609" s="5" t="s">
        <v>2</v>
      </c>
      <c r="G609" s="38" t="s">
        <v>1</v>
      </c>
      <c r="H609" s="1"/>
      <c r="I609" s="3" t="str">
        <f>IF(F609&lt;11.6,"OUI","")</f>
        <v/>
      </c>
      <c r="J609" s="1" t="str">
        <f>IF(B609&lt;33.01,"OUI","")</f>
        <v/>
      </c>
      <c r="K609" s="1" t="str">
        <f>IF(C609&gt;2,"OUI","")</f>
        <v/>
      </c>
      <c r="L609" s="1" t="s">
        <v>9</v>
      </c>
      <c r="M609" s="1" t="str">
        <f>IF(E609&lt;4,"OUI","")</f>
        <v>OUI</v>
      </c>
      <c r="N609" s="1">
        <f>COUNTIF(H609:M609,"OUI")</f>
        <v>1</v>
      </c>
    </row>
    <row r="610" spans="1:14">
      <c r="A610" t="s">
        <v>1651</v>
      </c>
      <c r="B610" s="37" t="s">
        <v>2</v>
      </c>
      <c r="C610" s="4">
        <f>COUNTIF([1]POSE!Z610:AP610,"OUI")</f>
        <v>1</v>
      </c>
      <c r="D610" s="4" t="s">
        <v>9</v>
      </c>
      <c r="E610" s="5">
        <v>3</v>
      </c>
      <c r="F610" s="5" t="s">
        <v>2</v>
      </c>
      <c r="G610" s="38" t="s">
        <v>1</v>
      </c>
      <c r="H610" s="1"/>
      <c r="I610" s="3" t="str">
        <f>IF(F610&lt;11.6,"OUI","")</f>
        <v/>
      </c>
      <c r="J610" s="1" t="str">
        <f>IF(B610&lt;33.01,"OUI","")</f>
        <v/>
      </c>
      <c r="K610" s="1" t="str">
        <f>IF(C610&gt;2,"OUI","")</f>
        <v/>
      </c>
      <c r="L610" s="1" t="s">
        <v>9</v>
      </c>
      <c r="M610" s="1" t="str">
        <f>IF(E610&lt;4,"OUI","")</f>
        <v>OUI</v>
      </c>
      <c r="N610" s="1">
        <f>COUNTIF(H610:M610,"OUI")</f>
        <v>1</v>
      </c>
    </row>
    <row r="611" spans="1:14">
      <c r="A611" t="s">
        <v>1650</v>
      </c>
      <c r="B611" s="37" t="s">
        <v>2</v>
      </c>
      <c r="C611" s="4">
        <f>COUNTIF([1]POSE!Z611:AP611,"OUI")</f>
        <v>1</v>
      </c>
      <c r="D611" s="4" t="s">
        <v>9</v>
      </c>
      <c r="E611" s="5">
        <v>3</v>
      </c>
      <c r="F611" s="5" t="s">
        <v>2</v>
      </c>
      <c r="G611" s="38" t="s">
        <v>1</v>
      </c>
      <c r="H611" s="1"/>
      <c r="I611" s="3" t="str">
        <f>IF(F611&lt;11.6,"OUI","")</f>
        <v/>
      </c>
      <c r="J611" s="1" t="str">
        <f>IF(B611&lt;33.01,"OUI","")</f>
        <v/>
      </c>
      <c r="K611" s="1" t="str">
        <f>IF(C611&gt;2,"OUI","")</f>
        <v/>
      </c>
      <c r="L611" s="1" t="s">
        <v>9</v>
      </c>
      <c r="M611" s="1" t="str">
        <f>IF(E611&lt;4,"OUI","")</f>
        <v>OUI</v>
      </c>
      <c r="N611" s="1">
        <f>COUNTIF(H611:M611,"OUI")</f>
        <v>1</v>
      </c>
    </row>
    <row r="612" spans="1:14">
      <c r="A612" t="s">
        <v>1649</v>
      </c>
      <c r="B612" s="37" t="s">
        <v>2</v>
      </c>
      <c r="C612" s="4">
        <f>COUNTIF([1]POSE!Z612:AP612,"OUI")</f>
        <v>1</v>
      </c>
      <c r="D612" s="4" t="s">
        <v>9</v>
      </c>
      <c r="E612" s="5">
        <v>1</v>
      </c>
      <c r="F612" s="5" t="s">
        <v>2</v>
      </c>
      <c r="G612" s="38" t="s">
        <v>1</v>
      </c>
      <c r="H612" s="1"/>
      <c r="I612" s="3" t="str">
        <f>IF(F612&lt;11.6,"OUI","")</f>
        <v/>
      </c>
      <c r="J612" s="1" t="str">
        <f>IF(B612&lt;33.01,"OUI","")</f>
        <v/>
      </c>
      <c r="K612" s="1" t="str">
        <f>IF(C612&gt;2,"OUI","")</f>
        <v/>
      </c>
      <c r="L612" s="1" t="s">
        <v>9</v>
      </c>
      <c r="M612" s="1" t="str">
        <f>IF(E612&lt;4,"OUI","")</f>
        <v>OUI</v>
      </c>
      <c r="N612" s="1">
        <f>COUNTIF(H612:M612,"OUI")</f>
        <v>1</v>
      </c>
    </row>
    <row r="613" spans="1:14">
      <c r="A613" t="s">
        <v>1648</v>
      </c>
      <c r="B613" s="37" t="s">
        <v>2</v>
      </c>
      <c r="C613" s="4">
        <f>COUNTIF([1]POSE!Z613:AP613,"OUI")</f>
        <v>1</v>
      </c>
      <c r="D613" s="4" t="s">
        <v>9</v>
      </c>
      <c r="E613" s="5">
        <v>3</v>
      </c>
      <c r="F613" s="5">
        <v>16.100000000000001</v>
      </c>
      <c r="G613" s="38" t="s">
        <v>1</v>
      </c>
      <c r="H613" s="1"/>
      <c r="I613" s="3" t="str">
        <f>IF(F613&lt;11.6,"OUI","")</f>
        <v/>
      </c>
      <c r="J613" s="1" t="str">
        <f>IF(B613&lt;33.01,"OUI","")</f>
        <v/>
      </c>
      <c r="K613" s="1" t="str">
        <f>IF(C613&gt;2,"OUI","")</f>
        <v/>
      </c>
      <c r="L613" s="1" t="s">
        <v>9</v>
      </c>
      <c r="M613" s="1" t="str">
        <f>IF(E613&lt;4,"OUI","")</f>
        <v>OUI</v>
      </c>
      <c r="N613" s="1">
        <f>COUNTIF(H613:M613,"OUI")</f>
        <v>1</v>
      </c>
    </row>
    <row r="614" spans="1:14">
      <c r="A614" t="s">
        <v>1647</v>
      </c>
      <c r="B614" s="37" t="s">
        <v>2</v>
      </c>
      <c r="C614" s="4">
        <f>COUNTIF([1]POSE!Z614:AP614,"OUI")</f>
        <v>1</v>
      </c>
      <c r="D614" s="4" t="s">
        <v>9</v>
      </c>
      <c r="E614" s="5">
        <v>2</v>
      </c>
      <c r="F614" s="5">
        <v>16</v>
      </c>
      <c r="G614" s="38" t="s">
        <v>1</v>
      </c>
      <c r="H614" s="1"/>
      <c r="I614" s="3" t="str">
        <f>IF(F614&lt;11.6,"OUI","")</f>
        <v/>
      </c>
      <c r="J614" s="1" t="str">
        <f>IF(B614&lt;33.01,"OUI","")</f>
        <v/>
      </c>
      <c r="K614" s="1" t="str">
        <f>IF(C614&gt;2,"OUI","")</f>
        <v/>
      </c>
      <c r="L614" s="1" t="s">
        <v>9</v>
      </c>
      <c r="M614" s="1" t="str">
        <f>IF(E614&lt;4,"OUI","")</f>
        <v>OUI</v>
      </c>
      <c r="N614" s="1">
        <f>COUNTIF(H614:M614,"OUI")</f>
        <v>1</v>
      </c>
    </row>
    <row r="615" spans="1:14">
      <c r="A615" t="s">
        <v>1646</v>
      </c>
      <c r="B615" s="37" t="s">
        <v>2</v>
      </c>
      <c r="C615" s="4">
        <f>COUNTIF([1]POSE!Z615:AP615,"OUI")</f>
        <v>1</v>
      </c>
      <c r="D615" s="4" t="s">
        <v>3</v>
      </c>
      <c r="E615" s="5">
        <v>5</v>
      </c>
      <c r="F615" s="5">
        <v>15.7</v>
      </c>
      <c r="G615" s="38" t="s">
        <v>1</v>
      </c>
      <c r="H615" s="1"/>
      <c r="I615" s="3" t="str">
        <f>IF(F615&lt;11.6,"OUI","")</f>
        <v/>
      </c>
      <c r="J615" s="1" t="str">
        <f>IF(B615&lt;33.01,"OUI","")</f>
        <v/>
      </c>
      <c r="K615" s="1" t="str">
        <f>IF(C615&gt;2,"OUI","")</f>
        <v/>
      </c>
      <c r="L615" s="1" t="s">
        <v>0</v>
      </c>
      <c r="M615" s="1" t="str">
        <f>IF(E615&lt;4,"OUI","")</f>
        <v/>
      </c>
      <c r="N615" s="1">
        <f>COUNTIF(H615:M615,"OUI")</f>
        <v>1</v>
      </c>
    </row>
    <row r="616" spans="1:14">
      <c r="A616" t="s">
        <v>1645</v>
      </c>
      <c r="B616" s="37" t="s">
        <v>2</v>
      </c>
      <c r="C616" s="4">
        <f>COUNTIF([1]POSE!Z616:AP616,"OUI")</f>
        <v>1</v>
      </c>
      <c r="D616" s="4" t="s">
        <v>9</v>
      </c>
      <c r="E616" s="5">
        <v>5</v>
      </c>
      <c r="F616" s="5">
        <v>15.7</v>
      </c>
      <c r="G616" s="38">
        <v>1</v>
      </c>
      <c r="H616" s="1" t="s">
        <v>0</v>
      </c>
      <c r="I616" s="3" t="str">
        <f>IF(F616&lt;11.6,"OUI","")</f>
        <v/>
      </c>
      <c r="J616" s="1" t="str">
        <f>IF(B616&lt;33.01,"OUI","")</f>
        <v/>
      </c>
      <c r="K616" s="1" t="str">
        <f>IF(C616&gt;2,"OUI","")</f>
        <v/>
      </c>
      <c r="L616" s="1" t="s">
        <v>9</v>
      </c>
      <c r="M616" s="1" t="str">
        <f>IF(E616&lt;4,"OUI","")</f>
        <v/>
      </c>
      <c r="N616" s="1">
        <f>COUNTIF(H616:M616,"OUI")</f>
        <v>1</v>
      </c>
    </row>
    <row r="617" spans="1:14">
      <c r="A617" t="s">
        <v>1644</v>
      </c>
      <c r="B617" s="37" t="s">
        <v>2</v>
      </c>
      <c r="C617" s="4">
        <f>COUNTIF([1]POSE!Z617:AP617,"OUI")</f>
        <v>1</v>
      </c>
      <c r="D617" s="4" t="s">
        <v>9</v>
      </c>
      <c r="E617" s="5">
        <v>3</v>
      </c>
      <c r="F617" s="5">
        <v>15.6</v>
      </c>
      <c r="G617" s="38" t="s">
        <v>1</v>
      </c>
      <c r="H617" s="1"/>
      <c r="I617" s="3" t="str">
        <f>IF(F617&lt;11.6,"OUI","")</f>
        <v/>
      </c>
      <c r="J617" s="1" t="str">
        <f>IF(B617&lt;33.01,"OUI","")</f>
        <v/>
      </c>
      <c r="K617" s="1" t="str">
        <f>IF(C617&gt;2,"OUI","")</f>
        <v/>
      </c>
      <c r="L617" s="1" t="s">
        <v>9</v>
      </c>
      <c r="M617" s="1" t="str">
        <f>IF(E617&lt;4,"OUI","")</f>
        <v>OUI</v>
      </c>
      <c r="N617" s="1">
        <f>COUNTIF(H617:M617,"OUI")</f>
        <v>1</v>
      </c>
    </row>
    <row r="618" spans="1:14">
      <c r="A618" t="s">
        <v>1643</v>
      </c>
      <c r="B618" s="39">
        <v>38.4</v>
      </c>
      <c r="C618" s="4">
        <f>COUNTIF([1]POSE!Z618:AP618,"OUI")</f>
        <v>1</v>
      </c>
      <c r="D618" s="4" t="s">
        <v>9</v>
      </c>
      <c r="E618" s="5">
        <v>1</v>
      </c>
      <c r="F618" s="5">
        <v>15.6</v>
      </c>
      <c r="G618" s="38" t="s">
        <v>1</v>
      </c>
      <c r="H618" s="1"/>
      <c r="I618" s="3" t="str">
        <f>IF(F618&lt;11.6,"OUI","")</f>
        <v/>
      </c>
      <c r="J618" s="1" t="str">
        <f>IF(B618&lt;33.01,"OUI","")</f>
        <v/>
      </c>
      <c r="K618" s="1" t="str">
        <f>IF(C618&gt;2,"OUI","")</f>
        <v/>
      </c>
      <c r="L618" s="1" t="s">
        <v>9</v>
      </c>
      <c r="M618" s="1" t="str">
        <f>IF(E618&lt;4,"OUI","")</f>
        <v>OUI</v>
      </c>
      <c r="N618" s="1">
        <f>COUNTIF(H618:M618,"OUI")</f>
        <v>1</v>
      </c>
    </row>
    <row r="619" spans="1:14">
      <c r="A619" t="s">
        <v>1642</v>
      </c>
      <c r="B619" s="37" t="s">
        <v>2</v>
      </c>
      <c r="C619" s="4">
        <f>COUNTIF([1]POSE!Z619:AP619,"OUI")</f>
        <v>1</v>
      </c>
      <c r="D619" s="4" t="s">
        <v>9</v>
      </c>
      <c r="E619" s="5">
        <v>3</v>
      </c>
      <c r="F619" s="5">
        <v>15.4</v>
      </c>
      <c r="G619" s="38" t="s">
        <v>1</v>
      </c>
      <c r="H619" s="1"/>
      <c r="I619" s="3" t="str">
        <f>IF(F619&lt;11.6,"OUI","")</f>
        <v/>
      </c>
      <c r="J619" s="1" t="str">
        <f>IF(B619&lt;33.01,"OUI","")</f>
        <v/>
      </c>
      <c r="K619" s="1" t="str">
        <f>IF(C619&gt;2,"OUI","")</f>
        <v/>
      </c>
      <c r="L619" s="1" t="s">
        <v>9</v>
      </c>
      <c r="M619" s="1" t="str">
        <f>IF(E619&lt;4,"OUI","")</f>
        <v>OUI</v>
      </c>
      <c r="N619" s="1">
        <f>COUNTIF(H619:M619,"OUI")</f>
        <v>1</v>
      </c>
    </row>
    <row r="620" spans="1:14">
      <c r="A620" t="s">
        <v>1641</v>
      </c>
      <c r="B620" s="37" t="s">
        <v>2</v>
      </c>
      <c r="C620" s="4">
        <f>COUNTIF([1]POSE!Z620:AP620,"OUI")</f>
        <v>1</v>
      </c>
      <c r="D620" s="4" t="s">
        <v>9</v>
      </c>
      <c r="E620" s="5">
        <v>1</v>
      </c>
      <c r="F620" s="5">
        <v>15.2</v>
      </c>
      <c r="G620" s="38" t="s">
        <v>1</v>
      </c>
      <c r="H620" s="1"/>
      <c r="I620" s="3" t="str">
        <f>IF(F620&lt;11.6,"OUI","")</f>
        <v/>
      </c>
      <c r="J620" s="1" t="str">
        <f>IF(B620&lt;33.01,"OUI","")</f>
        <v/>
      </c>
      <c r="K620" s="1" t="str">
        <f>IF(C620&gt;2,"OUI","")</f>
        <v/>
      </c>
      <c r="L620" s="1" t="s">
        <v>9</v>
      </c>
      <c r="M620" s="1" t="str">
        <f>IF(E620&lt;4,"OUI","")</f>
        <v>OUI</v>
      </c>
      <c r="N620" s="1">
        <f>COUNTIF(H620:M620,"OUI")</f>
        <v>1</v>
      </c>
    </row>
    <row r="621" spans="1:14">
      <c r="A621" t="s">
        <v>1640</v>
      </c>
      <c r="B621" s="37" t="s">
        <v>2</v>
      </c>
      <c r="C621" s="4">
        <f>COUNTIF([1]POSE!Z621:AP621,"OUI")</f>
        <v>1</v>
      </c>
      <c r="D621" s="4" t="s">
        <v>9</v>
      </c>
      <c r="E621" s="5">
        <v>2</v>
      </c>
      <c r="F621" s="5">
        <v>15.1</v>
      </c>
      <c r="G621" s="38" t="s">
        <v>1</v>
      </c>
      <c r="H621" s="1"/>
      <c r="I621" s="3" t="str">
        <f>IF(F621&lt;11.6,"OUI","")</f>
        <v/>
      </c>
      <c r="J621" s="1" t="str">
        <f>IF(B621&lt;33.01,"OUI","")</f>
        <v/>
      </c>
      <c r="K621" s="1" t="str">
        <f>IF(C621&gt;2,"OUI","")</f>
        <v/>
      </c>
      <c r="L621" s="1" t="s">
        <v>9</v>
      </c>
      <c r="M621" s="1" t="str">
        <f>IF(E621&lt;4,"OUI","")</f>
        <v>OUI</v>
      </c>
      <c r="N621" s="1">
        <f>COUNTIF(H621:M621,"OUI")</f>
        <v>1</v>
      </c>
    </row>
    <row r="622" spans="1:14">
      <c r="A622" t="s">
        <v>1639</v>
      </c>
      <c r="B622" s="37" t="s">
        <v>2</v>
      </c>
      <c r="C622" s="4">
        <f>COUNTIF([1]POSE!Z622:AP622,"OUI")</f>
        <v>1</v>
      </c>
      <c r="D622" s="4" t="s">
        <v>9</v>
      </c>
      <c r="E622" s="5">
        <v>3</v>
      </c>
      <c r="F622" s="5">
        <v>15</v>
      </c>
      <c r="G622" s="38" t="s">
        <v>1</v>
      </c>
      <c r="H622" s="1"/>
      <c r="I622" s="3" t="str">
        <f>IF(F622&lt;11.6,"OUI","")</f>
        <v/>
      </c>
      <c r="J622" s="1" t="str">
        <f>IF(B622&lt;33.01,"OUI","")</f>
        <v/>
      </c>
      <c r="K622" s="1" t="str">
        <f>IF(C622&gt;2,"OUI","")</f>
        <v/>
      </c>
      <c r="L622" s="1" t="s">
        <v>9</v>
      </c>
      <c r="M622" s="1" t="str">
        <f>IF(E622&lt;4,"OUI","")</f>
        <v>OUI</v>
      </c>
      <c r="N622" s="1">
        <f>COUNTIF(H622:M622,"OUI")</f>
        <v>1</v>
      </c>
    </row>
    <row r="623" spans="1:14">
      <c r="A623" t="s">
        <v>1638</v>
      </c>
      <c r="B623" s="37" t="s">
        <v>2</v>
      </c>
      <c r="C623" s="4">
        <f>COUNTIF([1]POSE!Z623:AP623,"OUI")</f>
        <v>1</v>
      </c>
      <c r="D623" s="4" t="s">
        <v>9</v>
      </c>
      <c r="E623" s="5">
        <v>3</v>
      </c>
      <c r="F623" s="5">
        <v>15</v>
      </c>
      <c r="G623" s="38" t="s">
        <v>1</v>
      </c>
      <c r="H623" s="1"/>
      <c r="I623" s="3" t="str">
        <f>IF(F623&lt;11.6,"OUI","")</f>
        <v/>
      </c>
      <c r="J623" s="1" t="str">
        <f>IF(B623&lt;33.01,"OUI","")</f>
        <v/>
      </c>
      <c r="K623" s="1" t="str">
        <f>IF(C623&gt;2,"OUI","")</f>
        <v/>
      </c>
      <c r="L623" s="1" t="s">
        <v>9</v>
      </c>
      <c r="M623" s="1" t="str">
        <f>IF(E623&lt;4,"OUI","")</f>
        <v>OUI</v>
      </c>
      <c r="N623" s="1">
        <f>COUNTIF(H623:M623,"OUI")</f>
        <v>1</v>
      </c>
    </row>
    <row r="624" spans="1:14">
      <c r="A624" t="s">
        <v>1637</v>
      </c>
      <c r="B624" s="37" t="s">
        <v>2</v>
      </c>
      <c r="C624" s="4">
        <f>COUNTIF([1]POSE!Z624:AP624,"OUI")</f>
        <v>1</v>
      </c>
      <c r="D624" s="4" t="s">
        <v>9</v>
      </c>
      <c r="E624" s="5">
        <v>2</v>
      </c>
      <c r="F624" s="5">
        <v>14.9</v>
      </c>
      <c r="G624" s="38" t="s">
        <v>1</v>
      </c>
      <c r="H624" s="1"/>
      <c r="I624" s="3" t="str">
        <f>IF(F624&lt;11.6,"OUI","")</f>
        <v/>
      </c>
      <c r="J624" s="1" t="str">
        <f>IF(B624&lt;33.01,"OUI","")</f>
        <v/>
      </c>
      <c r="K624" s="1" t="str">
        <f>IF(C624&gt;2,"OUI","")</f>
        <v/>
      </c>
      <c r="L624" s="1" t="s">
        <v>9</v>
      </c>
      <c r="M624" s="1" t="str">
        <f>IF(E624&lt;4,"OUI","")</f>
        <v>OUI</v>
      </c>
      <c r="N624" s="1">
        <f>COUNTIF(H624:M624,"OUI")</f>
        <v>1</v>
      </c>
    </row>
    <row r="625" spans="1:14">
      <c r="A625" t="s">
        <v>1636</v>
      </c>
      <c r="B625" s="39">
        <v>45</v>
      </c>
      <c r="C625" s="4">
        <f>COUNTIF([1]POSE!Z625:AP625,"OUI")</f>
        <v>1</v>
      </c>
      <c r="D625" s="4" t="s">
        <v>3</v>
      </c>
      <c r="E625" s="5" t="s">
        <v>2</v>
      </c>
      <c r="F625" s="5">
        <v>14.7</v>
      </c>
      <c r="G625" s="38" t="s">
        <v>1</v>
      </c>
      <c r="H625" s="1"/>
      <c r="I625" s="3" t="str">
        <f>IF(F625&lt;11.6,"OUI","")</f>
        <v/>
      </c>
      <c r="J625" s="1" t="str">
        <f>IF(B625&lt;33.01,"OUI","")</f>
        <v/>
      </c>
      <c r="K625" s="1" t="str">
        <f>IF(C625&gt;2,"OUI","")</f>
        <v/>
      </c>
      <c r="L625" s="1" t="s">
        <v>0</v>
      </c>
      <c r="M625" s="1" t="str">
        <f>IF(E625&lt;4,"OUI","")</f>
        <v/>
      </c>
      <c r="N625" s="1">
        <f>COUNTIF(H625:M625,"OUI")</f>
        <v>1</v>
      </c>
    </row>
    <row r="626" spans="1:14">
      <c r="A626" t="s">
        <v>1635</v>
      </c>
      <c r="B626" s="37" t="s">
        <v>2</v>
      </c>
      <c r="C626" s="4">
        <f>COUNTIF([1]POSE!Z626:AP626,"OUI")</f>
        <v>1</v>
      </c>
      <c r="D626" s="4" t="s">
        <v>3</v>
      </c>
      <c r="E626" s="5" t="s">
        <v>2</v>
      </c>
      <c r="F626" s="5">
        <v>14.7</v>
      </c>
      <c r="G626" s="38" t="s">
        <v>1</v>
      </c>
      <c r="H626" s="1"/>
      <c r="I626" s="3" t="str">
        <f>IF(F626&lt;11.6,"OUI","")</f>
        <v/>
      </c>
      <c r="J626" s="1" t="str">
        <f>IF(B626&lt;33.01,"OUI","")</f>
        <v/>
      </c>
      <c r="K626" s="1" t="str">
        <f>IF(C626&gt;2,"OUI","")</f>
        <v/>
      </c>
      <c r="L626" s="1" t="s">
        <v>0</v>
      </c>
      <c r="M626" s="1" t="str">
        <f>IF(E626&lt;4,"OUI","")</f>
        <v/>
      </c>
      <c r="N626" s="1">
        <f>COUNTIF(H626:M626,"OUI")</f>
        <v>1</v>
      </c>
    </row>
    <row r="627" spans="1:14">
      <c r="A627" t="s">
        <v>1634</v>
      </c>
      <c r="B627" s="39">
        <v>40</v>
      </c>
      <c r="C627" s="4">
        <f>COUNTIF([1]POSE!Z627:AP627,"OUI")</f>
        <v>1</v>
      </c>
      <c r="D627" s="4" t="s">
        <v>3</v>
      </c>
      <c r="E627" s="5">
        <v>5</v>
      </c>
      <c r="F627" s="5">
        <v>14.7</v>
      </c>
      <c r="G627" s="38" t="s">
        <v>1</v>
      </c>
      <c r="H627" s="1"/>
      <c r="I627" s="3" t="str">
        <f>IF(F627&lt;11.6,"OUI","")</f>
        <v/>
      </c>
      <c r="J627" s="1" t="str">
        <f>IF(B627&lt;33.01,"OUI","")</f>
        <v/>
      </c>
      <c r="K627" s="1" t="str">
        <f>IF(C627&gt;2,"OUI","")</f>
        <v/>
      </c>
      <c r="L627" s="1" t="s">
        <v>0</v>
      </c>
      <c r="M627" s="1" t="str">
        <f>IF(E627&lt;4,"OUI","")</f>
        <v/>
      </c>
      <c r="N627" s="1">
        <f>COUNTIF(H627:M627,"OUI")</f>
        <v>1</v>
      </c>
    </row>
    <row r="628" spans="1:14">
      <c r="A628" t="s">
        <v>1633</v>
      </c>
      <c r="B628" s="37" t="s">
        <v>2</v>
      </c>
      <c r="C628" s="4">
        <f>COUNTIF([1]POSE!Z628:AP628,"OUI")</f>
        <v>1</v>
      </c>
      <c r="D628" s="4" t="s">
        <v>9</v>
      </c>
      <c r="E628" s="5">
        <v>3</v>
      </c>
      <c r="F628" s="5">
        <v>14.7</v>
      </c>
      <c r="G628" s="38" t="s">
        <v>1</v>
      </c>
      <c r="H628" s="1"/>
      <c r="I628" s="3" t="str">
        <f>IF(F628&lt;11.6,"OUI","")</f>
        <v/>
      </c>
      <c r="J628" s="1" t="str">
        <f>IF(B628&lt;33.01,"OUI","")</f>
        <v/>
      </c>
      <c r="K628" s="1" t="str">
        <f>IF(C628&gt;2,"OUI","")</f>
        <v/>
      </c>
      <c r="L628" s="1" t="s">
        <v>9</v>
      </c>
      <c r="M628" s="1" t="str">
        <f>IF(E628&lt;4,"OUI","")</f>
        <v>OUI</v>
      </c>
      <c r="N628" s="1">
        <f>COUNTIF(H628:M628,"OUI")</f>
        <v>1</v>
      </c>
    </row>
    <row r="629" spans="1:14">
      <c r="A629" t="s">
        <v>1632</v>
      </c>
      <c r="B629" s="37" t="s">
        <v>2</v>
      </c>
      <c r="C629" s="4">
        <f>COUNTIF([1]POSE!Z629:AP629,"OUI")</f>
        <v>1</v>
      </c>
      <c r="D629" s="4" t="s">
        <v>9</v>
      </c>
      <c r="E629" s="5">
        <v>3</v>
      </c>
      <c r="F629" s="5">
        <v>14.7</v>
      </c>
      <c r="G629" s="38" t="s">
        <v>1</v>
      </c>
      <c r="H629" s="1"/>
      <c r="I629" s="3" t="str">
        <f>IF(F629&lt;11.6,"OUI","")</f>
        <v/>
      </c>
      <c r="J629" s="1" t="str">
        <f>IF(B629&lt;33.01,"OUI","")</f>
        <v/>
      </c>
      <c r="K629" s="1" t="str">
        <f>IF(C629&gt;2,"OUI","")</f>
        <v/>
      </c>
      <c r="L629" s="1" t="s">
        <v>9</v>
      </c>
      <c r="M629" s="1" t="str">
        <f>IF(E629&lt;4,"OUI","")</f>
        <v>OUI</v>
      </c>
      <c r="N629" s="1">
        <f>COUNTIF(H629:M629,"OUI")</f>
        <v>1</v>
      </c>
    </row>
    <row r="630" spans="1:14">
      <c r="A630" t="s">
        <v>1631</v>
      </c>
      <c r="B630" s="37" t="s">
        <v>2</v>
      </c>
      <c r="C630" s="4">
        <f>COUNTIF([1]POSE!Z630:AP630,"OUI")</f>
        <v>1</v>
      </c>
      <c r="D630" s="4" t="s">
        <v>9</v>
      </c>
      <c r="E630" s="5">
        <v>5</v>
      </c>
      <c r="F630" s="5">
        <v>14.6</v>
      </c>
      <c r="G630" s="38">
        <v>1</v>
      </c>
      <c r="H630" s="1" t="s">
        <v>0</v>
      </c>
      <c r="I630" s="3" t="str">
        <f>IF(F630&lt;11.6,"OUI","")</f>
        <v/>
      </c>
      <c r="J630" s="1" t="str">
        <f>IF(B630&lt;33.01,"OUI","")</f>
        <v/>
      </c>
      <c r="K630" s="1" t="str">
        <f>IF(C630&gt;2,"OUI","")</f>
        <v/>
      </c>
      <c r="L630" s="1" t="s">
        <v>9</v>
      </c>
      <c r="M630" s="1" t="str">
        <f>IF(E630&lt;4,"OUI","")</f>
        <v/>
      </c>
      <c r="N630" s="1">
        <f>COUNTIF(H630:M630,"OUI")</f>
        <v>1</v>
      </c>
    </row>
    <row r="631" spans="1:14">
      <c r="A631" t="s">
        <v>1630</v>
      </c>
      <c r="B631" s="37" t="s">
        <v>2</v>
      </c>
      <c r="C631" s="4">
        <f>COUNTIF([1]POSE!Z631:AP631,"OUI")</f>
        <v>1</v>
      </c>
      <c r="D631" s="4" t="s">
        <v>9</v>
      </c>
      <c r="E631" s="5">
        <v>1</v>
      </c>
      <c r="F631" s="5">
        <v>14.6</v>
      </c>
      <c r="G631" s="38" t="s">
        <v>1</v>
      </c>
      <c r="H631" s="1"/>
      <c r="I631" s="3" t="str">
        <f>IF(F631&lt;11.6,"OUI","")</f>
        <v/>
      </c>
      <c r="J631" s="1" t="str">
        <f>IF(B631&lt;33.01,"OUI","")</f>
        <v/>
      </c>
      <c r="K631" s="1" t="str">
        <f>IF(C631&gt;2,"OUI","")</f>
        <v/>
      </c>
      <c r="L631" s="1" t="s">
        <v>9</v>
      </c>
      <c r="M631" s="1" t="str">
        <f>IF(E631&lt;4,"OUI","")</f>
        <v>OUI</v>
      </c>
      <c r="N631" s="1">
        <f>COUNTIF(H631:M631,"OUI")</f>
        <v>1</v>
      </c>
    </row>
    <row r="632" spans="1:14">
      <c r="A632" t="s">
        <v>1629</v>
      </c>
      <c r="B632" s="37" t="s">
        <v>2</v>
      </c>
      <c r="C632" s="4">
        <f>COUNTIF([1]POSE!Z632:AP632,"OUI")</f>
        <v>1</v>
      </c>
      <c r="D632" s="4" t="s">
        <v>9</v>
      </c>
      <c r="E632" s="5">
        <v>2</v>
      </c>
      <c r="F632" s="5">
        <v>14.5</v>
      </c>
      <c r="G632" s="38" t="s">
        <v>1</v>
      </c>
      <c r="H632" s="1"/>
      <c r="I632" s="3" t="str">
        <f>IF(F632&lt;11.6,"OUI","")</f>
        <v/>
      </c>
      <c r="J632" s="1" t="str">
        <f>IF(B632&lt;33.01,"OUI","")</f>
        <v/>
      </c>
      <c r="K632" s="1" t="str">
        <f>IF(C632&gt;2,"OUI","")</f>
        <v/>
      </c>
      <c r="L632" s="1" t="s">
        <v>9</v>
      </c>
      <c r="M632" s="1" t="str">
        <f>IF(E632&lt;4,"OUI","")</f>
        <v>OUI</v>
      </c>
      <c r="N632" s="1">
        <f>COUNTIF(H632:M632,"OUI")</f>
        <v>1</v>
      </c>
    </row>
    <row r="633" spans="1:14">
      <c r="A633" t="s">
        <v>1628</v>
      </c>
      <c r="B633" s="37" t="s">
        <v>2</v>
      </c>
      <c r="C633" s="4">
        <f>COUNTIF([1]POSE!Z633:AP633,"OUI")</f>
        <v>1</v>
      </c>
      <c r="D633" s="4" t="s">
        <v>9</v>
      </c>
      <c r="E633" s="5">
        <v>5</v>
      </c>
      <c r="F633" s="5">
        <v>14.4</v>
      </c>
      <c r="G633" s="40" t="s">
        <v>34</v>
      </c>
      <c r="H633" s="1" t="s">
        <v>0</v>
      </c>
      <c r="I633" s="3" t="str">
        <f>IF(F633&lt;11.6,"OUI","")</f>
        <v/>
      </c>
      <c r="J633" s="1" t="str">
        <f>IF(B633&lt;33.01,"OUI","")</f>
        <v/>
      </c>
      <c r="K633" s="1" t="str">
        <f>IF(C633&gt;2,"OUI","")</f>
        <v/>
      </c>
      <c r="L633" s="1" t="s">
        <v>9</v>
      </c>
      <c r="M633" s="1" t="str">
        <f>IF(E633&lt;4,"OUI","")</f>
        <v/>
      </c>
      <c r="N633" s="1">
        <f>COUNTIF(H633:M633,"OUI")</f>
        <v>1</v>
      </c>
    </row>
    <row r="634" spans="1:14">
      <c r="A634" t="s">
        <v>1627</v>
      </c>
      <c r="B634" s="37" t="s">
        <v>2</v>
      </c>
      <c r="C634" s="4">
        <f>COUNTIF([1]POSE!Z634:AP634,"OUI")</f>
        <v>1</v>
      </c>
      <c r="D634" s="4" t="s">
        <v>9</v>
      </c>
      <c r="E634" s="5">
        <v>3</v>
      </c>
      <c r="F634" s="5">
        <v>14.4</v>
      </c>
      <c r="G634" s="38" t="s">
        <v>1</v>
      </c>
      <c r="H634" s="1"/>
      <c r="I634" s="3" t="str">
        <f>IF(F634&lt;11.6,"OUI","")</f>
        <v/>
      </c>
      <c r="J634" s="1" t="str">
        <f>IF(B634&lt;33.01,"OUI","")</f>
        <v/>
      </c>
      <c r="K634" s="1" t="str">
        <f>IF(C634&gt;2,"OUI","")</f>
        <v/>
      </c>
      <c r="L634" s="1" t="s">
        <v>9</v>
      </c>
      <c r="M634" s="1" t="str">
        <f>IF(E634&lt;4,"OUI","")</f>
        <v>OUI</v>
      </c>
      <c r="N634" s="1">
        <f>COUNTIF(H634:M634,"OUI")</f>
        <v>1</v>
      </c>
    </row>
    <row r="635" spans="1:14">
      <c r="A635" t="s">
        <v>1626</v>
      </c>
      <c r="B635" s="37" t="s">
        <v>2</v>
      </c>
      <c r="C635" s="4">
        <f>COUNTIF([1]POSE!Z635:AP635,"OUI")</f>
        <v>1</v>
      </c>
      <c r="D635" s="4" t="s">
        <v>9</v>
      </c>
      <c r="E635" s="5">
        <v>1</v>
      </c>
      <c r="F635" s="5">
        <v>14.2</v>
      </c>
      <c r="G635" s="38" t="s">
        <v>1</v>
      </c>
      <c r="H635" s="1"/>
      <c r="I635" s="3" t="str">
        <f>IF(F635&lt;11.6,"OUI","")</f>
        <v/>
      </c>
      <c r="J635" s="1" t="str">
        <f>IF(B635&lt;33.01,"OUI","")</f>
        <v/>
      </c>
      <c r="K635" s="1" t="str">
        <f>IF(C635&gt;2,"OUI","")</f>
        <v/>
      </c>
      <c r="L635" s="1" t="s">
        <v>9</v>
      </c>
      <c r="M635" s="1" t="str">
        <f>IF(E635&lt;4,"OUI","")</f>
        <v>OUI</v>
      </c>
      <c r="N635" s="1">
        <f>COUNTIF(H635:M635,"OUI")</f>
        <v>1</v>
      </c>
    </row>
    <row r="636" spans="1:14">
      <c r="A636" t="s">
        <v>1625</v>
      </c>
      <c r="B636" s="37" t="s">
        <v>2</v>
      </c>
      <c r="C636" s="4">
        <f>COUNTIF([1]POSE!Z636:AP636,"OUI")</f>
        <v>1</v>
      </c>
      <c r="D636" s="4" t="s">
        <v>9</v>
      </c>
      <c r="E636" s="5">
        <v>3</v>
      </c>
      <c r="F636" s="5">
        <v>14.2</v>
      </c>
      <c r="G636" s="38" t="s">
        <v>1</v>
      </c>
      <c r="H636" s="1"/>
      <c r="I636" s="3" t="str">
        <f>IF(F636&lt;11.6,"OUI","")</f>
        <v/>
      </c>
      <c r="J636" s="1" t="str">
        <f>IF(B636&lt;33.01,"OUI","")</f>
        <v/>
      </c>
      <c r="K636" s="1" t="str">
        <f>IF(C636&gt;2,"OUI","")</f>
        <v/>
      </c>
      <c r="L636" s="1" t="s">
        <v>9</v>
      </c>
      <c r="M636" s="1" t="str">
        <f>IF(E636&lt;4,"OUI","")</f>
        <v>OUI</v>
      </c>
      <c r="N636" s="1">
        <f>COUNTIF(H636:M636,"OUI")</f>
        <v>1</v>
      </c>
    </row>
    <row r="637" spans="1:14">
      <c r="A637" t="s">
        <v>1624</v>
      </c>
      <c r="B637" s="37" t="s">
        <v>2</v>
      </c>
      <c r="C637" s="4">
        <f>COUNTIF([1]POSE!Z637:AP637,"OUI")</f>
        <v>1</v>
      </c>
      <c r="D637" s="4" t="s">
        <v>6</v>
      </c>
      <c r="E637" s="5">
        <v>5</v>
      </c>
      <c r="F637" s="5">
        <v>14</v>
      </c>
      <c r="G637" s="38" t="s">
        <v>1</v>
      </c>
      <c r="H637" s="1"/>
      <c r="I637" s="3" t="str">
        <f>IF(F637&lt;11.6,"OUI","")</f>
        <v/>
      </c>
      <c r="J637" s="1" t="str">
        <f>IF(B637&lt;33.01,"OUI","")</f>
        <v/>
      </c>
      <c r="K637" s="1" t="str">
        <f>IF(C637&gt;2,"OUI","")</f>
        <v/>
      </c>
      <c r="L637" s="1" t="s">
        <v>0</v>
      </c>
      <c r="M637" s="1" t="str">
        <f>IF(E637&lt;4,"OUI","")</f>
        <v/>
      </c>
      <c r="N637" s="1">
        <f>COUNTIF(H637:M637,"OUI")</f>
        <v>1</v>
      </c>
    </row>
    <row r="638" spans="1:14">
      <c r="A638" t="s">
        <v>1623</v>
      </c>
      <c r="B638" s="37" t="s">
        <v>2</v>
      </c>
      <c r="C638" s="4">
        <f>COUNTIF([1]POSE!Z638:AP638,"OUI")</f>
        <v>1</v>
      </c>
      <c r="D638" s="4" t="s">
        <v>9</v>
      </c>
      <c r="E638" s="5">
        <v>5</v>
      </c>
      <c r="F638" s="5">
        <v>14</v>
      </c>
      <c r="G638" s="40" t="s">
        <v>34</v>
      </c>
      <c r="H638" s="1" t="s">
        <v>0</v>
      </c>
      <c r="I638" s="3" t="str">
        <f>IF(F638&lt;11.6,"OUI","")</f>
        <v/>
      </c>
      <c r="J638" s="1" t="str">
        <f>IF(B638&lt;33.01,"OUI","")</f>
        <v/>
      </c>
      <c r="K638" s="1" t="str">
        <f>IF(C638&gt;2,"OUI","")</f>
        <v/>
      </c>
      <c r="L638" s="1" t="s">
        <v>9</v>
      </c>
      <c r="M638" s="1" t="str">
        <f>IF(E638&lt;4,"OUI","")</f>
        <v/>
      </c>
      <c r="N638" s="1">
        <f>COUNTIF(H638:M638,"OUI")</f>
        <v>1</v>
      </c>
    </row>
    <row r="639" spans="1:14">
      <c r="A639" t="s">
        <v>1622</v>
      </c>
      <c r="B639" s="37" t="s">
        <v>2</v>
      </c>
      <c r="C639" s="4">
        <f>COUNTIF([1]POSE!Z639:AP639,"OUI")</f>
        <v>1</v>
      </c>
      <c r="D639" s="4" t="s">
        <v>9</v>
      </c>
      <c r="E639" s="5">
        <v>3</v>
      </c>
      <c r="F639" s="5">
        <v>14</v>
      </c>
      <c r="G639" s="38" t="s">
        <v>1</v>
      </c>
      <c r="H639" s="1"/>
      <c r="I639" s="3" t="str">
        <f>IF(F639&lt;11.6,"OUI","")</f>
        <v/>
      </c>
      <c r="J639" s="1" t="str">
        <f>IF(B639&lt;33.01,"OUI","")</f>
        <v/>
      </c>
      <c r="K639" s="1" t="str">
        <f>IF(C639&gt;2,"OUI","")</f>
        <v/>
      </c>
      <c r="L639" s="1" t="s">
        <v>9</v>
      </c>
      <c r="M639" s="1" t="str">
        <f>IF(E639&lt;4,"OUI","")</f>
        <v>OUI</v>
      </c>
      <c r="N639" s="1">
        <f>COUNTIF(H639:M639,"OUI")</f>
        <v>1</v>
      </c>
    </row>
    <row r="640" spans="1:14">
      <c r="A640" t="s">
        <v>1621</v>
      </c>
      <c r="B640" s="37" t="s">
        <v>2</v>
      </c>
      <c r="C640" s="4">
        <f>COUNTIF([1]POSE!Z640:AP640,"OUI")</f>
        <v>1</v>
      </c>
      <c r="D640" s="4" t="s">
        <v>3</v>
      </c>
      <c r="E640" s="5" t="s">
        <v>2</v>
      </c>
      <c r="F640" s="5">
        <v>13.9</v>
      </c>
      <c r="G640" s="38" t="s">
        <v>1</v>
      </c>
      <c r="H640" s="1"/>
      <c r="I640" s="3" t="str">
        <f>IF(F640&lt;11.6,"OUI","")</f>
        <v/>
      </c>
      <c r="J640" s="1" t="str">
        <f>IF(B640&lt;33.01,"OUI","")</f>
        <v/>
      </c>
      <c r="K640" s="1" t="str">
        <f>IF(C640&gt;2,"OUI","")</f>
        <v/>
      </c>
      <c r="L640" s="1" t="s">
        <v>0</v>
      </c>
      <c r="M640" s="1" t="str">
        <f>IF(E640&lt;4,"OUI","")</f>
        <v/>
      </c>
      <c r="N640" s="1">
        <f>COUNTIF(H640:M640,"OUI")</f>
        <v>1</v>
      </c>
    </row>
    <row r="641" spans="1:14">
      <c r="A641" t="s">
        <v>1620</v>
      </c>
      <c r="B641" s="37" t="s">
        <v>2</v>
      </c>
      <c r="C641" s="4">
        <f>COUNTIF([1]POSE!Z641:AP641,"OUI")</f>
        <v>1</v>
      </c>
      <c r="D641" s="4" t="s">
        <v>9</v>
      </c>
      <c r="E641" s="5">
        <v>5</v>
      </c>
      <c r="F641" s="5">
        <v>13.9</v>
      </c>
      <c r="G641" s="40" t="s">
        <v>34</v>
      </c>
      <c r="H641" s="1" t="s">
        <v>0</v>
      </c>
      <c r="I641" s="3" t="str">
        <f>IF(F641&lt;11.6,"OUI","")</f>
        <v/>
      </c>
      <c r="J641" s="1" t="str">
        <f>IF(B641&lt;33.01,"OUI","")</f>
        <v/>
      </c>
      <c r="K641" s="1" t="str">
        <f>IF(C641&gt;2,"OUI","")</f>
        <v/>
      </c>
      <c r="L641" s="1" t="s">
        <v>9</v>
      </c>
      <c r="M641" s="1" t="str">
        <f>IF(E641&lt;4,"OUI","")</f>
        <v/>
      </c>
      <c r="N641" s="1">
        <f>COUNTIF(H641:M641,"OUI")</f>
        <v>1</v>
      </c>
    </row>
    <row r="642" spans="1:14">
      <c r="A642" t="s">
        <v>1619</v>
      </c>
      <c r="B642" s="37" t="s">
        <v>2</v>
      </c>
      <c r="C642" s="4">
        <f>COUNTIF([1]POSE!Z642:AP642,"OUI")</f>
        <v>1</v>
      </c>
      <c r="D642" s="4" t="s">
        <v>9</v>
      </c>
      <c r="E642" s="5">
        <v>5</v>
      </c>
      <c r="F642" s="5">
        <v>13.9</v>
      </c>
      <c r="G642" s="38">
        <v>1</v>
      </c>
      <c r="H642" s="1" t="s">
        <v>0</v>
      </c>
      <c r="I642" s="3" t="str">
        <f>IF(F642&lt;11.6,"OUI","")</f>
        <v/>
      </c>
      <c r="J642" s="1" t="str">
        <f>IF(B642&lt;33.01,"OUI","")</f>
        <v/>
      </c>
      <c r="K642" s="1" t="str">
        <f>IF(C642&gt;2,"OUI","")</f>
        <v/>
      </c>
      <c r="L642" s="1" t="s">
        <v>9</v>
      </c>
      <c r="M642" s="1" t="str">
        <f>IF(E642&lt;4,"OUI","")</f>
        <v/>
      </c>
      <c r="N642" s="1">
        <f>COUNTIF(H642:M642,"OUI")</f>
        <v>1</v>
      </c>
    </row>
    <row r="643" spans="1:14">
      <c r="A643" t="s">
        <v>1618</v>
      </c>
      <c r="B643" s="37" t="s">
        <v>2</v>
      </c>
      <c r="C643" s="4">
        <f>COUNTIF([1]POSE!Z643:AP643,"OUI")</f>
        <v>1</v>
      </c>
      <c r="D643" s="4" t="s">
        <v>9</v>
      </c>
      <c r="E643" s="5">
        <v>3</v>
      </c>
      <c r="F643" s="5">
        <v>13.8</v>
      </c>
      <c r="G643" s="38" t="s">
        <v>1</v>
      </c>
      <c r="H643" s="1"/>
      <c r="I643" s="3" t="str">
        <f>IF(F643&lt;11.6,"OUI","")</f>
        <v/>
      </c>
      <c r="J643" s="1" t="str">
        <f>IF(B643&lt;33.01,"OUI","")</f>
        <v/>
      </c>
      <c r="K643" s="1" t="str">
        <f>IF(C643&gt;2,"OUI","")</f>
        <v/>
      </c>
      <c r="L643" s="1" t="s">
        <v>9</v>
      </c>
      <c r="M643" s="1" t="str">
        <f>IF(E643&lt;4,"OUI","")</f>
        <v>OUI</v>
      </c>
      <c r="N643" s="1">
        <f>COUNTIF(H643:M643,"OUI")</f>
        <v>1</v>
      </c>
    </row>
    <row r="644" spans="1:14">
      <c r="A644" t="s">
        <v>1617</v>
      </c>
      <c r="B644" s="37" t="s">
        <v>2</v>
      </c>
      <c r="C644" s="4">
        <f>COUNTIF([1]POSE!Z644:AP644,"OUI")</f>
        <v>1</v>
      </c>
      <c r="D644" s="4" t="s">
        <v>9</v>
      </c>
      <c r="E644" s="5">
        <v>4</v>
      </c>
      <c r="F644" s="5">
        <v>13.8</v>
      </c>
      <c r="G644" s="38">
        <v>1</v>
      </c>
      <c r="H644" s="1" t="s">
        <v>0</v>
      </c>
      <c r="I644" s="3" t="str">
        <f>IF(F644&lt;11.6,"OUI","")</f>
        <v/>
      </c>
      <c r="J644" s="1" t="str">
        <f>IF(B644&lt;33.01,"OUI","")</f>
        <v/>
      </c>
      <c r="K644" s="1" t="str">
        <f>IF(C644&gt;2,"OUI","")</f>
        <v/>
      </c>
      <c r="L644" s="1" t="s">
        <v>9</v>
      </c>
      <c r="M644" s="1" t="str">
        <f>IF(E644&lt;4,"OUI","")</f>
        <v/>
      </c>
      <c r="N644" s="1">
        <f>COUNTIF(H644:M644,"OUI")</f>
        <v>1</v>
      </c>
    </row>
    <row r="645" spans="1:14">
      <c r="A645" t="s">
        <v>1616</v>
      </c>
      <c r="B645" s="37" t="s">
        <v>2</v>
      </c>
      <c r="C645" s="4">
        <f>COUNTIF([1]POSE!Z645:AP645,"OUI")</f>
        <v>1</v>
      </c>
      <c r="D645" s="4" t="s">
        <v>9</v>
      </c>
      <c r="E645" s="5">
        <v>0</v>
      </c>
      <c r="F645" s="5">
        <v>13.8</v>
      </c>
      <c r="G645" s="38" t="s">
        <v>1</v>
      </c>
      <c r="H645" s="1"/>
      <c r="I645" s="3" t="str">
        <f>IF(F645&lt;11.6,"OUI","")</f>
        <v/>
      </c>
      <c r="J645" s="1" t="str">
        <f>IF(B645&lt;33.01,"OUI","")</f>
        <v/>
      </c>
      <c r="K645" s="1" t="str">
        <f>IF(C645&gt;2,"OUI","")</f>
        <v/>
      </c>
      <c r="L645" s="1" t="s">
        <v>9</v>
      </c>
      <c r="M645" s="1" t="str">
        <f>IF(E645&lt;4,"OUI","")</f>
        <v>OUI</v>
      </c>
      <c r="N645" s="1">
        <f>COUNTIF(H645:M645,"OUI")</f>
        <v>1</v>
      </c>
    </row>
    <row r="646" spans="1:14">
      <c r="A646" t="s">
        <v>1615</v>
      </c>
      <c r="B646" s="37" t="s">
        <v>2</v>
      </c>
      <c r="C646" s="4">
        <f>COUNTIF([1]POSE!Z646:AP646,"OUI")</f>
        <v>1</v>
      </c>
      <c r="D646" s="4" t="s">
        <v>9</v>
      </c>
      <c r="E646" s="5">
        <v>2</v>
      </c>
      <c r="F646" s="5">
        <v>13.7</v>
      </c>
      <c r="G646" s="38" t="s">
        <v>1</v>
      </c>
      <c r="H646" s="1"/>
      <c r="I646" s="3" t="str">
        <f>IF(F646&lt;11.6,"OUI","")</f>
        <v/>
      </c>
      <c r="J646" s="1" t="str">
        <f>IF(B646&lt;33.01,"OUI","")</f>
        <v/>
      </c>
      <c r="K646" s="1" t="str">
        <f>IF(C646&gt;2,"OUI","")</f>
        <v/>
      </c>
      <c r="L646" s="1" t="s">
        <v>9</v>
      </c>
      <c r="M646" s="1" t="str">
        <f>IF(E646&lt;4,"OUI","")</f>
        <v>OUI</v>
      </c>
      <c r="N646" s="1">
        <f>COUNTIF(H646:M646,"OUI")</f>
        <v>1</v>
      </c>
    </row>
    <row r="647" spans="1:14">
      <c r="A647" t="s">
        <v>1614</v>
      </c>
      <c r="B647" s="37" t="s">
        <v>2</v>
      </c>
      <c r="C647" s="4">
        <f>COUNTIF([1]POSE!Z647:AP647,"OUI")</f>
        <v>1</v>
      </c>
      <c r="D647" s="4" t="s">
        <v>9</v>
      </c>
      <c r="E647" s="5">
        <v>2</v>
      </c>
      <c r="F647" s="5">
        <v>13.7</v>
      </c>
      <c r="G647" s="38" t="s">
        <v>1</v>
      </c>
      <c r="H647" s="1"/>
      <c r="I647" s="3" t="str">
        <f>IF(F647&lt;11.6,"OUI","")</f>
        <v/>
      </c>
      <c r="J647" s="1" t="str">
        <f>IF(B647&lt;33.01,"OUI","")</f>
        <v/>
      </c>
      <c r="K647" s="1" t="str">
        <f>IF(C647&gt;2,"OUI","")</f>
        <v/>
      </c>
      <c r="L647" s="1" t="s">
        <v>9</v>
      </c>
      <c r="M647" s="1" t="str">
        <f>IF(E647&lt;4,"OUI","")</f>
        <v>OUI</v>
      </c>
      <c r="N647" s="1">
        <f>COUNTIF(H647:M647,"OUI")</f>
        <v>1</v>
      </c>
    </row>
    <row r="648" spans="1:14">
      <c r="A648" t="s">
        <v>1613</v>
      </c>
      <c r="B648" s="37" t="s">
        <v>2</v>
      </c>
      <c r="C648" s="4">
        <f>COUNTIF([1]POSE!Z648:AP648,"OUI")</f>
        <v>1</v>
      </c>
      <c r="D648" s="4" t="s">
        <v>9</v>
      </c>
      <c r="E648" s="5">
        <v>3</v>
      </c>
      <c r="F648" s="5">
        <v>13.7</v>
      </c>
      <c r="G648" s="38" t="s">
        <v>1</v>
      </c>
      <c r="H648" s="1"/>
      <c r="I648" s="3" t="str">
        <f>IF(F648&lt;11.6,"OUI","")</f>
        <v/>
      </c>
      <c r="J648" s="1" t="str">
        <f>IF(B648&lt;33.01,"OUI","")</f>
        <v/>
      </c>
      <c r="K648" s="1" t="str">
        <f>IF(C648&gt;2,"OUI","")</f>
        <v/>
      </c>
      <c r="L648" s="1" t="s">
        <v>9</v>
      </c>
      <c r="M648" s="1" t="str">
        <f>IF(E648&lt;4,"OUI","")</f>
        <v>OUI</v>
      </c>
      <c r="N648" s="1">
        <f>COUNTIF(H648:M648,"OUI")</f>
        <v>1</v>
      </c>
    </row>
    <row r="649" spans="1:14">
      <c r="A649" t="s">
        <v>1612</v>
      </c>
      <c r="B649" s="37" t="s">
        <v>2</v>
      </c>
      <c r="C649" s="4">
        <f>COUNTIF([1]POSE!Z649:AP649,"OUI")</f>
        <v>1</v>
      </c>
      <c r="D649" s="4" t="s">
        <v>9</v>
      </c>
      <c r="E649" s="5">
        <v>5</v>
      </c>
      <c r="F649" s="5">
        <v>13.7</v>
      </c>
      <c r="G649" s="40" t="s">
        <v>34</v>
      </c>
      <c r="H649" s="1" t="s">
        <v>0</v>
      </c>
      <c r="I649" s="3" t="str">
        <f>IF(F649&lt;11.6,"OUI","")</f>
        <v/>
      </c>
      <c r="J649" s="1" t="str">
        <f>IF(B649&lt;33.01,"OUI","")</f>
        <v/>
      </c>
      <c r="K649" s="1" t="str">
        <f>IF(C649&gt;2,"OUI","")</f>
        <v/>
      </c>
      <c r="L649" s="1" t="s">
        <v>9</v>
      </c>
      <c r="M649" s="1" t="str">
        <f>IF(E649&lt;4,"OUI","")</f>
        <v/>
      </c>
      <c r="N649" s="1">
        <f>COUNTIF(H649:M649,"OUI")</f>
        <v>1</v>
      </c>
    </row>
    <row r="650" spans="1:14">
      <c r="A650" t="s">
        <v>1611</v>
      </c>
      <c r="B650" s="37" t="s">
        <v>2</v>
      </c>
      <c r="C650" s="4">
        <f>COUNTIF([1]POSE!Z650:AP650,"OUI")</f>
        <v>1</v>
      </c>
      <c r="D650" s="4" t="s">
        <v>9</v>
      </c>
      <c r="E650" s="5">
        <v>2</v>
      </c>
      <c r="F650" s="5">
        <v>13.6</v>
      </c>
      <c r="G650" s="38" t="s">
        <v>1</v>
      </c>
      <c r="H650" s="1"/>
      <c r="I650" s="3" t="str">
        <f>IF(F650&lt;11.6,"OUI","")</f>
        <v/>
      </c>
      <c r="J650" s="1" t="str">
        <f>IF(B650&lt;33.01,"OUI","")</f>
        <v/>
      </c>
      <c r="K650" s="1" t="str">
        <f>IF(C650&gt;2,"OUI","")</f>
        <v/>
      </c>
      <c r="L650" s="1" t="s">
        <v>9</v>
      </c>
      <c r="M650" s="1" t="str">
        <f>IF(E650&lt;4,"OUI","")</f>
        <v>OUI</v>
      </c>
      <c r="N650" s="1">
        <f>COUNTIF(H650:M650,"OUI")</f>
        <v>1</v>
      </c>
    </row>
    <row r="651" spans="1:14">
      <c r="A651" t="s">
        <v>1610</v>
      </c>
      <c r="B651" s="39">
        <v>41.6</v>
      </c>
      <c r="C651" s="4">
        <f>COUNTIF([1]POSE!Z651:AP651,"OUI")</f>
        <v>1</v>
      </c>
      <c r="D651" s="4" t="s">
        <v>9</v>
      </c>
      <c r="E651" s="5">
        <v>2</v>
      </c>
      <c r="F651" s="5">
        <v>13.6</v>
      </c>
      <c r="G651" s="38" t="s">
        <v>1</v>
      </c>
      <c r="H651" s="1"/>
      <c r="I651" s="3" t="str">
        <f>IF(F651&lt;11.6,"OUI","")</f>
        <v/>
      </c>
      <c r="J651" s="1" t="str">
        <f>IF(B651&lt;33.01,"OUI","")</f>
        <v/>
      </c>
      <c r="K651" s="1" t="str">
        <f>IF(C651&gt;2,"OUI","")</f>
        <v/>
      </c>
      <c r="L651" s="1" t="s">
        <v>9</v>
      </c>
      <c r="M651" s="1" t="str">
        <f>IF(E651&lt;4,"OUI","")</f>
        <v>OUI</v>
      </c>
      <c r="N651" s="1">
        <f>COUNTIF(H651:M651,"OUI")</f>
        <v>1</v>
      </c>
    </row>
    <row r="652" spans="1:14">
      <c r="A652" t="s">
        <v>1609</v>
      </c>
      <c r="B652" s="37" t="s">
        <v>2</v>
      </c>
      <c r="C652" s="4">
        <f>COUNTIF([1]POSE!Z652:AP652,"OUI")</f>
        <v>1</v>
      </c>
      <c r="D652" s="4" t="s">
        <v>9</v>
      </c>
      <c r="E652" s="5">
        <v>3</v>
      </c>
      <c r="F652" s="5">
        <v>13.6</v>
      </c>
      <c r="G652" s="38" t="s">
        <v>1</v>
      </c>
      <c r="H652" s="1"/>
      <c r="I652" s="3" t="str">
        <f>IF(F652&lt;11.6,"OUI","")</f>
        <v/>
      </c>
      <c r="J652" s="1" t="str">
        <f>IF(B652&lt;33.01,"OUI","")</f>
        <v/>
      </c>
      <c r="K652" s="1" t="str">
        <f>IF(C652&gt;2,"OUI","")</f>
        <v/>
      </c>
      <c r="L652" s="1" t="s">
        <v>9</v>
      </c>
      <c r="M652" s="1" t="str">
        <f>IF(E652&lt;4,"OUI","")</f>
        <v>OUI</v>
      </c>
      <c r="N652" s="1">
        <f>COUNTIF(H652:M652,"OUI")</f>
        <v>1</v>
      </c>
    </row>
    <row r="653" spans="1:14">
      <c r="A653" t="s">
        <v>1608</v>
      </c>
      <c r="B653" s="37" t="s">
        <v>2</v>
      </c>
      <c r="C653" s="4">
        <f>COUNTIF([1]POSE!Z653:AP653,"OUI")</f>
        <v>1</v>
      </c>
      <c r="D653" s="4" t="s">
        <v>3</v>
      </c>
      <c r="E653" s="5">
        <v>5</v>
      </c>
      <c r="F653" s="5">
        <v>13.5</v>
      </c>
      <c r="G653" s="38" t="s">
        <v>1</v>
      </c>
      <c r="H653" s="1"/>
      <c r="I653" s="3" t="str">
        <f>IF(F653&lt;11.6,"OUI","")</f>
        <v/>
      </c>
      <c r="J653" s="1" t="str">
        <f>IF(B653&lt;33.01,"OUI","")</f>
        <v/>
      </c>
      <c r="K653" s="1" t="str">
        <f>IF(C653&gt;2,"OUI","")</f>
        <v/>
      </c>
      <c r="L653" s="1" t="s">
        <v>0</v>
      </c>
      <c r="M653" s="1" t="str">
        <f>IF(E653&lt;4,"OUI","")</f>
        <v/>
      </c>
      <c r="N653" s="1">
        <f>COUNTIF(H653:M653,"OUI")</f>
        <v>1</v>
      </c>
    </row>
    <row r="654" spans="1:14">
      <c r="A654" t="s">
        <v>1607</v>
      </c>
      <c r="B654" s="37" t="s">
        <v>2</v>
      </c>
      <c r="C654" s="4">
        <f>COUNTIF([1]POSE!Z654:AP654,"OUI")</f>
        <v>1</v>
      </c>
      <c r="D654" s="4" t="s">
        <v>9</v>
      </c>
      <c r="E654" s="5">
        <v>5</v>
      </c>
      <c r="F654" s="5">
        <v>13.5</v>
      </c>
      <c r="G654" s="40" t="s">
        <v>34</v>
      </c>
      <c r="H654" s="1" t="s">
        <v>0</v>
      </c>
      <c r="I654" s="3" t="str">
        <f>IF(F654&lt;11.6,"OUI","")</f>
        <v/>
      </c>
      <c r="J654" s="1" t="str">
        <f>IF(B654&lt;33.01,"OUI","")</f>
        <v/>
      </c>
      <c r="K654" s="1" t="str">
        <f>IF(C654&gt;2,"OUI","")</f>
        <v/>
      </c>
      <c r="L654" s="1" t="s">
        <v>9</v>
      </c>
      <c r="M654" s="1" t="str">
        <f>IF(E654&lt;4,"OUI","")</f>
        <v/>
      </c>
      <c r="N654" s="1">
        <f>COUNTIF(H654:M654,"OUI")</f>
        <v>1</v>
      </c>
    </row>
    <row r="655" spans="1:14">
      <c r="A655" t="s">
        <v>1606</v>
      </c>
      <c r="B655" s="37" t="s">
        <v>2</v>
      </c>
      <c r="C655" s="4">
        <f>COUNTIF([1]POSE!Z655:AP655,"OUI")</f>
        <v>1</v>
      </c>
      <c r="D655" s="4" t="s">
        <v>9</v>
      </c>
      <c r="E655" s="5">
        <v>0</v>
      </c>
      <c r="F655" s="5">
        <v>13.5</v>
      </c>
      <c r="G655" s="38" t="s">
        <v>1</v>
      </c>
      <c r="H655" s="1"/>
      <c r="I655" s="3" t="str">
        <f>IF(F655&lt;11.6,"OUI","")</f>
        <v/>
      </c>
      <c r="J655" s="1" t="str">
        <f>IF(B655&lt;33.01,"OUI","")</f>
        <v/>
      </c>
      <c r="K655" s="1" t="str">
        <f>IF(C655&gt;2,"OUI","")</f>
        <v/>
      </c>
      <c r="L655" s="1" t="s">
        <v>9</v>
      </c>
      <c r="M655" s="1" t="str">
        <f>IF(E655&lt;4,"OUI","")</f>
        <v>OUI</v>
      </c>
      <c r="N655" s="1">
        <f>COUNTIF(H655:M655,"OUI")</f>
        <v>1</v>
      </c>
    </row>
    <row r="656" spans="1:14">
      <c r="A656" t="s">
        <v>1605</v>
      </c>
      <c r="B656" s="39">
        <v>33.700000000000003</v>
      </c>
      <c r="C656" s="4">
        <f>COUNTIF([1]POSE!Z656:AP656,"OUI")</f>
        <v>1</v>
      </c>
      <c r="D656" s="4" t="s">
        <v>9</v>
      </c>
      <c r="E656" s="5">
        <v>3</v>
      </c>
      <c r="F656" s="5">
        <v>13.5</v>
      </c>
      <c r="G656" s="38" t="s">
        <v>1</v>
      </c>
      <c r="H656" s="1"/>
      <c r="I656" s="3" t="str">
        <f>IF(F656&lt;11.6,"OUI","")</f>
        <v/>
      </c>
      <c r="J656" s="1" t="str">
        <f>IF(B656&lt;33.01,"OUI","")</f>
        <v/>
      </c>
      <c r="K656" s="1" t="str">
        <f>IF(C656&gt;2,"OUI","")</f>
        <v/>
      </c>
      <c r="L656" s="1" t="s">
        <v>9</v>
      </c>
      <c r="M656" s="1" t="str">
        <f>IF(E656&lt;4,"OUI","")</f>
        <v>OUI</v>
      </c>
      <c r="N656" s="1">
        <f>COUNTIF(H656:M656,"OUI")</f>
        <v>1</v>
      </c>
    </row>
    <row r="657" spans="1:14">
      <c r="A657" t="s">
        <v>1604</v>
      </c>
      <c r="B657" s="37" t="s">
        <v>2</v>
      </c>
      <c r="C657" s="4">
        <f>COUNTIF([1]POSE!Z657:AP657,"OUI")</f>
        <v>1</v>
      </c>
      <c r="D657" s="4" t="s">
        <v>9</v>
      </c>
      <c r="E657" s="5">
        <v>5</v>
      </c>
      <c r="F657" s="5">
        <v>13.5</v>
      </c>
      <c r="G657" s="38">
        <v>1</v>
      </c>
      <c r="H657" s="1" t="s">
        <v>0</v>
      </c>
      <c r="I657" s="3" t="str">
        <f>IF(F657&lt;11.6,"OUI","")</f>
        <v/>
      </c>
      <c r="J657" s="1" t="str">
        <f>IF(B657&lt;33.01,"OUI","")</f>
        <v/>
      </c>
      <c r="K657" s="1" t="str">
        <f>IF(C657&gt;2,"OUI","")</f>
        <v/>
      </c>
      <c r="L657" s="1" t="s">
        <v>9</v>
      </c>
      <c r="M657" s="1" t="str">
        <f>IF(E657&lt;4,"OUI","")</f>
        <v/>
      </c>
      <c r="N657" s="1">
        <f>COUNTIF(H657:M657,"OUI")</f>
        <v>1</v>
      </c>
    </row>
    <row r="658" spans="1:14">
      <c r="A658" t="s">
        <v>1603</v>
      </c>
      <c r="B658" s="37" t="s">
        <v>2</v>
      </c>
      <c r="C658" s="4">
        <f>COUNTIF([1]POSE!Z658:AP658,"OUI")</f>
        <v>1</v>
      </c>
      <c r="D658" s="4" t="s">
        <v>9</v>
      </c>
      <c r="E658" s="5">
        <v>3</v>
      </c>
      <c r="F658" s="5">
        <v>13.4</v>
      </c>
      <c r="G658" s="38" t="s">
        <v>1</v>
      </c>
      <c r="H658" s="1"/>
      <c r="I658" s="3" t="str">
        <f>IF(F658&lt;11.6,"OUI","")</f>
        <v/>
      </c>
      <c r="J658" s="1" t="str">
        <f>IF(B658&lt;33.01,"OUI","")</f>
        <v/>
      </c>
      <c r="K658" s="1" t="str">
        <f>IF(C658&gt;2,"OUI","")</f>
        <v/>
      </c>
      <c r="L658" s="1" t="s">
        <v>9</v>
      </c>
      <c r="M658" s="1" t="str">
        <f>IF(E658&lt;4,"OUI","")</f>
        <v>OUI</v>
      </c>
      <c r="N658" s="1">
        <f>COUNTIF(H658:M658,"OUI")</f>
        <v>1</v>
      </c>
    </row>
    <row r="659" spans="1:14">
      <c r="A659" t="s">
        <v>1602</v>
      </c>
      <c r="B659" s="37" t="s">
        <v>2</v>
      </c>
      <c r="C659" s="4">
        <f>COUNTIF([1]POSE!Z659:AP659,"OUI")</f>
        <v>1</v>
      </c>
      <c r="D659" s="4" t="s">
        <v>9</v>
      </c>
      <c r="E659" s="5">
        <v>3</v>
      </c>
      <c r="F659" s="5">
        <v>13.4</v>
      </c>
      <c r="G659" s="38" t="s">
        <v>1</v>
      </c>
      <c r="H659" s="1"/>
      <c r="I659" s="3" t="str">
        <f>IF(F659&lt;11.6,"OUI","")</f>
        <v/>
      </c>
      <c r="J659" s="1" t="str">
        <f>IF(B659&lt;33.01,"OUI","")</f>
        <v/>
      </c>
      <c r="K659" s="1" t="str">
        <f>IF(C659&gt;2,"OUI","")</f>
        <v/>
      </c>
      <c r="L659" s="1" t="s">
        <v>9</v>
      </c>
      <c r="M659" s="1" t="str">
        <f>IF(E659&lt;4,"OUI","")</f>
        <v>OUI</v>
      </c>
      <c r="N659" s="1">
        <f>COUNTIF(H659:M659,"OUI")</f>
        <v>1</v>
      </c>
    </row>
    <row r="660" spans="1:14">
      <c r="A660" t="s">
        <v>1601</v>
      </c>
      <c r="B660" s="37" t="s">
        <v>2</v>
      </c>
      <c r="C660" s="4">
        <f>COUNTIF([1]POSE!Z660:AP660,"OUI")</f>
        <v>1</v>
      </c>
      <c r="D660" s="4" t="s">
        <v>9</v>
      </c>
      <c r="E660" s="5">
        <v>5</v>
      </c>
      <c r="F660" s="5">
        <v>13.4</v>
      </c>
      <c r="G660" s="40" t="s">
        <v>34</v>
      </c>
      <c r="H660" s="1" t="s">
        <v>0</v>
      </c>
      <c r="I660" s="3" t="str">
        <f>IF(F660&lt;11.6,"OUI","")</f>
        <v/>
      </c>
      <c r="J660" s="1" t="str">
        <f>IF(B660&lt;33.01,"OUI","")</f>
        <v/>
      </c>
      <c r="K660" s="1" t="str">
        <f>IF(C660&gt;2,"OUI","")</f>
        <v/>
      </c>
      <c r="L660" s="1" t="s">
        <v>9</v>
      </c>
      <c r="M660" s="1" t="str">
        <f>IF(E660&lt;4,"OUI","")</f>
        <v/>
      </c>
      <c r="N660" s="1">
        <f>COUNTIF(H660:M660,"OUI")</f>
        <v>1</v>
      </c>
    </row>
    <row r="661" spans="1:14">
      <c r="A661" t="s">
        <v>1600</v>
      </c>
      <c r="B661" s="37" t="s">
        <v>2</v>
      </c>
      <c r="C661" s="4">
        <f>COUNTIF([1]POSE!Z661:AP661,"OUI")</f>
        <v>1</v>
      </c>
      <c r="D661" s="4" t="s">
        <v>9</v>
      </c>
      <c r="E661" s="5">
        <v>4</v>
      </c>
      <c r="F661" s="5">
        <v>13.4</v>
      </c>
      <c r="G661" s="38">
        <v>1</v>
      </c>
      <c r="H661" s="1" t="s">
        <v>0</v>
      </c>
      <c r="I661" s="3" t="str">
        <f>IF(F661&lt;11.6,"OUI","")</f>
        <v/>
      </c>
      <c r="J661" s="1" t="str">
        <f>IF(B661&lt;33.01,"OUI","")</f>
        <v/>
      </c>
      <c r="K661" s="1" t="str">
        <f>IF(C661&gt;2,"OUI","")</f>
        <v/>
      </c>
      <c r="L661" s="1" t="s">
        <v>9</v>
      </c>
      <c r="M661" s="1" t="str">
        <f>IF(E661&lt;4,"OUI","")</f>
        <v/>
      </c>
      <c r="N661" s="1">
        <f>COUNTIF(H661:M661,"OUI")</f>
        <v>1</v>
      </c>
    </row>
    <row r="662" spans="1:14">
      <c r="A662" t="s">
        <v>1599</v>
      </c>
      <c r="B662" s="37" t="s">
        <v>2</v>
      </c>
      <c r="C662" s="4">
        <f>COUNTIF([1]POSE!Z662:AP662,"OUI")</f>
        <v>1</v>
      </c>
      <c r="D662" s="4" t="s">
        <v>9</v>
      </c>
      <c r="E662" s="5">
        <v>3</v>
      </c>
      <c r="F662" s="5">
        <v>13.4</v>
      </c>
      <c r="G662" s="38" t="s">
        <v>1</v>
      </c>
      <c r="H662" s="1"/>
      <c r="I662" s="3" t="str">
        <f>IF(F662&lt;11.6,"OUI","")</f>
        <v/>
      </c>
      <c r="J662" s="1" t="str">
        <f>IF(B662&lt;33.01,"OUI","")</f>
        <v/>
      </c>
      <c r="K662" s="1" t="str">
        <f>IF(C662&gt;2,"OUI","")</f>
        <v/>
      </c>
      <c r="L662" s="1" t="s">
        <v>9</v>
      </c>
      <c r="M662" s="1" t="str">
        <f>IF(E662&lt;4,"OUI","")</f>
        <v>OUI</v>
      </c>
      <c r="N662" s="1">
        <f>COUNTIF(H662:M662,"OUI")</f>
        <v>1</v>
      </c>
    </row>
    <row r="663" spans="1:14">
      <c r="A663" t="s">
        <v>1598</v>
      </c>
      <c r="B663" s="37" t="s">
        <v>2</v>
      </c>
      <c r="C663" s="4">
        <f>COUNTIF([1]POSE!Z663:AP663,"OUI")</f>
        <v>1</v>
      </c>
      <c r="D663" s="4" t="s">
        <v>9</v>
      </c>
      <c r="E663" s="5">
        <v>3</v>
      </c>
      <c r="F663" s="5">
        <v>13.3</v>
      </c>
      <c r="G663" s="38" t="s">
        <v>1</v>
      </c>
      <c r="H663" s="1"/>
      <c r="I663" s="3" t="str">
        <f>IF(F663&lt;11.6,"OUI","")</f>
        <v/>
      </c>
      <c r="J663" s="1" t="str">
        <f>IF(B663&lt;33.01,"OUI","")</f>
        <v/>
      </c>
      <c r="K663" s="1" t="str">
        <f>IF(C663&gt;2,"OUI","")</f>
        <v/>
      </c>
      <c r="L663" s="1" t="s">
        <v>9</v>
      </c>
      <c r="M663" s="1" t="str">
        <f>IF(E663&lt;4,"OUI","")</f>
        <v>OUI</v>
      </c>
      <c r="N663" s="1">
        <f>COUNTIF(H663:M663,"OUI")</f>
        <v>1</v>
      </c>
    </row>
    <row r="664" spans="1:14">
      <c r="A664" t="s">
        <v>1597</v>
      </c>
      <c r="B664" s="37" t="s">
        <v>2</v>
      </c>
      <c r="C664" s="4">
        <f>COUNTIF([1]POSE!Z664:AP664,"OUI")</f>
        <v>1</v>
      </c>
      <c r="D664" s="4" t="s">
        <v>9</v>
      </c>
      <c r="E664" s="5">
        <v>2</v>
      </c>
      <c r="F664" s="5">
        <v>13.3</v>
      </c>
      <c r="G664" s="38" t="s">
        <v>1</v>
      </c>
      <c r="H664" s="1"/>
      <c r="I664" s="3" t="str">
        <f>IF(F664&lt;11.6,"OUI","")</f>
        <v/>
      </c>
      <c r="J664" s="1" t="str">
        <f>IF(B664&lt;33.01,"OUI","")</f>
        <v/>
      </c>
      <c r="K664" s="1" t="str">
        <f>IF(C664&gt;2,"OUI","")</f>
        <v/>
      </c>
      <c r="L664" s="1" t="s">
        <v>9</v>
      </c>
      <c r="M664" s="1" t="str">
        <f>IF(E664&lt;4,"OUI","")</f>
        <v>OUI</v>
      </c>
      <c r="N664" s="1">
        <f>COUNTIF(H664:M664,"OUI")</f>
        <v>1</v>
      </c>
    </row>
    <row r="665" spans="1:14">
      <c r="A665" t="s">
        <v>1596</v>
      </c>
      <c r="B665" s="37" t="s">
        <v>2</v>
      </c>
      <c r="C665" s="4">
        <f>COUNTIF([1]POSE!Z665:AP665,"OUI")</f>
        <v>1</v>
      </c>
      <c r="D665" s="4" t="s">
        <v>9</v>
      </c>
      <c r="E665" s="5">
        <v>2</v>
      </c>
      <c r="F665" s="5">
        <v>13.2</v>
      </c>
      <c r="G665" s="38" t="s">
        <v>1</v>
      </c>
      <c r="H665" s="1"/>
      <c r="I665" s="3" t="str">
        <f>IF(F665&lt;11.6,"OUI","")</f>
        <v/>
      </c>
      <c r="J665" s="1" t="str">
        <f>IF(B665&lt;33.01,"OUI","")</f>
        <v/>
      </c>
      <c r="K665" s="1" t="str">
        <f>IF(C665&gt;2,"OUI","")</f>
        <v/>
      </c>
      <c r="L665" s="1" t="s">
        <v>9</v>
      </c>
      <c r="M665" s="1" t="str">
        <f>IF(E665&lt;4,"OUI","")</f>
        <v>OUI</v>
      </c>
      <c r="N665" s="1">
        <f>COUNTIF(H665:M665,"OUI")</f>
        <v>1</v>
      </c>
    </row>
    <row r="666" spans="1:14">
      <c r="A666" t="s">
        <v>1595</v>
      </c>
      <c r="B666" s="37" t="s">
        <v>2</v>
      </c>
      <c r="C666" s="4">
        <f>COUNTIF([1]POSE!Z666:AP666,"OUI")</f>
        <v>1</v>
      </c>
      <c r="D666" s="4" t="s">
        <v>9</v>
      </c>
      <c r="E666" s="5">
        <v>3</v>
      </c>
      <c r="F666" s="5">
        <v>13.2</v>
      </c>
      <c r="G666" s="38" t="s">
        <v>1</v>
      </c>
      <c r="H666" s="1"/>
      <c r="I666" s="3" t="str">
        <f>IF(F666&lt;11.6,"OUI","")</f>
        <v/>
      </c>
      <c r="J666" s="1" t="str">
        <f>IF(B666&lt;33.01,"OUI","")</f>
        <v/>
      </c>
      <c r="K666" s="1" t="str">
        <f>IF(C666&gt;2,"OUI","")</f>
        <v/>
      </c>
      <c r="L666" s="1" t="s">
        <v>9</v>
      </c>
      <c r="M666" s="1" t="str">
        <f>IF(E666&lt;4,"OUI","")</f>
        <v>OUI</v>
      </c>
      <c r="N666" s="1">
        <f>COUNTIF(H666:M666,"OUI")</f>
        <v>1</v>
      </c>
    </row>
    <row r="667" spans="1:14">
      <c r="A667" t="s">
        <v>1594</v>
      </c>
      <c r="B667" s="37" t="s">
        <v>2</v>
      </c>
      <c r="C667" s="4">
        <f>COUNTIF([1]POSE!Z667:AP667,"OUI")</f>
        <v>1</v>
      </c>
      <c r="D667" s="4" t="s">
        <v>9</v>
      </c>
      <c r="E667" s="5">
        <v>4</v>
      </c>
      <c r="F667" s="5">
        <v>13.2</v>
      </c>
      <c r="G667" s="38">
        <v>1</v>
      </c>
      <c r="H667" s="1" t="s">
        <v>0</v>
      </c>
      <c r="I667" s="3" t="str">
        <f>IF(F667&lt;11.6,"OUI","")</f>
        <v/>
      </c>
      <c r="J667" s="1" t="str">
        <f>IF(B667&lt;33.01,"OUI","")</f>
        <v/>
      </c>
      <c r="K667" s="1" t="str">
        <f>IF(C667&gt;2,"OUI","")</f>
        <v/>
      </c>
      <c r="L667" s="1" t="s">
        <v>9</v>
      </c>
      <c r="M667" s="1" t="str">
        <f>IF(E667&lt;4,"OUI","")</f>
        <v/>
      </c>
      <c r="N667" s="1">
        <f>COUNTIF(H667:M667,"OUI")</f>
        <v>1</v>
      </c>
    </row>
    <row r="668" spans="1:14">
      <c r="A668" t="s">
        <v>1593</v>
      </c>
      <c r="B668" s="37" t="s">
        <v>2</v>
      </c>
      <c r="C668" s="4">
        <f>COUNTIF([1]POSE!Z668:AP668,"OUI")</f>
        <v>1</v>
      </c>
      <c r="D668" s="4" t="s">
        <v>9</v>
      </c>
      <c r="E668" s="5">
        <v>1</v>
      </c>
      <c r="F668" s="5">
        <v>13.1</v>
      </c>
      <c r="G668" s="38" t="s">
        <v>1</v>
      </c>
      <c r="H668" s="1"/>
      <c r="I668" s="3" t="str">
        <f>IF(F668&lt;11.6,"OUI","")</f>
        <v/>
      </c>
      <c r="J668" s="1" t="str">
        <f>IF(B668&lt;33.01,"OUI","")</f>
        <v/>
      </c>
      <c r="K668" s="1" t="str">
        <f>IF(C668&gt;2,"OUI","")</f>
        <v/>
      </c>
      <c r="L668" s="1" t="s">
        <v>9</v>
      </c>
      <c r="M668" s="1" t="str">
        <f>IF(E668&lt;4,"OUI","")</f>
        <v>OUI</v>
      </c>
      <c r="N668" s="1">
        <f>COUNTIF(H668:M668,"OUI")</f>
        <v>1</v>
      </c>
    </row>
    <row r="669" spans="1:14">
      <c r="A669" t="s">
        <v>1592</v>
      </c>
      <c r="B669" s="37" t="s">
        <v>2</v>
      </c>
      <c r="C669" s="4">
        <f>COUNTIF([1]POSE!Z669:AP669,"OUI")</f>
        <v>1</v>
      </c>
      <c r="D669" s="4" t="s">
        <v>9</v>
      </c>
      <c r="E669" s="5">
        <v>0</v>
      </c>
      <c r="F669" s="5">
        <v>13.1</v>
      </c>
      <c r="G669" s="38" t="s">
        <v>1</v>
      </c>
      <c r="H669" s="1"/>
      <c r="I669" s="3" t="str">
        <f>IF(F669&lt;11.6,"OUI","")</f>
        <v/>
      </c>
      <c r="J669" s="1" t="str">
        <f>IF(B669&lt;33.01,"OUI","")</f>
        <v/>
      </c>
      <c r="K669" s="1" t="str">
        <f>IF(C669&gt;2,"OUI","")</f>
        <v/>
      </c>
      <c r="L669" s="1" t="s">
        <v>9</v>
      </c>
      <c r="M669" s="1" t="str">
        <f>IF(E669&lt;4,"OUI","")</f>
        <v>OUI</v>
      </c>
      <c r="N669" s="1">
        <f>COUNTIF(H669:M669,"OUI")</f>
        <v>1</v>
      </c>
    </row>
    <row r="670" spans="1:14">
      <c r="A670" t="s">
        <v>1591</v>
      </c>
      <c r="B670" s="37" t="s">
        <v>2</v>
      </c>
      <c r="C670" s="4">
        <f>COUNTIF([1]POSE!Z670:AP670,"OUI")</f>
        <v>1</v>
      </c>
      <c r="D670" s="4" t="s">
        <v>3</v>
      </c>
      <c r="E670" s="5">
        <v>4</v>
      </c>
      <c r="F670" s="5">
        <v>13</v>
      </c>
      <c r="G670" s="38" t="s">
        <v>1</v>
      </c>
      <c r="H670" s="1"/>
      <c r="I670" s="3" t="str">
        <f>IF(F670&lt;11.6,"OUI","")</f>
        <v/>
      </c>
      <c r="J670" s="1" t="str">
        <f>IF(B670&lt;33.01,"OUI","")</f>
        <v/>
      </c>
      <c r="K670" s="1" t="str">
        <f>IF(C670&gt;2,"OUI","")</f>
        <v/>
      </c>
      <c r="L670" s="1" t="s">
        <v>0</v>
      </c>
      <c r="M670" s="1" t="str">
        <f>IF(E670&lt;4,"OUI","")</f>
        <v/>
      </c>
      <c r="N670" s="1">
        <f>COUNTIF(H670:M670,"OUI")</f>
        <v>1</v>
      </c>
    </row>
    <row r="671" spans="1:14">
      <c r="A671" t="s">
        <v>1590</v>
      </c>
      <c r="B671" s="39">
        <v>34</v>
      </c>
      <c r="C671" s="4">
        <f>COUNTIF([1]POSE!Z671:AP671,"OUI")</f>
        <v>1</v>
      </c>
      <c r="D671" s="4" t="s">
        <v>3</v>
      </c>
      <c r="E671" s="5">
        <v>5</v>
      </c>
      <c r="F671" s="5">
        <v>13</v>
      </c>
      <c r="G671" s="38" t="s">
        <v>1</v>
      </c>
      <c r="H671" s="1"/>
      <c r="I671" s="3" t="str">
        <f>IF(F671&lt;11.6,"OUI","")</f>
        <v/>
      </c>
      <c r="J671" s="1" t="str">
        <f>IF(B671&lt;33.01,"OUI","")</f>
        <v/>
      </c>
      <c r="K671" s="1" t="str">
        <f>IF(C671&gt;2,"OUI","")</f>
        <v/>
      </c>
      <c r="L671" s="1" t="s">
        <v>0</v>
      </c>
      <c r="M671" s="1" t="str">
        <f>IF(E671&lt;4,"OUI","")</f>
        <v/>
      </c>
      <c r="N671" s="1">
        <f>COUNTIF(H671:M671,"OUI")</f>
        <v>1</v>
      </c>
    </row>
    <row r="672" spans="1:14">
      <c r="A672" t="s">
        <v>1589</v>
      </c>
      <c r="B672" s="37" t="s">
        <v>2</v>
      </c>
      <c r="C672" s="4">
        <f>COUNTIF([1]POSE!Z672:AP672,"OUI")</f>
        <v>1</v>
      </c>
      <c r="D672" s="4" t="s">
        <v>9</v>
      </c>
      <c r="E672" s="5">
        <v>2</v>
      </c>
      <c r="F672" s="5">
        <v>13</v>
      </c>
      <c r="G672" s="38" t="s">
        <v>1</v>
      </c>
      <c r="H672" s="1"/>
      <c r="I672" s="3" t="str">
        <f>IF(F672&lt;11.6,"OUI","")</f>
        <v/>
      </c>
      <c r="J672" s="1" t="str">
        <f>IF(B672&lt;33.01,"OUI","")</f>
        <v/>
      </c>
      <c r="K672" s="1" t="str">
        <f>IF(C672&gt;2,"OUI","")</f>
        <v/>
      </c>
      <c r="L672" s="1" t="s">
        <v>9</v>
      </c>
      <c r="M672" s="1" t="str">
        <f>IF(E672&lt;4,"OUI","")</f>
        <v>OUI</v>
      </c>
      <c r="N672" s="1">
        <f>COUNTIF(H672:M672,"OUI")</f>
        <v>1</v>
      </c>
    </row>
    <row r="673" spans="1:14">
      <c r="A673" t="s">
        <v>1588</v>
      </c>
      <c r="B673" s="37" t="s">
        <v>2</v>
      </c>
      <c r="C673" s="4">
        <f>COUNTIF([1]POSE!Z673:AP673,"OUI")</f>
        <v>1</v>
      </c>
      <c r="D673" s="4" t="s">
        <v>9</v>
      </c>
      <c r="E673" s="5">
        <v>3</v>
      </c>
      <c r="F673" s="5">
        <v>13</v>
      </c>
      <c r="G673" s="38" t="s">
        <v>1</v>
      </c>
      <c r="H673" s="1"/>
      <c r="I673" s="3" t="str">
        <f>IF(F673&lt;11.6,"OUI","")</f>
        <v/>
      </c>
      <c r="J673" s="1" t="str">
        <f>IF(B673&lt;33.01,"OUI","")</f>
        <v/>
      </c>
      <c r="K673" s="1" t="str">
        <f>IF(C673&gt;2,"OUI","")</f>
        <v/>
      </c>
      <c r="L673" s="1" t="s">
        <v>9</v>
      </c>
      <c r="M673" s="1" t="str">
        <f>IF(E673&lt;4,"OUI","")</f>
        <v>OUI</v>
      </c>
      <c r="N673" s="1">
        <f>COUNTIF(H673:M673,"OUI")</f>
        <v>1</v>
      </c>
    </row>
    <row r="674" spans="1:14">
      <c r="A674" t="s">
        <v>1587</v>
      </c>
      <c r="B674" s="37" t="s">
        <v>2</v>
      </c>
      <c r="C674" s="4">
        <f>COUNTIF([1]POSE!Z674:AP674,"OUI")</f>
        <v>1</v>
      </c>
      <c r="D674" s="4" t="s">
        <v>9</v>
      </c>
      <c r="E674" s="5">
        <v>3</v>
      </c>
      <c r="F674" s="5">
        <v>13</v>
      </c>
      <c r="G674" s="38" t="s">
        <v>1</v>
      </c>
      <c r="H674" s="1"/>
      <c r="I674" s="3" t="str">
        <f>IF(F674&lt;11.6,"OUI","")</f>
        <v/>
      </c>
      <c r="J674" s="1" t="str">
        <f>IF(B674&lt;33.01,"OUI","")</f>
        <v/>
      </c>
      <c r="K674" s="1" t="str">
        <f>IF(C674&gt;2,"OUI","")</f>
        <v/>
      </c>
      <c r="L674" s="1" t="s">
        <v>9</v>
      </c>
      <c r="M674" s="1" t="str">
        <f>IF(E674&lt;4,"OUI","")</f>
        <v>OUI</v>
      </c>
      <c r="N674" s="1">
        <f>COUNTIF(H674:M674,"OUI")</f>
        <v>1</v>
      </c>
    </row>
    <row r="675" spans="1:14">
      <c r="A675" t="s">
        <v>1586</v>
      </c>
      <c r="B675" s="37" t="s">
        <v>2</v>
      </c>
      <c r="C675" s="4">
        <f>COUNTIF([1]POSE!Z675:AP675,"OUI")</f>
        <v>1</v>
      </c>
      <c r="D675" s="4" t="s">
        <v>3</v>
      </c>
      <c r="E675" s="5">
        <v>5</v>
      </c>
      <c r="F675" s="5">
        <v>12.9</v>
      </c>
      <c r="G675" s="38" t="s">
        <v>1</v>
      </c>
      <c r="H675" s="1"/>
      <c r="I675" s="3" t="str">
        <f>IF(F675&lt;11.6,"OUI","")</f>
        <v/>
      </c>
      <c r="J675" s="1" t="str">
        <f>IF(B675&lt;33.01,"OUI","")</f>
        <v/>
      </c>
      <c r="K675" s="1" t="str">
        <f>IF(C675&gt;2,"OUI","")</f>
        <v/>
      </c>
      <c r="L675" s="1" t="s">
        <v>0</v>
      </c>
      <c r="M675" s="1" t="str">
        <f>IF(E675&lt;4,"OUI","")</f>
        <v/>
      </c>
      <c r="N675" s="1">
        <f>COUNTIF(H675:M675,"OUI")</f>
        <v>1</v>
      </c>
    </row>
    <row r="676" spans="1:14">
      <c r="A676" t="s">
        <v>1585</v>
      </c>
      <c r="B676" s="37" t="s">
        <v>2</v>
      </c>
      <c r="C676" s="4">
        <f>COUNTIF([1]POSE!Z676:AP676,"OUI")</f>
        <v>1</v>
      </c>
      <c r="D676" s="4" t="s">
        <v>9</v>
      </c>
      <c r="E676" s="5">
        <v>2</v>
      </c>
      <c r="F676" s="5">
        <v>12.9</v>
      </c>
      <c r="G676" s="38" t="s">
        <v>1</v>
      </c>
      <c r="H676" s="1"/>
      <c r="I676" s="3" t="str">
        <f>IF(F676&lt;11.6,"OUI","")</f>
        <v/>
      </c>
      <c r="J676" s="1" t="str">
        <f>IF(B676&lt;33.01,"OUI","")</f>
        <v/>
      </c>
      <c r="K676" s="1" t="str">
        <f>IF(C676&gt;2,"OUI","")</f>
        <v/>
      </c>
      <c r="L676" s="1" t="s">
        <v>9</v>
      </c>
      <c r="M676" s="1" t="str">
        <f>IF(E676&lt;4,"OUI","")</f>
        <v>OUI</v>
      </c>
      <c r="N676" s="1">
        <f>COUNTIF(H676:M676,"OUI")</f>
        <v>1</v>
      </c>
    </row>
    <row r="677" spans="1:14">
      <c r="A677" t="s">
        <v>1584</v>
      </c>
      <c r="B677" s="37" t="s">
        <v>2</v>
      </c>
      <c r="C677" s="4">
        <f>COUNTIF([1]POSE!Z677:AP677,"OUI")</f>
        <v>1</v>
      </c>
      <c r="D677" s="4" t="s">
        <v>9</v>
      </c>
      <c r="E677" s="5">
        <v>3</v>
      </c>
      <c r="F677" s="5">
        <v>12.9</v>
      </c>
      <c r="G677" s="38" t="s">
        <v>1</v>
      </c>
      <c r="H677" s="1"/>
      <c r="I677" s="3" t="str">
        <f>IF(F677&lt;11.6,"OUI","")</f>
        <v/>
      </c>
      <c r="J677" s="1" t="str">
        <f>IF(B677&lt;33.01,"OUI","")</f>
        <v/>
      </c>
      <c r="K677" s="1" t="str">
        <f>IF(C677&gt;2,"OUI","")</f>
        <v/>
      </c>
      <c r="L677" s="1" t="s">
        <v>9</v>
      </c>
      <c r="M677" s="1" t="str">
        <f>IF(E677&lt;4,"OUI","")</f>
        <v>OUI</v>
      </c>
      <c r="N677" s="1">
        <f>COUNTIF(H677:M677,"OUI")</f>
        <v>1</v>
      </c>
    </row>
    <row r="678" spans="1:14">
      <c r="A678" t="s">
        <v>1583</v>
      </c>
      <c r="B678" s="37" t="s">
        <v>2</v>
      </c>
      <c r="C678" s="4">
        <f>COUNTIF([1]POSE!Z678:AP678,"OUI")</f>
        <v>1</v>
      </c>
      <c r="D678" s="4" t="s">
        <v>9</v>
      </c>
      <c r="E678" s="5">
        <v>5</v>
      </c>
      <c r="F678" s="5">
        <v>12.8</v>
      </c>
      <c r="G678" s="38">
        <v>1</v>
      </c>
      <c r="H678" s="1" t="s">
        <v>0</v>
      </c>
      <c r="I678" s="3" t="str">
        <f>IF(F678&lt;11.6,"OUI","")</f>
        <v/>
      </c>
      <c r="J678" s="1" t="str">
        <f>IF(B678&lt;33.01,"OUI","")</f>
        <v/>
      </c>
      <c r="K678" s="1" t="str">
        <f>IF(C678&gt;2,"OUI","")</f>
        <v/>
      </c>
      <c r="L678" s="1" t="s">
        <v>9</v>
      </c>
      <c r="M678" s="1" t="str">
        <f>IF(E678&lt;4,"OUI","")</f>
        <v/>
      </c>
      <c r="N678" s="1">
        <f>COUNTIF(H678:M678,"OUI")</f>
        <v>1</v>
      </c>
    </row>
    <row r="679" spans="1:14">
      <c r="A679" t="s">
        <v>1582</v>
      </c>
      <c r="B679" s="37" t="s">
        <v>2</v>
      </c>
      <c r="C679" s="4">
        <f>COUNTIF([1]POSE!Z679:AP679,"OUI")</f>
        <v>1</v>
      </c>
      <c r="D679" s="4" t="s">
        <v>9</v>
      </c>
      <c r="E679" s="5">
        <v>1</v>
      </c>
      <c r="F679" s="5">
        <v>12.8</v>
      </c>
      <c r="G679" s="38" t="s">
        <v>1</v>
      </c>
      <c r="H679" s="1"/>
      <c r="I679" s="3" t="str">
        <f>IF(F679&lt;11.6,"OUI","")</f>
        <v/>
      </c>
      <c r="J679" s="1" t="str">
        <f>IF(B679&lt;33.01,"OUI","")</f>
        <v/>
      </c>
      <c r="K679" s="1" t="str">
        <f>IF(C679&gt;2,"OUI","")</f>
        <v/>
      </c>
      <c r="L679" s="1" t="s">
        <v>9</v>
      </c>
      <c r="M679" s="1" t="str">
        <f>IF(E679&lt;4,"OUI","")</f>
        <v>OUI</v>
      </c>
      <c r="N679" s="1">
        <f>COUNTIF(H679:M679,"OUI")</f>
        <v>1</v>
      </c>
    </row>
    <row r="680" spans="1:14">
      <c r="A680" t="s">
        <v>1581</v>
      </c>
      <c r="B680" s="37" t="s">
        <v>2</v>
      </c>
      <c r="C680" s="4">
        <f>COUNTIF([1]POSE!Z680:AP680,"OUI")</f>
        <v>1</v>
      </c>
      <c r="D680" s="4" t="s">
        <v>9</v>
      </c>
      <c r="E680" s="5">
        <v>3</v>
      </c>
      <c r="F680" s="5">
        <v>12.8</v>
      </c>
      <c r="G680" s="38" t="s">
        <v>1</v>
      </c>
      <c r="H680" s="1"/>
      <c r="I680" s="3" t="str">
        <f>IF(F680&lt;11.6,"OUI","")</f>
        <v/>
      </c>
      <c r="J680" s="1" t="str">
        <f>IF(B680&lt;33.01,"OUI","")</f>
        <v/>
      </c>
      <c r="K680" s="1" t="str">
        <f>IF(C680&gt;2,"OUI","")</f>
        <v/>
      </c>
      <c r="L680" s="1" t="s">
        <v>9</v>
      </c>
      <c r="M680" s="1" t="str">
        <f>IF(E680&lt;4,"OUI","")</f>
        <v>OUI</v>
      </c>
      <c r="N680" s="1">
        <f>COUNTIF(H680:M680,"OUI")</f>
        <v>1</v>
      </c>
    </row>
    <row r="681" spans="1:14">
      <c r="A681" t="s">
        <v>1580</v>
      </c>
      <c r="B681" s="37" t="s">
        <v>2</v>
      </c>
      <c r="C681" s="4">
        <f>COUNTIF([1]POSE!Z681:AP681,"OUI")</f>
        <v>1</v>
      </c>
      <c r="D681" s="4" t="s">
        <v>6</v>
      </c>
      <c r="E681" s="5">
        <v>4</v>
      </c>
      <c r="F681" s="5">
        <v>12.7</v>
      </c>
      <c r="G681" s="38" t="s">
        <v>1</v>
      </c>
      <c r="H681" s="1"/>
      <c r="I681" s="3" t="str">
        <f>IF(F681&lt;11.6,"OUI","")</f>
        <v/>
      </c>
      <c r="J681" s="1" t="str">
        <f>IF(B681&lt;33.01,"OUI","")</f>
        <v/>
      </c>
      <c r="K681" s="1" t="str">
        <f>IF(C681&gt;2,"OUI","")</f>
        <v/>
      </c>
      <c r="L681" s="1" t="s">
        <v>0</v>
      </c>
      <c r="M681" s="1" t="str">
        <f>IF(E681&lt;4,"OUI","")</f>
        <v/>
      </c>
      <c r="N681" s="1">
        <f>COUNTIF(H681:M681,"OUI")</f>
        <v>1</v>
      </c>
    </row>
    <row r="682" spans="1:14">
      <c r="A682" t="s">
        <v>1579</v>
      </c>
      <c r="B682" s="37" t="s">
        <v>2</v>
      </c>
      <c r="C682" s="4">
        <f>COUNTIF([1]POSE!Z682:AP682,"OUI")</f>
        <v>1</v>
      </c>
      <c r="D682" s="4" t="s">
        <v>9</v>
      </c>
      <c r="E682" s="5">
        <v>2</v>
      </c>
      <c r="F682" s="5">
        <v>12.7</v>
      </c>
      <c r="G682" s="38" t="s">
        <v>1</v>
      </c>
      <c r="H682" s="1"/>
      <c r="I682" s="3" t="str">
        <f>IF(F682&lt;11.6,"OUI","")</f>
        <v/>
      </c>
      <c r="J682" s="1" t="str">
        <f>IF(B682&lt;33.01,"OUI","")</f>
        <v/>
      </c>
      <c r="K682" s="1" t="str">
        <f>IF(C682&gt;2,"OUI","")</f>
        <v/>
      </c>
      <c r="L682" s="1" t="s">
        <v>9</v>
      </c>
      <c r="M682" s="1" t="str">
        <f>IF(E682&lt;4,"OUI","")</f>
        <v>OUI</v>
      </c>
      <c r="N682" s="1">
        <f>COUNTIF(H682:M682,"OUI")</f>
        <v>1</v>
      </c>
    </row>
    <row r="683" spans="1:14">
      <c r="A683" t="s">
        <v>1578</v>
      </c>
      <c r="B683" s="37" t="s">
        <v>2</v>
      </c>
      <c r="C683" s="4">
        <f>COUNTIF([1]POSE!Z683:AP683,"OUI")</f>
        <v>1</v>
      </c>
      <c r="D683" s="4" t="s">
        <v>9</v>
      </c>
      <c r="E683" s="5">
        <v>2</v>
      </c>
      <c r="F683" s="5">
        <v>12.7</v>
      </c>
      <c r="G683" s="38" t="s">
        <v>1</v>
      </c>
      <c r="H683" s="1"/>
      <c r="I683" s="3" t="str">
        <f>IF(F683&lt;11.6,"OUI","")</f>
        <v/>
      </c>
      <c r="J683" s="1" t="str">
        <f>IF(B683&lt;33.01,"OUI","")</f>
        <v/>
      </c>
      <c r="K683" s="1" t="str">
        <f>IF(C683&gt;2,"OUI","")</f>
        <v/>
      </c>
      <c r="L683" s="1" t="s">
        <v>9</v>
      </c>
      <c r="M683" s="1" t="str">
        <f>IF(E683&lt;4,"OUI","")</f>
        <v>OUI</v>
      </c>
      <c r="N683" s="1">
        <f>COUNTIF(H683:M683,"OUI")</f>
        <v>1</v>
      </c>
    </row>
    <row r="684" spans="1:14">
      <c r="A684" t="s">
        <v>1577</v>
      </c>
      <c r="B684" s="37" t="s">
        <v>2</v>
      </c>
      <c r="C684" s="4">
        <f>COUNTIF([1]POSE!Z684:AP684,"OUI")</f>
        <v>1</v>
      </c>
      <c r="D684" s="4" t="s">
        <v>3</v>
      </c>
      <c r="E684" s="5">
        <v>5</v>
      </c>
      <c r="F684" s="5">
        <v>12.6</v>
      </c>
      <c r="G684" s="38" t="s">
        <v>1</v>
      </c>
      <c r="H684" s="1"/>
      <c r="I684" s="3" t="str">
        <f>IF(F684&lt;11.6,"OUI","")</f>
        <v/>
      </c>
      <c r="J684" s="1" t="str">
        <f>IF(B684&lt;33.01,"OUI","")</f>
        <v/>
      </c>
      <c r="K684" s="1" t="str">
        <f>IF(C684&gt;2,"OUI","")</f>
        <v/>
      </c>
      <c r="L684" s="1" t="s">
        <v>0</v>
      </c>
      <c r="M684" s="1" t="str">
        <f>IF(E684&lt;4,"OUI","")</f>
        <v/>
      </c>
      <c r="N684" s="1">
        <f>COUNTIF(H684:M684,"OUI")</f>
        <v>1</v>
      </c>
    </row>
    <row r="685" spans="1:14">
      <c r="A685" t="s">
        <v>1576</v>
      </c>
      <c r="B685" s="37" t="s">
        <v>2</v>
      </c>
      <c r="C685" s="4">
        <f>COUNTIF([1]POSE!Z685:AP685,"OUI")</f>
        <v>1</v>
      </c>
      <c r="D685" s="4" t="s">
        <v>3</v>
      </c>
      <c r="E685" s="5">
        <v>5</v>
      </c>
      <c r="F685" s="5">
        <v>12.6</v>
      </c>
      <c r="G685" s="38" t="s">
        <v>1</v>
      </c>
      <c r="H685" s="1"/>
      <c r="I685" s="3" t="str">
        <f>IF(F685&lt;11.6,"OUI","")</f>
        <v/>
      </c>
      <c r="J685" s="1" t="str">
        <f>IF(B685&lt;33.01,"OUI","")</f>
        <v/>
      </c>
      <c r="K685" s="1" t="str">
        <f>IF(C685&gt;2,"OUI","")</f>
        <v/>
      </c>
      <c r="L685" s="1" t="s">
        <v>0</v>
      </c>
      <c r="M685" s="1" t="str">
        <f>IF(E685&lt;4,"OUI","")</f>
        <v/>
      </c>
      <c r="N685" s="1">
        <f>COUNTIF(H685:M685,"OUI")</f>
        <v>1</v>
      </c>
    </row>
    <row r="686" spans="1:14">
      <c r="A686" t="s">
        <v>1575</v>
      </c>
      <c r="B686" s="37" t="s">
        <v>2</v>
      </c>
      <c r="C686" s="4">
        <f>COUNTIF([1]POSE!Z686:AP686,"OUI")</f>
        <v>1</v>
      </c>
      <c r="D686" s="4" t="s">
        <v>9</v>
      </c>
      <c r="E686" s="5">
        <v>3</v>
      </c>
      <c r="F686" s="5">
        <v>12.6</v>
      </c>
      <c r="G686" s="38" t="s">
        <v>1</v>
      </c>
      <c r="H686" s="1"/>
      <c r="I686" s="3" t="str">
        <f>IF(F686&lt;11.6,"OUI","")</f>
        <v/>
      </c>
      <c r="J686" s="1" t="str">
        <f>IF(B686&lt;33.01,"OUI","")</f>
        <v/>
      </c>
      <c r="K686" s="1" t="str">
        <f>IF(C686&gt;2,"OUI","")</f>
        <v/>
      </c>
      <c r="L686" s="1" t="s">
        <v>9</v>
      </c>
      <c r="M686" s="1" t="str">
        <f>IF(E686&lt;4,"OUI","")</f>
        <v>OUI</v>
      </c>
      <c r="N686" s="1">
        <f>COUNTIF(H686:M686,"OUI")</f>
        <v>1</v>
      </c>
    </row>
    <row r="687" spans="1:14">
      <c r="A687" t="s">
        <v>1574</v>
      </c>
      <c r="B687" s="37" t="s">
        <v>2</v>
      </c>
      <c r="C687" s="4">
        <f>COUNTIF([1]POSE!Z687:AP687,"OUI")</f>
        <v>1</v>
      </c>
      <c r="D687" s="4" t="s">
        <v>9</v>
      </c>
      <c r="E687" s="5">
        <v>3</v>
      </c>
      <c r="F687" s="5">
        <v>12.6</v>
      </c>
      <c r="G687" s="38" t="s">
        <v>1</v>
      </c>
      <c r="H687" s="1"/>
      <c r="I687" s="3" t="str">
        <f>IF(F687&lt;11.6,"OUI","")</f>
        <v/>
      </c>
      <c r="J687" s="1" t="str">
        <f>IF(B687&lt;33.01,"OUI","")</f>
        <v/>
      </c>
      <c r="K687" s="1" t="str">
        <f>IF(C687&gt;2,"OUI","")</f>
        <v/>
      </c>
      <c r="L687" s="1" t="s">
        <v>9</v>
      </c>
      <c r="M687" s="1" t="str">
        <f>IF(E687&lt;4,"OUI","")</f>
        <v>OUI</v>
      </c>
      <c r="N687" s="1">
        <f>COUNTIF(H687:M687,"OUI")</f>
        <v>1</v>
      </c>
    </row>
    <row r="688" spans="1:14">
      <c r="A688" t="s">
        <v>1573</v>
      </c>
      <c r="B688" s="37" t="s">
        <v>2</v>
      </c>
      <c r="C688" s="4">
        <f>COUNTIF([1]POSE!Z688:AP688,"OUI")</f>
        <v>1</v>
      </c>
      <c r="D688" s="4" t="s">
        <v>9</v>
      </c>
      <c r="E688" s="5">
        <v>2</v>
      </c>
      <c r="F688" s="5">
        <v>12.5</v>
      </c>
      <c r="G688" s="38" t="s">
        <v>1</v>
      </c>
      <c r="H688" s="1"/>
      <c r="I688" s="3" t="str">
        <f>IF(F688&lt;11.6,"OUI","")</f>
        <v/>
      </c>
      <c r="J688" s="1" t="str">
        <f>IF(B688&lt;33.01,"OUI","")</f>
        <v/>
      </c>
      <c r="K688" s="1" t="str">
        <f>IF(C688&gt;2,"OUI","")</f>
        <v/>
      </c>
      <c r="L688" s="1" t="s">
        <v>9</v>
      </c>
      <c r="M688" s="1" t="str">
        <f>IF(E688&lt;4,"OUI","")</f>
        <v>OUI</v>
      </c>
      <c r="N688" s="1">
        <f>COUNTIF(H688:M688,"OUI")</f>
        <v>1</v>
      </c>
    </row>
    <row r="689" spans="1:14">
      <c r="A689" t="s">
        <v>1572</v>
      </c>
      <c r="B689" s="37" t="s">
        <v>2</v>
      </c>
      <c r="C689" s="4">
        <f>COUNTIF([1]POSE!Z689:AP689,"OUI")</f>
        <v>1</v>
      </c>
      <c r="D689" s="4" t="s">
        <v>9</v>
      </c>
      <c r="E689" s="5">
        <v>3</v>
      </c>
      <c r="F689" s="5">
        <v>12.5</v>
      </c>
      <c r="G689" s="38" t="s">
        <v>1</v>
      </c>
      <c r="H689" s="1"/>
      <c r="I689" s="3" t="str">
        <f>IF(F689&lt;11.6,"OUI","")</f>
        <v/>
      </c>
      <c r="J689" s="1" t="str">
        <f>IF(B689&lt;33.01,"OUI","")</f>
        <v/>
      </c>
      <c r="K689" s="1" t="str">
        <f>IF(C689&gt;2,"OUI","")</f>
        <v/>
      </c>
      <c r="L689" s="1" t="s">
        <v>9</v>
      </c>
      <c r="M689" s="1" t="str">
        <f>IF(E689&lt;4,"OUI","")</f>
        <v>OUI</v>
      </c>
      <c r="N689" s="1">
        <f>COUNTIF(H689:M689,"OUI")</f>
        <v>1</v>
      </c>
    </row>
    <row r="690" spans="1:14">
      <c r="A690" t="s">
        <v>1571</v>
      </c>
      <c r="B690" s="37" t="s">
        <v>2</v>
      </c>
      <c r="C690" s="4">
        <f>COUNTIF([1]POSE!Z690:AP690,"OUI")</f>
        <v>1</v>
      </c>
      <c r="D690" s="4" t="s">
        <v>9</v>
      </c>
      <c r="E690" s="5">
        <v>1</v>
      </c>
      <c r="F690" s="5">
        <v>12.5</v>
      </c>
      <c r="G690" s="38" t="s">
        <v>1</v>
      </c>
      <c r="H690" s="1"/>
      <c r="I690" s="3" t="str">
        <f>IF(F690&lt;11.6,"OUI","")</f>
        <v/>
      </c>
      <c r="J690" s="1" t="str">
        <f>IF(B690&lt;33.01,"OUI","")</f>
        <v/>
      </c>
      <c r="K690" s="1" t="str">
        <f>IF(C690&gt;2,"OUI","")</f>
        <v/>
      </c>
      <c r="L690" s="1" t="s">
        <v>9</v>
      </c>
      <c r="M690" s="1" t="str">
        <f>IF(E690&lt;4,"OUI","")</f>
        <v>OUI</v>
      </c>
      <c r="N690" s="1">
        <f>COUNTIF(H690:M690,"OUI")</f>
        <v>1</v>
      </c>
    </row>
    <row r="691" spans="1:14">
      <c r="A691" t="s">
        <v>1570</v>
      </c>
      <c r="B691" s="37" t="s">
        <v>2</v>
      </c>
      <c r="C691" s="4">
        <f>COUNTIF([1]POSE!Z691:AP691,"OUI")</f>
        <v>1</v>
      </c>
      <c r="D691" s="4" t="s">
        <v>9</v>
      </c>
      <c r="E691" s="5">
        <v>2</v>
      </c>
      <c r="F691" s="5">
        <v>12.5</v>
      </c>
      <c r="G691" s="38" t="s">
        <v>1</v>
      </c>
      <c r="H691" s="1"/>
      <c r="I691" s="3" t="str">
        <f>IF(F691&lt;11.6,"OUI","")</f>
        <v/>
      </c>
      <c r="J691" s="1" t="str">
        <f>IF(B691&lt;33.01,"OUI","")</f>
        <v/>
      </c>
      <c r="K691" s="1" t="str">
        <f>IF(C691&gt;2,"OUI","")</f>
        <v/>
      </c>
      <c r="L691" s="1" t="s">
        <v>9</v>
      </c>
      <c r="M691" s="1" t="str">
        <f>IF(E691&lt;4,"OUI","")</f>
        <v>OUI</v>
      </c>
      <c r="N691" s="1">
        <f>COUNTIF(H691:M691,"OUI")</f>
        <v>1</v>
      </c>
    </row>
    <row r="692" spans="1:14">
      <c r="A692" t="s">
        <v>1569</v>
      </c>
      <c r="B692" s="37" t="s">
        <v>2</v>
      </c>
      <c r="C692" s="4">
        <f>COUNTIF([1]POSE!Z692:AP692,"OUI")</f>
        <v>1</v>
      </c>
      <c r="D692" s="4" t="s">
        <v>9</v>
      </c>
      <c r="E692" s="5">
        <v>5</v>
      </c>
      <c r="F692" s="5">
        <v>12.4</v>
      </c>
      <c r="G692" s="38">
        <v>1</v>
      </c>
      <c r="H692" s="1" t="s">
        <v>0</v>
      </c>
      <c r="I692" s="3" t="str">
        <f>IF(F692&lt;11.6,"OUI","")</f>
        <v/>
      </c>
      <c r="J692" s="1" t="str">
        <f>IF(B692&lt;33.01,"OUI","")</f>
        <v/>
      </c>
      <c r="K692" s="1" t="str">
        <f>IF(C692&gt;2,"OUI","")</f>
        <v/>
      </c>
      <c r="L692" s="1" t="s">
        <v>9</v>
      </c>
      <c r="M692" s="1" t="str">
        <f>IF(E692&lt;4,"OUI","")</f>
        <v/>
      </c>
      <c r="N692" s="1">
        <f>COUNTIF(H692:M692,"OUI")</f>
        <v>1</v>
      </c>
    </row>
    <row r="693" spans="1:14">
      <c r="A693" t="s">
        <v>1568</v>
      </c>
      <c r="B693" s="39">
        <v>33</v>
      </c>
      <c r="C693" s="4">
        <f>COUNTIF([1]POSE!Z693:AP693,"OUI")</f>
        <v>1</v>
      </c>
      <c r="D693" s="4" t="s">
        <v>9</v>
      </c>
      <c r="E693" s="5">
        <v>5</v>
      </c>
      <c r="F693" s="5">
        <v>12.4</v>
      </c>
      <c r="G693" s="38" t="s">
        <v>1</v>
      </c>
      <c r="H693" s="1"/>
      <c r="I693" s="3" t="str">
        <f>IF(F693&lt;11.6,"OUI","")</f>
        <v/>
      </c>
      <c r="J693" s="1" t="str">
        <f>IF(B693&lt;33.01,"OUI","")</f>
        <v>OUI</v>
      </c>
      <c r="K693" s="1" t="str">
        <f>IF(C693&gt;2,"OUI","")</f>
        <v/>
      </c>
      <c r="L693" s="1" t="s">
        <v>9</v>
      </c>
      <c r="M693" s="1" t="str">
        <f>IF(E693&lt;4,"OUI","")</f>
        <v/>
      </c>
      <c r="N693" s="1">
        <f>COUNTIF(H693:M693,"OUI")</f>
        <v>1</v>
      </c>
    </row>
    <row r="694" spans="1:14">
      <c r="A694" t="s">
        <v>1567</v>
      </c>
      <c r="B694" s="37" t="s">
        <v>2</v>
      </c>
      <c r="C694" s="4">
        <f>COUNTIF([1]POSE!Z694:AP694,"OUI")</f>
        <v>1</v>
      </c>
      <c r="D694" s="4" t="s">
        <v>3</v>
      </c>
      <c r="E694" s="5">
        <v>4</v>
      </c>
      <c r="F694" s="5">
        <v>12.3</v>
      </c>
      <c r="G694" s="38" t="s">
        <v>1</v>
      </c>
      <c r="H694" s="1"/>
      <c r="I694" s="3" t="str">
        <f>IF(F694&lt;11.6,"OUI","")</f>
        <v/>
      </c>
      <c r="J694" s="1" t="str">
        <f>IF(B694&lt;33.01,"OUI","")</f>
        <v/>
      </c>
      <c r="K694" s="1" t="str">
        <f>IF(C694&gt;2,"OUI","")</f>
        <v/>
      </c>
      <c r="L694" s="1" t="s">
        <v>0</v>
      </c>
      <c r="M694" s="1" t="str">
        <f>IF(E694&lt;4,"OUI","")</f>
        <v/>
      </c>
      <c r="N694" s="1">
        <f>COUNTIF(H694:M694,"OUI")</f>
        <v>1</v>
      </c>
    </row>
    <row r="695" spans="1:14">
      <c r="A695" t="s">
        <v>1566</v>
      </c>
      <c r="B695" s="37" t="s">
        <v>2</v>
      </c>
      <c r="C695" s="4">
        <f>COUNTIF([1]POSE!Z695:AP695,"OUI")</f>
        <v>1</v>
      </c>
      <c r="D695" s="4" t="s">
        <v>6</v>
      </c>
      <c r="E695" s="5">
        <v>5</v>
      </c>
      <c r="F695" s="5">
        <v>12.3</v>
      </c>
      <c r="G695" s="38" t="s">
        <v>1</v>
      </c>
      <c r="H695" s="1"/>
      <c r="I695" s="3" t="str">
        <f>IF(F695&lt;11.6,"OUI","")</f>
        <v/>
      </c>
      <c r="J695" s="1" t="str">
        <f>IF(B695&lt;33.01,"OUI","")</f>
        <v/>
      </c>
      <c r="K695" s="1" t="str">
        <f>IF(C695&gt;2,"OUI","")</f>
        <v/>
      </c>
      <c r="L695" s="1" t="s">
        <v>0</v>
      </c>
      <c r="M695" s="1" t="str">
        <f>IF(E695&lt;4,"OUI","")</f>
        <v/>
      </c>
      <c r="N695" s="1">
        <f>COUNTIF(H695:M695,"OUI")</f>
        <v>1</v>
      </c>
    </row>
    <row r="696" spans="1:14">
      <c r="A696" t="s">
        <v>1565</v>
      </c>
      <c r="B696" s="37" t="s">
        <v>2</v>
      </c>
      <c r="C696" s="4">
        <f>COUNTIF([1]POSE!Z696:AP696,"OUI")</f>
        <v>1</v>
      </c>
      <c r="D696" s="4" t="s">
        <v>9</v>
      </c>
      <c r="E696" s="5" t="s">
        <v>2</v>
      </c>
      <c r="F696" s="5">
        <v>12.3</v>
      </c>
      <c r="G696" s="38">
        <v>1</v>
      </c>
      <c r="H696" s="1" t="s">
        <v>0</v>
      </c>
      <c r="I696" s="3" t="str">
        <f>IF(F696&lt;11.6,"OUI","")</f>
        <v/>
      </c>
      <c r="J696" s="1" t="str">
        <f>IF(B696&lt;33.01,"OUI","")</f>
        <v/>
      </c>
      <c r="K696" s="1" t="str">
        <f>IF(C696&gt;2,"OUI","")</f>
        <v/>
      </c>
      <c r="L696" s="1" t="s">
        <v>9</v>
      </c>
      <c r="M696" s="1" t="str">
        <f>IF(E696&lt;4,"OUI","")</f>
        <v/>
      </c>
      <c r="N696" s="1">
        <f>COUNTIF(H696:M696,"OUI")</f>
        <v>1</v>
      </c>
    </row>
    <row r="697" spans="1:14">
      <c r="A697" t="s">
        <v>1564</v>
      </c>
      <c r="B697" s="39">
        <v>33</v>
      </c>
      <c r="C697" s="4">
        <f>COUNTIF([1]POSE!Z697:AP697,"OUI")</f>
        <v>1</v>
      </c>
      <c r="D697" s="4" t="s">
        <v>9</v>
      </c>
      <c r="E697" s="5">
        <v>5</v>
      </c>
      <c r="F697" s="5">
        <v>12.3</v>
      </c>
      <c r="G697" s="38" t="s">
        <v>1</v>
      </c>
      <c r="H697" s="1"/>
      <c r="I697" s="3" t="str">
        <f>IF(F697&lt;11.6,"OUI","")</f>
        <v/>
      </c>
      <c r="J697" s="1" t="str">
        <f>IF(B697&lt;33.01,"OUI","")</f>
        <v>OUI</v>
      </c>
      <c r="K697" s="1" t="str">
        <f>IF(C697&gt;2,"OUI","")</f>
        <v/>
      </c>
      <c r="L697" s="1" t="s">
        <v>9</v>
      </c>
      <c r="M697" s="1" t="str">
        <f>IF(E697&lt;4,"OUI","")</f>
        <v/>
      </c>
      <c r="N697" s="1">
        <f>COUNTIF(H697:M697,"OUI")</f>
        <v>1</v>
      </c>
    </row>
    <row r="698" spans="1:14">
      <c r="A698" t="s">
        <v>1563</v>
      </c>
      <c r="B698" s="37" t="s">
        <v>2</v>
      </c>
      <c r="C698" s="4">
        <f>COUNTIF([1]POSE!Z698:AP698,"OUI")</f>
        <v>1</v>
      </c>
      <c r="D698" s="4" t="s">
        <v>9</v>
      </c>
      <c r="E698" s="5">
        <v>2</v>
      </c>
      <c r="F698" s="5">
        <v>12.1</v>
      </c>
      <c r="G698" s="38" t="s">
        <v>1</v>
      </c>
      <c r="H698" s="1"/>
      <c r="I698" s="3" t="str">
        <f>IF(F698&lt;11.6,"OUI","")</f>
        <v/>
      </c>
      <c r="J698" s="1" t="str">
        <f>IF(B698&lt;33.01,"OUI","")</f>
        <v/>
      </c>
      <c r="K698" s="1" t="str">
        <f>IF(C698&gt;2,"OUI","")</f>
        <v/>
      </c>
      <c r="L698" s="1" t="s">
        <v>9</v>
      </c>
      <c r="M698" s="1" t="str">
        <f>IF(E698&lt;4,"OUI","")</f>
        <v>OUI</v>
      </c>
      <c r="N698" s="1">
        <f>COUNTIF(H698:M698,"OUI")</f>
        <v>1</v>
      </c>
    </row>
    <row r="699" spans="1:14">
      <c r="A699" t="s">
        <v>1562</v>
      </c>
      <c r="B699" s="37" t="s">
        <v>2</v>
      </c>
      <c r="C699" s="4">
        <f>COUNTIF([1]POSE!Z699:AP699,"OUI")</f>
        <v>1</v>
      </c>
      <c r="D699" s="4" t="s">
        <v>9</v>
      </c>
      <c r="E699" s="5">
        <v>5</v>
      </c>
      <c r="F699" s="5">
        <v>12.1</v>
      </c>
      <c r="G699" s="40" t="s">
        <v>34</v>
      </c>
      <c r="H699" s="1" t="s">
        <v>0</v>
      </c>
      <c r="I699" s="3" t="str">
        <f>IF(F699&lt;11.6,"OUI","")</f>
        <v/>
      </c>
      <c r="J699" s="1" t="str">
        <f>IF(B699&lt;33.01,"OUI","")</f>
        <v/>
      </c>
      <c r="K699" s="1" t="str">
        <f>IF(C699&gt;2,"OUI","")</f>
        <v/>
      </c>
      <c r="L699" s="1" t="s">
        <v>9</v>
      </c>
      <c r="M699" s="1" t="str">
        <f>IF(E699&lt;4,"OUI","")</f>
        <v/>
      </c>
      <c r="N699" s="1">
        <f>COUNTIF(H699:M699,"OUI")</f>
        <v>1</v>
      </c>
    </row>
    <row r="700" spans="1:14">
      <c r="A700" t="s">
        <v>1561</v>
      </c>
      <c r="B700" s="39">
        <v>33.6</v>
      </c>
      <c r="C700" s="4">
        <f>COUNTIF([1]POSE!Z700:AP700,"OUI")</f>
        <v>1</v>
      </c>
      <c r="D700" s="4" t="s">
        <v>3</v>
      </c>
      <c r="E700" s="5" t="s">
        <v>2</v>
      </c>
      <c r="F700" s="5">
        <v>12</v>
      </c>
      <c r="G700" s="38" t="s">
        <v>1</v>
      </c>
      <c r="H700" s="1"/>
      <c r="I700" s="3" t="str">
        <f>IF(F700&lt;11.6,"OUI","")</f>
        <v/>
      </c>
      <c r="J700" s="1" t="str">
        <f>IF(B700&lt;33.01,"OUI","")</f>
        <v/>
      </c>
      <c r="K700" s="1" t="str">
        <f>IF(C700&gt;2,"OUI","")</f>
        <v/>
      </c>
      <c r="L700" s="1" t="s">
        <v>0</v>
      </c>
      <c r="M700" s="1" t="str">
        <f>IF(E700&lt;4,"OUI","")</f>
        <v/>
      </c>
      <c r="N700" s="1">
        <f>COUNTIF(H700:M700,"OUI")</f>
        <v>1</v>
      </c>
    </row>
    <row r="701" spans="1:14">
      <c r="A701" t="s">
        <v>1560</v>
      </c>
      <c r="B701" s="37" t="s">
        <v>2</v>
      </c>
      <c r="C701" s="4">
        <f>COUNTIF([1]POSE!Z701:AP701,"OUI")</f>
        <v>1</v>
      </c>
      <c r="D701" s="4" t="s">
        <v>9</v>
      </c>
      <c r="E701" s="5">
        <v>2</v>
      </c>
      <c r="F701" s="5">
        <v>12</v>
      </c>
      <c r="G701" s="38" t="s">
        <v>1</v>
      </c>
      <c r="H701" s="1"/>
      <c r="I701" s="3" t="str">
        <f>IF(F701&lt;11.6,"OUI","")</f>
        <v/>
      </c>
      <c r="J701" s="1" t="str">
        <f>IF(B701&lt;33.01,"OUI","")</f>
        <v/>
      </c>
      <c r="K701" s="1" t="str">
        <f>IF(C701&gt;2,"OUI","")</f>
        <v/>
      </c>
      <c r="L701" s="1" t="s">
        <v>9</v>
      </c>
      <c r="M701" s="1" t="str">
        <f>IF(E701&lt;4,"OUI","")</f>
        <v>OUI</v>
      </c>
      <c r="N701" s="1">
        <f>COUNTIF(H701:M701,"OUI")</f>
        <v>1</v>
      </c>
    </row>
    <row r="702" spans="1:14">
      <c r="A702" t="s">
        <v>1559</v>
      </c>
      <c r="B702" s="37" t="s">
        <v>2</v>
      </c>
      <c r="C702" s="4">
        <f>COUNTIF([1]POSE!Z702:AP702,"OUI")</f>
        <v>1</v>
      </c>
      <c r="D702" s="4" t="s">
        <v>9</v>
      </c>
      <c r="E702" s="5">
        <v>3</v>
      </c>
      <c r="F702" s="5">
        <v>11.9</v>
      </c>
      <c r="G702" s="38" t="s">
        <v>1</v>
      </c>
      <c r="H702" s="1"/>
      <c r="I702" s="3" t="str">
        <f>IF(F702&lt;11.6,"OUI","")</f>
        <v/>
      </c>
      <c r="J702" s="1" t="str">
        <f>IF(B702&lt;33.01,"OUI","")</f>
        <v/>
      </c>
      <c r="K702" s="1" t="str">
        <f>IF(C702&gt;2,"OUI","")</f>
        <v/>
      </c>
      <c r="L702" s="1" t="s">
        <v>9</v>
      </c>
      <c r="M702" s="1" t="str">
        <f>IF(E702&lt;4,"OUI","")</f>
        <v>OUI</v>
      </c>
      <c r="N702" s="1">
        <f>COUNTIF(H702:M702,"OUI")</f>
        <v>1</v>
      </c>
    </row>
    <row r="703" spans="1:14">
      <c r="A703" t="s">
        <v>1558</v>
      </c>
      <c r="B703" s="37" t="s">
        <v>2</v>
      </c>
      <c r="C703" s="4">
        <f>COUNTIF([1]POSE!Z703:AP703,"OUI")</f>
        <v>1</v>
      </c>
      <c r="D703" s="4" t="s">
        <v>9</v>
      </c>
      <c r="E703" s="5">
        <v>0</v>
      </c>
      <c r="F703" s="5">
        <v>11.9</v>
      </c>
      <c r="G703" s="38" t="s">
        <v>1</v>
      </c>
      <c r="H703" s="1"/>
      <c r="I703" s="3" t="str">
        <f>IF(F703&lt;11.6,"OUI","")</f>
        <v/>
      </c>
      <c r="J703" s="1" t="str">
        <f>IF(B703&lt;33.01,"OUI","")</f>
        <v/>
      </c>
      <c r="K703" s="1" t="str">
        <f>IF(C703&gt;2,"OUI","")</f>
        <v/>
      </c>
      <c r="L703" s="1" t="s">
        <v>9</v>
      </c>
      <c r="M703" s="1" t="str">
        <f>IF(E703&lt;4,"OUI","")</f>
        <v>OUI</v>
      </c>
      <c r="N703" s="1">
        <f>COUNTIF(H703:M703,"OUI")</f>
        <v>1</v>
      </c>
    </row>
    <row r="704" spans="1:14">
      <c r="A704" t="s">
        <v>1557</v>
      </c>
      <c r="B704" s="37" t="s">
        <v>2</v>
      </c>
      <c r="C704" s="4">
        <f>COUNTIF([1]POSE!Z704:AP704,"OUI")</f>
        <v>1</v>
      </c>
      <c r="D704" s="4" t="s">
        <v>9</v>
      </c>
      <c r="E704" s="5">
        <v>1</v>
      </c>
      <c r="F704" s="5">
        <v>11.8</v>
      </c>
      <c r="G704" s="38" t="s">
        <v>1</v>
      </c>
      <c r="H704" s="1"/>
      <c r="I704" s="3" t="str">
        <f>IF(F704&lt;11.6,"OUI","")</f>
        <v/>
      </c>
      <c r="J704" s="1" t="str">
        <f>IF(B704&lt;33.01,"OUI","")</f>
        <v/>
      </c>
      <c r="K704" s="1" t="str">
        <f>IF(C704&gt;2,"OUI","")</f>
        <v/>
      </c>
      <c r="L704" s="1" t="s">
        <v>9</v>
      </c>
      <c r="M704" s="1" t="str">
        <f>IF(E704&lt;4,"OUI","")</f>
        <v>OUI</v>
      </c>
      <c r="N704" s="1">
        <f>COUNTIF(H704:M704,"OUI")</f>
        <v>1</v>
      </c>
    </row>
    <row r="705" spans="1:14">
      <c r="A705" t="s">
        <v>1556</v>
      </c>
      <c r="B705" s="39">
        <v>37</v>
      </c>
      <c r="C705" s="4">
        <f>COUNTIF([1]POSE!Z705:AP705,"OUI")</f>
        <v>1</v>
      </c>
      <c r="D705" s="4" t="s">
        <v>9</v>
      </c>
      <c r="E705" s="5">
        <v>1</v>
      </c>
      <c r="F705" s="5">
        <v>11.8</v>
      </c>
      <c r="G705" s="38" t="s">
        <v>1</v>
      </c>
      <c r="H705" s="1"/>
      <c r="I705" s="3" t="str">
        <f>IF(F705&lt;11.6,"OUI","")</f>
        <v/>
      </c>
      <c r="J705" s="1" t="str">
        <f>IF(B705&lt;33.01,"OUI","")</f>
        <v/>
      </c>
      <c r="K705" s="1" t="str">
        <f>IF(C705&gt;2,"OUI","")</f>
        <v/>
      </c>
      <c r="L705" s="1" t="s">
        <v>9</v>
      </c>
      <c r="M705" s="1" t="str">
        <f>IF(E705&lt;4,"OUI","")</f>
        <v>OUI</v>
      </c>
      <c r="N705" s="1">
        <f>COUNTIF(H705:M705,"OUI")</f>
        <v>1</v>
      </c>
    </row>
    <row r="706" spans="1:14">
      <c r="A706" t="s">
        <v>1555</v>
      </c>
      <c r="B706" s="37" t="s">
        <v>2</v>
      </c>
      <c r="C706" s="4">
        <f>COUNTIF([1]POSE!Z706:AP706,"OUI")</f>
        <v>1</v>
      </c>
      <c r="D706" s="4" t="s">
        <v>9</v>
      </c>
      <c r="E706" s="5">
        <v>3</v>
      </c>
      <c r="F706" s="5">
        <v>11.8</v>
      </c>
      <c r="G706" s="38" t="s">
        <v>1</v>
      </c>
      <c r="H706" s="1"/>
      <c r="I706" s="3" t="str">
        <f>IF(F706&lt;11.6,"OUI","")</f>
        <v/>
      </c>
      <c r="J706" s="1" t="str">
        <f>IF(B706&lt;33.01,"OUI","")</f>
        <v/>
      </c>
      <c r="K706" s="1" t="str">
        <f>IF(C706&gt;2,"OUI","")</f>
        <v/>
      </c>
      <c r="L706" s="1" t="s">
        <v>9</v>
      </c>
      <c r="M706" s="1" t="str">
        <f>IF(E706&lt;4,"OUI","")</f>
        <v>OUI</v>
      </c>
      <c r="N706" s="1">
        <f>COUNTIF(H706:M706,"OUI")</f>
        <v>1</v>
      </c>
    </row>
    <row r="707" spans="1:14">
      <c r="A707" t="s">
        <v>1554</v>
      </c>
      <c r="B707" s="37" t="s">
        <v>2</v>
      </c>
      <c r="C707" s="4">
        <f>COUNTIF([1]POSE!Z707:AP707,"OUI")</f>
        <v>1</v>
      </c>
      <c r="D707" s="4" t="s">
        <v>3</v>
      </c>
      <c r="E707" s="5" t="s">
        <v>2</v>
      </c>
      <c r="F707" s="5">
        <v>11.7</v>
      </c>
      <c r="G707" s="38" t="s">
        <v>1</v>
      </c>
      <c r="H707" s="1"/>
      <c r="I707" s="3" t="str">
        <f>IF(F707&lt;11.6,"OUI","")</f>
        <v/>
      </c>
      <c r="J707" s="1" t="str">
        <f>IF(B707&lt;33.01,"OUI","")</f>
        <v/>
      </c>
      <c r="K707" s="1" t="str">
        <f>IF(C707&gt;2,"OUI","")</f>
        <v/>
      </c>
      <c r="L707" s="1" t="s">
        <v>0</v>
      </c>
      <c r="M707" s="1" t="str">
        <f>IF(E707&lt;4,"OUI","")</f>
        <v/>
      </c>
      <c r="N707" s="1">
        <f>COUNTIF(H707:M707,"OUI")</f>
        <v>1</v>
      </c>
    </row>
    <row r="708" spans="1:14">
      <c r="A708" t="s">
        <v>1553</v>
      </c>
      <c r="B708" s="37" t="s">
        <v>2</v>
      </c>
      <c r="C708" s="4">
        <f>COUNTIF([1]POSE!Z708:AP708,"OUI")</f>
        <v>1</v>
      </c>
      <c r="D708" s="4" t="s">
        <v>9</v>
      </c>
      <c r="E708" s="5">
        <v>1</v>
      </c>
      <c r="F708" s="5">
        <v>11.7</v>
      </c>
      <c r="G708" s="38" t="s">
        <v>1</v>
      </c>
      <c r="H708" s="1"/>
      <c r="I708" s="3" t="str">
        <f>IF(F708&lt;11.6,"OUI","")</f>
        <v/>
      </c>
      <c r="J708" s="1" t="str">
        <f>IF(B708&lt;33.01,"OUI","")</f>
        <v/>
      </c>
      <c r="K708" s="1" t="str">
        <f>IF(C708&gt;2,"OUI","")</f>
        <v/>
      </c>
      <c r="L708" s="1" t="s">
        <v>9</v>
      </c>
      <c r="M708" s="1" t="str">
        <f>IF(E708&lt;4,"OUI","")</f>
        <v>OUI</v>
      </c>
      <c r="N708" s="1">
        <f>COUNTIF(H708:M708,"OUI")</f>
        <v>1</v>
      </c>
    </row>
    <row r="709" spans="1:14">
      <c r="A709" t="s">
        <v>1552</v>
      </c>
      <c r="B709" s="37" t="s">
        <v>2</v>
      </c>
      <c r="C709" s="4">
        <f>COUNTIF([1]POSE!Z709:AP709,"OUI")</f>
        <v>1</v>
      </c>
      <c r="D709" s="4" t="s">
        <v>9</v>
      </c>
      <c r="E709" s="5">
        <v>2</v>
      </c>
      <c r="F709" s="5">
        <v>11.7</v>
      </c>
      <c r="G709" s="38" t="s">
        <v>1</v>
      </c>
      <c r="H709" s="1"/>
      <c r="I709" s="3" t="str">
        <f>IF(F709&lt;11.6,"OUI","")</f>
        <v/>
      </c>
      <c r="J709" s="1" t="str">
        <f>IF(B709&lt;33.01,"OUI","")</f>
        <v/>
      </c>
      <c r="K709" s="1" t="str">
        <f>IF(C709&gt;2,"OUI","")</f>
        <v/>
      </c>
      <c r="L709" s="1" t="s">
        <v>9</v>
      </c>
      <c r="M709" s="1" t="str">
        <f>IF(E709&lt;4,"OUI","")</f>
        <v>OUI</v>
      </c>
      <c r="N709" s="1">
        <f>COUNTIF(H709:M709,"OUI")</f>
        <v>1</v>
      </c>
    </row>
    <row r="710" spans="1:14">
      <c r="A710" t="s">
        <v>1551</v>
      </c>
      <c r="B710" s="37" t="s">
        <v>2</v>
      </c>
      <c r="C710" s="4">
        <f>COUNTIF([1]POSE!Z710:AP710,"OUI")</f>
        <v>1</v>
      </c>
      <c r="D710" s="4" t="s">
        <v>9</v>
      </c>
      <c r="E710" s="5">
        <v>5</v>
      </c>
      <c r="F710" s="5">
        <v>11.6</v>
      </c>
      <c r="G710" s="38" t="s">
        <v>1</v>
      </c>
      <c r="H710" s="1"/>
      <c r="I710" s="3" t="str">
        <f>IF(F710&lt;11.6,"OUI","")</f>
        <v/>
      </c>
      <c r="J710" s="1" t="str">
        <f>IF(B710&lt;33.01,"OUI","")</f>
        <v/>
      </c>
      <c r="K710" s="1" t="str">
        <f>IF(C710&gt;2,"OUI","")</f>
        <v/>
      </c>
      <c r="L710" s="1" t="s">
        <v>9</v>
      </c>
      <c r="M710" s="1" t="str">
        <f>IF(E710&lt;4,"OUI","")</f>
        <v/>
      </c>
      <c r="N710" s="1">
        <f>COUNTIF(H710:M710,"OUI")</f>
        <v>0</v>
      </c>
    </row>
    <row r="711" spans="1:14">
      <c r="A711" t="s">
        <v>1550</v>
      </c>
      <c r="B711" s="37" t="s">
        <v>2</v>
      </c>
      <c r="C711" s="4">
        <f>COUNTIF([1]POSE!Z711:AP711,"OUI")</f>
        <v>1</v>
      </c>
      <c r="D711" s="4" t="s">
        <v>9</v>
      </c>
      <c r="E711" s="5">
        <v>4</v>
      </c>
      <c r="F711" s="5">
        <v>11.5</v>
      </c>
      <c r="G711" s="38" t="s">
        <v>1</v>
      </c>
      <c r="H711" s="1"/>
      <c r="I711" s="3" t="str">
        <f>IF(F711&lt;11.6,"OUI","")</f>
        <v>OUI</v>
      </c>
      <c r="J711" s="1" t="str">
        <f>IF(B711&lt;33.01,"OUI","")</f>
        <v/>
      </c>
      <c r="K711" s="1" t="str">
        <f>IF(C711&gt;2,"OUI","")</f>
        <v/>
      </c>
      <c r="L711" s="1" t="s">
        <v>9</v>
      </c>
      <c r="M711" s="1" t="str">
        <f>IF(E711&lt;4,"OUI","")</f>
        <v/>
      </c>
      <c r="N711" s="1">
        <f>COUNTIF(H711:M711,"OUI")</f>
        <v>1</v>
      </c>
    </row>
    <row r="712" spans="1:14">
      <c r="A712" t="s">
        <v>1549</v>
      </c>
      <c r="B712" s="37" t="s">
        <v>2</v>
      </c>
      <c r="C712" s="4">
        <f>COUNTIF([1]POSE!Z712:AP712,"OUI")</f>
        <v>1</v>
      </c>
      <c r="D712" s="4" t="s">
        <v>9</v>
      </c>
      <c r="E712" s="5">
        <v>5</v>
      </c>
      <c r="F712" s="5">
        <v>11.5</v>
      </c>
      <c r="G712" s="38" t="s">
        <v>1</v>
      </c>
      <c r="H712" s="1"/>
      <c r="I712" s="3" t="str">
        <f>IF(F712&lt;11.6,"OUI","")</f>
        <v>OUI</v>
      </c>
      <c r="J712" s="1" t="str">
        <f>IF(B712&lt;33.01,"OUI","")</f>
        <v/>
      </c>
      <c r="K712" s="1" t="str">
        <f>IF(C712&gt;2,"OUI","")</f>
        <v/>
      </c>
      <c r="L712" s="1" t="s">
        <v>9</v>
      </c>
      <c r="M712" s="1" t="str">
        <f>IF(E712&lt;4,"OUI","")</f>
        <v/>
      </c>
      <c r="N712" s="1">
        <f>COUNTIF(H712:M712,"OUI")</f>
        <v>1</v>
      </c>
    </row>
    <row r="713" spans="1:14">
      <c r="A713" t="s">
        <v>1548</v>
      </c>
      <c r="B713" s="37" t="s">
        <v>2</v>
      </c>
      <c r="C713" s="4">
        <f>COUNTIF([1]POSE!Z713:AP713,"OUI")</f>
        <v>1</v>
      </c>
      <c r="D713" s="4" t="s">
        <v>9</v>
      </c>
      <c r="E713" s="5">
        <v>4</v>
      </c>
      <c r="F713" s="5">
        <v>11.3</v>
      </c>
      <c r="G713" s="38" t="s">
        <v>1</v>
      </c>
      <c r="H713" s="1"/>
      <c r="I713" s="3" t="str">
        <f>IF(F713&lt;11.6,"OUI","")</f>
        <v>OUI</v>
      </c>
      <c r="J713" s="1" t="str">
        <f>IF(B713&lt;33.01,"OUI","")</f>
        <v/>
      </c>
      <c r="K713" s="1" t="str">
        <f>IF(C713&gt;2,"OUI","")</f>
        <v/>
      </c>
      <c r="L713" s="1" t="s">
        <v>9</v>
      </c>
      <c r="M713" s="1" t="str">
        <f>IF(E713&lt;4,"OUI","")</f>
        <v/>
      </c>
      <c r="N713" s="1">
        <f>COUNTIF(H713:M713,"OUI")</f>
        <v>1</v>
      </c>
    </row>
    <row r="714" spans="1:14">
      <c r="A714" t="s">
        <v>1547</v>
      </c>
      <c r="B714" s="37" t="s">
        <v>2</v>
      </c>
      <c r="C714" s="4">
        <f>COUNTIF([1]POSE!Z714:AP714,"OUI")</f>
        <v>1</v>
      </c>
      <c r="D714" s="4" t="s">
        <v>9</v>
      </c>
      <c r="E714" s="5">
        <v>5</v>
      </c>
      <c r="F714" s="5">
        <v>11.2</v>
      </c>
      <c r="G714" s="38" t="s">
        <v>1</v>
      </c>
      <c r="H714" s="1"/>
      <c r="I714" s="3" t="str">
        <f>IF(F714&lt;11.6,"OUI","")</f>
        <v>OUI</v>
      </c>
      <c r="J714" s="1" t="str">
        <f>IF(B714&lt;33.01,"OUI","")</f>
        <v/>
      </c>
      <c r="K714" s="1" t="str">
        <f>IF(C714&gt;2,"OUI","")</f>
        <v/>
      </c>
      <c r="L714" s="1" t="s">
        <v>9</v>
      </c>
      <c r="M714" s="1" t="str">
        <f>IF(E714&lt;4,"OUI","")</f>
        <v/>
      </c>
      <c r="N714" s="1">
        <f>COUNTIF(H714:M714,"OUI")</f>
        <v>1</v>
      </c>
    </row>
    <row r="715" spans="1:14">
      <c r="A715" t="s">
        <v>1546</v>
      </c>
      <c r="B715" s="37" t="s">
        <v>2</v>
      </c>
      <c r="C715" s="4">
        <f>COUNTIF([1]POSE!Z715:AP715,"OUI")</f>
        <v>1</v>
      </c>
      <c r="D715" s="4" t="s">
        <v>9</v>
      </c>
      <c r="E715" s="5">
        <v>5</v>
      </c>
      <c r="F715" s="5">
        <v>11</v>
      </c>
      <c r="G715" s="38" t="s">
        <v>1</v>
      </c>
      <c r="H715" s="1"/>
      <c r="I715" s="3" t="str">
        <f>IF(F715&lt;11.6,"OUI","")</f>
        <v>OUI</v>
      </c>
      <c r="J715" s="1" t="str">
        <f>IF(B715&lt;33.01,"OUI","")</f>
        <v/>
      </c>
      <c r="K715" s="1" t="str">
        <f>IF(C715&gt;2,"OUI","")</f>
        <v/>
      </c>
      <c r="L715" s="1" t="s">
        <v>9</v>
      </c>
      <c r="M715" s="1" t="str">
        <f>IF(E715&lt;4,"OUI","")</f>
        <v/>
      </c>
      <c r="N715" s="1">
        <f>COUNTIF(H715:M715,"OUI")</f>
        <v>1</v>
      </c>
    </row>
    <row r="716" spans="1:14">
      <c r="A716" t="s">
        <v>1545</v>
      </c>
      <c r="B716" s="37" t="s">
        <v>2</v>
      </c>
      <c r="C716" s="4">
        <f>COUNTIF([1]POSE!Z716:AP716,"OUI")</f>
        <v>1</v>
      </c>
      <c r="D716" s="4" t="s">
        <v>9</v>
      </c>
      <c r="E716" s="5">
        <v>4</v>
      </c>
      <c r="F716" s="5">
        <v>11</v>
      </c>
      <c r="G716" s="38" t="s">
        <v>1</v>
      </c>
      <c r="H716" s="1"/>
      <c r="I716" s="3" t="str">
        <f>IF(F716&lt;11.6,"OUI","")</f>
        <v>OUI</v>
      </c>
      <c r="J716" s="1" t="str">
        <f>IF(B716&lt;33.01,"OUI","")</f>
        <v/>
      </c>
      <c r="K716" s="1" t="str">
        <f>IF(C716&gt;2,"OUI","")</f>
        <v/>
      </c>
      <c r="L716" s="1" t="s">
        <v>9</v>
      </c>
      <c r="M716" s="1" t="str">
        <f>IF(E716&lt;4,"OUI","")</f>
        <v/>
      </c>
      <c r="N716" s="1">
        <f>COUNTIF(H716:M716,"OUI")</f>
        <v>1</v>
      </c>
    </row>
    <row r="717" spans="1:14">
      <c r="A717" t="s">
        <v>1544</v>
      </c>
      <c r="B717" s="37" t="s">
        <v>2</v>
      </c>
      <c r="C717" s="4">
        <f>COUNTIF([1]POSE!Z717:AP717,"OUI")</f>
        <v>1</v>
      </c>
      <c r="D717" s="4" t="s">
        <v>9</v>
      </c>
      <c r="E717" s="5">
        <v>5</v>
      </c>
      <c r="F717" s="5">
        <v>11</v>
      </c>
      <c r="G717" s="38" t="s">
        <v>1</v>
      </c>
      <c r="H717" s="1"/>
      <c r="I717" s="3" t="str">
        <f>IF(F717&lt;11.6,"OUI","")</f>
        <v>OUI</v>
      </c>
      <c r="J717" s="1" t="str">
        <f>IF(B717&lt;33.01,"OUI","")</f>
        <v/>
      </c>
      <c r="K717" s="1" t="str">
        <f>IF(C717&gt;2,"OUI","")</f>
        <v/>
      </c>
      <c r="L717" s="1" t="s">
        <v>9</v>
      </c>
      <c r="M717" s="1" t="str">
        <f>IF(E717&lt;4,"OUI","")</f>
        <v/>
      </c>
      <c r="N717" s="1">
        <f>COUNTIF(H717:M717,"OUI")</f>
        <v>1</v>
      </c>
    </row>
    <row r="718" spans="1:14">
      <c r="A718" t="s">
        <v>1543</v>
      </c>
      <c r="B718" s="37" t="s">
        <v>2</v>
      </c>
      <c r="C718" s="4">
        <f>COUNTIF([1]POSE!Z718:AP718,"OUI")</f>
        <v>1</v>
      </c>
      <c r="D718" s="4" t="s">
        <v>9</v>
      </c>
      <c r="E718" s="5">
        <v>4</v>
      </c>
      <c r="F718" s="5">
        <v>10.9</v>
      </c>
      <c r="G718" s="38" t="s">
        <v>1</v>
      </c>
      <c r="H718" s="1"/>
      <c r="I718" s="3" t="str">
        <f>IF(F718&lt;11.6,"OUI","")</f>
        <v>OUI</v>
      </c>
      <c r="J718" s="1" t="str">
        <f>IF(B718&lt;33.01,"OUI","")</f>
        <v/>
      </c>
      <c r="K718" s="1" t="str">
        <f>IF(C718&gt;2,"OUI","")</f>
        <v/>
      </c>
      <c r="L718" s="1" t="s">
        <v>9</v>
      </c>
      <c r="M718" s="1" t="str">
        <f>IF(E718&lt;4,"OUI","")</f>
        <v/>
      </c>
      <c r="N718" s="1">
        <f>COUNTIF(H718:M718,"OUI")</f>
        <v>1</v>
      </c>
    </row>
    <row r="719" spans="1:14">
      <c r="A719" t="s">
        <v>1542</v>
      </c>
      <c r="B719" s="37" t="s">
        <v>2</v>
      </c>
      <c r="C719" s="4">
        <f>COUNTIF([1]POSE!Z719:AP719,"OUI")</f>
        <v>1</v>
      </c>
      <c r="D719" s="4" t="s">
        <v>9</v>
      </c>
      <c r="E719" s="5">
        <v>4</v>
      </c>
      <c r="F719" s="5">
        <v>10.8</v>
      </c>
      <c r="G719" s="38" t="s">
        <v>1</v>
      </c>
      <c r="H719" s="1"/>
      <c r="I719" s="3" t="str">
        <f>IF(F719&lt;11.6,"OUI","")</f>
        <v>OUI</v>
      </c>
      <c r="J719" s="1" t="str">
        <f>IF(B719&lt;33.01,"OUI","")</f>
        <v/>
      </c>
      <c r="K719" s="1" t="str">
        <f>IF(C719&gt;2,"OUI","")</f>
        <v/>
      </c>
      <c r="L719" s="1" t="s">
        <v>9</v>
      </c>
      <c r="M719" s="1" t="str">
        <f>IF(E719&lt;4,"OUI","")</f>
        <v/>
      </c>
      <c r="N719" s="1">
        <f>COUNTIF(H719:M719,"OUI")</f>
        <v>1</v>
      </c>
    </row>
    <row r="720" spans="1:14">
      <c r="A720" t="s">
        <v>1541</v>
      </c>
      <c r="B720" s="37" t="s">
        <v>2</v>
      </c>
      <c r="C720" s="4">
        <f>COUNTIF([1]POSE!Z720:AP720,"OUI")</f>
        <v>1</v>
      </c>
      <c r="D720" s="4" t="s">
        <v>9</v>
      </c>
      <c r="E720" s="5">
        <v>4</v>
      </c>
      <c r="F720" s="5">
        <v>10.6</v>
      </c>
      <c r="G720" s="38" t="s">
        <v>1</v>
      </c>
      <c r="H720" s="1"/>
      <c r="I720" s="3" t="str">
        <f>IF(F720&lt;11.6,"OUI","")</f>
        <v>OUI</v>
      </c>
      <c r="J720" s="1" t="str">
        <f>IF(B720&lt;33.01,"OUI","")</f>
        <v/>
      </c>
      <c r="K720" s="1" t="str">
        <f>IF(C720&gt;2,"OUI","")</f>
        <v/>
      </c>
      <c r="L720" s="1" t="s">
        <v>9</v>
      </c>
      <c r="M720" s="1" t="str">
        <f>IF(E720&lt;4,"OUI","")</f>
        <v/>
      </c>
      <c r="N720" s="1">
        <f>COUNTIF(H720:M720,"OUI")</f>
        <v>1</v>
      </c>
    </row>
    <row r="721" spans="1:14">
      <c r="A721" t="s">
        <v>1540</v>
      </c>
      <c r="B721" s="37" t="s">
        <v>2</v>
      </c>
      <c r="C721" s="4">
        <f>COUNTIF([1]POSE!Z721:AP721,"OUI")</f>
        <v>1</v>
      </c>
      <c r="D721" s="4" t="s">
        <v>9</v>
      </c>
      <c r="E721" s="5" t="s">
        <v>2</v>
      </c>
      <c r="F721" s="5">
        <v>10.6</v>
      </c>
      <c r="G721" s="38" t="s">
        <v>1</v>
      </c>
      <c r="H721" s="1"/>
      <c r="I721" s="3" t="str">
        <f>IF(F721&lt;11.6,"OUI","")</f>
        <v>OUI</v>
      </c>
      <c r="J721" s="1" t="str">
        <f>IF(B721&lt;33.01,"OUI","")</f>
        <v/>
      </c>
      <c r="K721" s="1" t="str">
        <f>IF(C721&gt;2,"OUI","")</f>
        <v/>
      </c>
      <c r="L721" s="1" t="s">
        <v>9</v>
      </c>
      <c r="M721" s="1" t="str">
        <f>IF(E721&lt;4,"OUI","")</f>
        <v/>
      </c>
      <c r="N721" s="1">
        <f>COUNTIF(H721:M721,"OUI")</f>
        <v>1</v>
      </c>
    </row>
    <row r="722" spans="1:14">
      <c r="A722" t="s">
        <v>1539</v>
      </c>
      <c r="B722" s="37" t="s">
        <v>2</v>
      </c>
      <c r="C722" s="4">
        <f>COUNTIF([1]POSE!Z722:AP722,"OUI")</f>
        <v>1</v>
      </c>
      <c r="D722" s="4" t="s">
        <v>9</v>
      </c>
      <c r="E722" s="5">
        <v>5</v>
      </c>
      <c r="F722" s="5">
        <v>10.5</v>
      </c>
      <c r="G722" s="38" t="s">
        <v>1</v>
      </c>
      <c r="H722" s="1"/>
      <c r="I722" s="3" t="str">
        <f>IF(F722&lt;11.6,"OUI","")</f>
        <v>OUI</v>
      </c>
      <c r="J722" s="1" t="str">
        <f>IF(B722&lt;33.01,"OUI","")</f>
        <v/>
      </c>
      <c r="K722" s="1" t="str">
        <f>IF(C722&gt;2,"OUI","")</f>
        <v/>
      </c>
      <c r="L722" s="1" t="s">
        <v>9</v>
      </c>
      <c r="M722" s="1" t="str">
        <f>IF(E722&lt;4,"OUI","")</f>
        <v/>
      </c>
      <c r="N722" s="1">
        <f>COUNTIF(H722:M722,"OUI")</f>
        <v>1</v>
      </c>
    </row>
    <row r="723" spans="1:14">
      <c r="A723" t="s">
        <v>1538</v>
      </c>
      <c r="B723" s="37" t="s">
        <v>2</v>
      </c>
      <c r="C723" s="4">
        <f>COUNTIF([1]POSE!Z723:AP723,"OUI")</f>
        <v>1</v>
      </c>
      <c r="D723" s="4" t="s">
        <v>9</v>
      </c>
      <c r="E723" s="5">
        <v>4</v>
      </c>
      <c r="F723" s="5">
        <v>10</v>
      </c>
      <c r="G723" s="38" t="s">
        <v>1</v>
      </c>
      <c r="H723" s="1"/>
      <c r="I723" s="3" t="str">
        <f>IF(F723&lt;11.6,"OUI","")</f>
        <v>OUI</v>
      </c>
      <c r="J723" s="1" t="str">
        <f>IF(B723&lt;33.01,"OUI","")</f>
        <v/>
      </c>
      <c r="K723" s="1" t="str">
        <f>IF(C723&gt;2,"OUI","")</f>
        <v/>
      </c>
      <c r="L723" s="1" t="s">
        <v>9</v>
      </c>
      <c r="M723" s="1" t="str">
        <f>IF(E723&lt;4,"OUI","")</f>
        <v/>
      </c>
      <c r="N723" s="1">
        <f>COUNTIF(H723:M723,"OUI")</f>
        <v>1</v>
      </c>
    </row>
    <row r="724" spans="1:14">
      <c r="A724" t="s">
        <v>1537</v>
      </c>
      <c r="B724" s="37" t="s">
        <v>2</v>
      </c>
      <c r="C724" s="4">
        <f>COUNTIF([1]POSE!Z724:AP724,"OUI")</f>
        <v>1</v>
      </c>
      <c r="D724" s="4" t="s">
        <v>9</v>
      </c>
      <c r="E724" s="5">
        <v>4</v>
      </c>
      <c r="F724" s="5">
        <v>9.6999999999999993</v>
      </c>
      <c r="G724" s="38" t="s">
        <v>1</v>
      </c>
      <c r="H724" s="1"/>
      <c r="I724" s="3" t="str">
        <f>IF(F724&lt;11.6,"OUI","")</f>
        <v>OUI</v>
      </c>
      <c r="J724" s="1" t="str">
        <f>IF(B724&lt;33.01,"OUI","")</f>
        <v/>
      </c>
      <c r="K724" s="1" t="str">
        <f>IF(C724&gt;2,"OUI","")</f>
        <v/>
      </c>
      <c r="L724" s="1" t="s">
        <v>9</v>
      </c>
      <c r="M724" s="1" t="str">
        <f>IF(E724&lt;4,"OUI","")</f>
        <v/>
      </c>
      <c r="N724" s="1">
        <f>COUNTIF(H724:M724,"OUI")</f>
        <v>1</v>
      </c>
    </row>
    <row r="725" spans="1:14">
      <c r="A725" t="s">
        <v>1536</v>
      </c>
      <c r="B725" s="37" t="s">
        <v>2</v>
      </c>
      <c r="C725" s="4">
        <f>COUNTIF([1]POSE!Z725:AP725,"OUI")</f>
        <v>1</v>
      </c>
      <c r="D725" s="4" t="s">
        <v>9</v>
      </c>
      <c r="E725" s="5">
        <v>5</v>
      </c>
      <c r="F725" s="5">
        <v>9.6</v>
      </c>
      <c r="G725" s="38" t="s">
        <v>1</v>
      </c>
      <c r="H725" s="1"/>
      <c r="I725" s="3" t="str">
        <f>IF(F725&lt;11.6,"OUI","")</f>
        <v>OUI</v>
      </c>
      <c r="J725" s="1" t="str">
        <f>IF(B725&lt;33.01,"OUI","")</f>
        <v/>
      </c>
      <c r="K725" s="1" t="str">
        <f>IF(C725&gt;2,"OUI","")</f>
        <v/>
      </c>
      <c r="L725" s="1" t="s">
        <v>9</v>
      </c>
      <c r="M725" s="1" t="str">
        <f>IF(E725&lt;4,"OUI","")</f>
        <v/>
      </c>
      <c r="N725" s="1">
        <f>COUNTIF(H725:M725,"OUI")</f>
        <v>1</v>
      </c>
    </row>
    <row r="726" spans="1:14">
      <c r="A726" t="s">
        <v>1535</v>
      </c>
      <c r="B726" s="37" t="s">
        <v>2</v>
      </c>
      <c r="C726" s="4">
        <f>COUNTIF([1]POSE!Z726:AP726,"OUI")</f>
        <v>1</v>
      </c>
      <c r="D726" s="4" t="s">
        <v>9</v>
      </c>
      <c r="E726" s="5">
        <v>5</v>
      </c>
      <c r="F726" s="5">
        <v>7.6</v>
      </c>
      <c r="G726" s="38" t="s">
        <v>1</v>
      </c>
      <c r="H726" s="1"/>
      <c r="I726" s="3" t="str">
        <f>IF(F726&lt;11.6,"OUI","")</f>
        <v>OUI</v>
      </c>
      <c r="J726" s="1" t="str">
        <f>IF(B726&lt;33.01,"OUI","")</f>
        <v/>
      </c>
      <c r="K726" s="1" t="str">
        <f>IF(C726&gt;2,"OUI","")</f>
        <v/>
      </c>
      <c r="L726" s="1" t="s">
        <v>9</v>
      </c>
      <c r="M726" s="1" t="str">
        <f>IF(E726&lt;4,"OUI","")</f>
        <v/>
      </c>
      <c r="N726" s="1">
        <f>COUNTIF(H726:M726,"OUI")</f>
        <v>1</v>
      </c>
    </row>
    <row r="727" spans="1:14">
      <c r="A727" t="s">
        <v>1534</v>
      </c>
      <c r="B727" s="37" t="s">
        <v>2</v>
      </c>
      <c r="C727" s="4">
        <f>COUNTIF([1]POSE!Z727:AP727,"OUI")</f>
        <v>1</v>
      </c>
      <c r="D727" s="4" t="s">
        <v>9</v>
      </c>
      <c r="E727" s="5">
        <v>5</v>
      </c>
      <c r="F727" s="5" t="s">
        <v>2</v>
      </c>
      <c r="G727" s="38" t="s">
        <v>1</v>
      </c>
      <c r="H727" s="1"/>
      <c r="I727" s="3" t="str">
        <f>IF(F727&lt;11.6,"OUI","")</f>
        <v/>
      </c>
      <c r="J727" s="1" t="str">
        <f>IF(B727&lt;33.01,"OUI","")</f>
        <v/>
      </c>
      <c r="K727" s="1" t="str">
        <f>IF(C727&gt;2,"OUI","")</f>
        <v/>
      </c>
      <c r="L727" s="1" t="s">
        <v>9</v>
      </c>
      <c r="M727" s="1" t="str">
        <f>IF(E727&lt;4,"OUI","")</f>
        <v/>
      </c>
      <c r="N727" s="1">
        <f>COUNTIF(H727:M727,"OUI")</f>
        <v>0</v>
      </c>
    </row>
    <row r="728" spans="1:14">
      <c r="A728" t="s">
        <v>1533</v>
      </c>
      <c r="B728" s="37" t="s">
        <v>2</v>
      </c>
      <c r="C728" s="4">
        <f>COUNTIF([1]POSE!Z728:AP728,"OUI")</f>
        <v>1</v>
      </c>
      <c r="D728" s="4" t="s">
        <v>9</v>
      </c>
      <c r="E728" s="5">
        <v>5</v>
      </c>
      <c r="F728" s="5" t="s">
        <v>2</v>
      </c>
      <c r="G728" s="38" t="s">
        <v>1</v>
      </c>
      <c r="H728" s="1"/>
      <c r="I728" s="3" t="str">
        <f>IF(F728&lt;11.6,"OUI","")</f>
        <v/>
      </c>
      <c r="J728" s="1" t="str">
        <f>IF(B728&lt;33.01,"OUI","")</f>
        <v/>
      </c>
      <c r="K728" s="1" t="str">
        <f>IF(C728&gt;2,"OUI","")</f>
        <v/>
      </c>
      <c r="L728" s="1" t="s">
        <v>9</v>
      </c>
      <c r="M728" s="1" t="str">
        <f>IF(E728&lt;4,"OUI","")</f>
        <v/>
      </c>
      <c r="N728" s="1">
        <f>COUNTIF(H728:M728,"OUI")</f>
        <v>0</v>
      </c>
    </row>
    <row r="729" spans="1:14">
      <c r="A729" t="s">
        <v>1532</v>
      </c>
      <c r="B729" s="37" t="s">
        <v>2</v>
      </c>
      <c r="C729" s="4">
        <f>COUNTIF([1]POSE!Z729:AP729,"OUI")</f>
        <v>1</v>
      </c>
      <c r="D729" s="4" t="s">
        <v>9</v>
      </c>
      <c r="E729" s="5">
        <v>5</v>
      </c>
      <c r="F729" s="5" t="s">
        <v>2</v>
      </c>
      <c r="G729" s="38" t="s">
        <v>1</v>
      </c>
      <c r="H729" s="1"/>
      <c r="I729" s="3" t="str">
        <f>IF(F729&lt;11.6,"OUI","")</f>
        <v/>
      </c>
      <c r="J729" s="1" t="str">
        <f>IF(B729&lt;33.01,"OUI","")</f>
        <v/>
      </c>
      <c r="K729" s="1" t="str">
        <f>IF(C729&gt;2,"OUI","")</f>
        <v/>
      </c>
      <c r="L729" s="1" t="s">
        <v>9</v>
      </c>
      <c r="M729" s="1" t="str">
        <f>IF(E729&lt;4,"OUI","")</f>
        <v/>
      </c>
      <c r="N729" s="1">
        <f>COUNTIF(H729:M729,"OUI")</f>
        <v>0</v>
      </c>
    </row>
    <row r="730" spans="1:14">
      <c r="A730" t="s">
        <v>1531</v>
      </c>
      <c r="B730" s="37" t="s">
        <v>2</v>
      </c>
      <c r="C730" s="4">
        <f>COUNTIF([1]POSE!Z730:AP730,"OUI")</f>
        <v>1</v>
      </c>
      <c r="D730" s="4" t="s">
        <v>9</v>
      </c>
      <c r="E730" s="5">
        <v>5</v>
      </c>
      <c r="F730" s="5" t="s">
        <v>2</v>
      </c>
      <c r="G730" s="38" t="s">
        <v>1</v>
      </c>
      <c r="H730" s="1"/>
      <c r="I730" s="3" t="str">
        <f>IF(F730&lt;11.6,"OUI","")</f>
        <v/>
      </c>
      <c r="J730" s="1" t="str">
        <f>IF(B730&lt;33.01,"OUI","")</f>
        <v/>
      </c>
      <c r="K730" s="1" t="str">
        <f>IF(C730&gt;2,"OUI","")</f>
        <v/>
      </c>
      <c r="L730" s="1" t="s">
        <v>9</v>
      </c>
      <c r="M730" s="1" t="str">
        <f>IF(E730&lt;4,"OUI","")</f>
        <v/>
      </c>
      <c r="N730" s="1">
        <f>COUNTIF(H730:M730,"OUI")</f>
        <v>0</v>
      </c>
    </row>
    <row r="731" spans="1:14">
      <c r="A731" t="s">
        <v>1530</v>
      </c>
      <c r="B731" s="37" t="s">
        <v>2</v>
      </c>
      <c r="C731" s="4">
        <f>COUNTIF([1]POSE!Z731:AP731,"OUI")</f>
        <v>1</v>
      </c>
      <c r="D731" s="4" t="s">
        <v>9</v>
      </c>
      <c r="E731" s="5">
        <v>5</v>
      </c>
      <c r="F731" s="5" t="s">
        <v>2</v>
      </c>
      <c r="G731" s="38" t="s">
        <v>1</v>
      </c>
      <c r="H731" s="1"/>
      <c r="I731" s="3" t="str">
        <f>IF(F731&lt;11.6,"OUI","")</f>
        <v/>
      </c>
      <c r="J731" s="1" t="str">
        <f>IF(B731&lt;33.01,"OUI","")</f>
        <v/>
      </c>
      <c r="K731" s="1" t="str">
        <f>IF(C731&gt;2,"OUI","")</f>
        <v/>
      </c>
      <c r="L731" s="1" t="s">
        <v>9</v>
      </c>
      <c r="M731" s="1" t="str">
        <f>IF(E731&lt;4,"OUI","")</f>
        <v/>
      </c>
      <c r="N731" s="1">
        <f>COUNTIF(H731:M731,"OUI")</f>
        <v>0</v>
      </c>
    </row>
    <row r="732" spans="1:14">
      <c r="A732" t="s">
        <v>1529</v>
      </c>
      <c r="B732" s="37" t="s">
        <v>2</v>
      </c>
      <c r="C732" s="4">
        <f>COUNTIF([1]POSE!Z732:AP732,"OUI")</f>
        <v>1</v>
      </c>
      <c r="D732" s="4" t="s">
        <v>9</v>
      </c>
      <c r="E732" s="5">
        <v>5</v>
      </c>
      <c r="F732" s="5" t="s">
        <v>2</v>
      </c>
      <c r="G732" s="38" t="s">
        <v>1</v>
      </c>
      <c r="H732" s="1"/>
      <c r="I732" s="3" t="str">
        <f>IF(F732&lt;11.6,"OUI","")</f>
        <v/>
      </c>
      <c r="J732" s="1" t="str">
        <f>IF(B732&lt;33.01,"OUI","")</f>
        <v/>
      </c>
      <c r="K732" s="1" t="str">
        <f>IF(C732&gt;2,"OUI","")</f>
        <v/>
      </c>
      <c r="L732" s="1" t="s">
        <v>9</v>
      </c>
      <c r="M732" s="1" t="str">
        <f>IF(E732&lt;4,"OUI","")</f>
        <v/>
      </c>
      <c r="N732" s="1">
        <f>COUNTIF(H732:M732,"OUI")</f>
        <v>0</v>
      </c>
    </row>
    <row r="733" spans="1:14">
      <c r="A733" t="s">
        <v>1528</v>
      </c>
      <c r="B733" s="37" t="s">
        <v>2</v>
      </c>
      <c r="C733" s="4">
        <f>COUNTIF([1]POSE!Z733:AP733,"OUI")</f>
        <v>1</v>
      </c>
      <c r="D733" s="4" t="s">
        <v>9</v>
      </c>
      <c r="E733" s="5">
        <v>4</v>
      </c>
      <c r="F733" s="5" t="s">
        <v>2</v>
      </c>
      <c r="G733" s="38" t="s">
        <v>1</v>
      </c>
      <c r="H733" s="1"/>
      <c r="I733" s="3" t="str">
        <f>IF(F733&lt;11.6,"OUI","")</f>
        <v/>
      </c>
      <c r="J733" s="1" t="str">
        <f>IF(B733&lt;33.01,"OUI","")</f>
        <v/>
      </c>
      <c r="K733" s="1" t="str">
        <f>IF(C733&gt;2,"OUI","")</f>
        <v/>
      </c>
      <c r="L733" s="1" t="s">
        <v>9</v>
      </c>
      <c r="M733" s="1" t="str">
        <f>IF(E733&lt;4,"OUI","")</f>
        <v/>
      </c>
      <c r="N733" s="1">
        <f>COUNTIF(H733:M733,"OUI")</f>
        <v>0</v>
      </c>
    </row>
    <row r="734" spans="1:14">
      <c r="A734" t="s">
        <v>1527</v>
      </c>
      <c r="B734" s="37" t="s">
        <v>2</v>
      </c>
      <c r="C734" s="4">
        <f>COUNTIF([1]POSE!Z734:AP734,"OUI")</f>
        <v>1</v>
      </c>
      <c r="D734" s="4" t="s">
        <v>9</v>
      </c>
      <c r="E734" s="5">
        <v>4</v>
      </c>
      <c r="F734" s="5" t="s">
        <v>2</v>
      </c>
      <c r="G734" s="38" t="s">
        <v>1</v>
      </c>
      <c r="H734" s="1"/>
      <c r="I734" s="3" t="str">
        <f>IF(F734&lt;11.6,"OUI","")</f>
        <v/>
      </c>
      <c r="J734" s="1" t="str">
        <f>IF(B734&lt;33.01,"OUI","")</f>
        <v/>
      </c>
      <c r="K734" s="1" t="str">
        <f>IF(C734&gt;2,"OUI","")</f>
        <v/>
      </c>
      <c r="L734" s="1" t="s">
        <v>9</v>
      </c>
      <c r="M734" s="1" t="str">
        <f>IF(E734&lt;4,"OUI","")</f>
        <v/>
      </c>
      <c r="N734" s="1">
        <f>COUNTIF(H734:M734,"OUI")</f>
        <v>0</v>
      </c>
    </row>
    <row r="735" spans="1:14">
      <c r="A735" t="s">
        <v>1526</v>
      </c>
      <c r="B735" s="37" t="s">
        <v>2</v>
      </c>
      <c r="C735" s="4">
        <f>COUNTIF([1]POSE!Z735:AP735,"OUI")</f>
        <v>1</v>
      </c>
      <c r="D735" s="4" t="s">
        <v>9</v>
      </c>
      <c r="E735" s="5">
        <v>5</v>
      </c>
      <c r="F735" s="5" t="s">
        <v>2</v>
      </c>
      <c r="G735" s="38" t="s">
        <v>1</v>
      </c>
      <c r="H735" s="1"/>
      <c r="I735" s="3" t="str">
        <f>IF(F735&lt;11.6,"OUI","")</f>
        <v/>
      </c>
      <c r="J735" s="1" t="str">
        <f>IF(B735&lt;33.01,"OUI","")</f>
        <v/>
      </c>
      <c r="K735" s="1" t="str">
        <f>IF(C735&gt;2,"OUI","")</f>
        <v/>
      </c>
      <c r="L735" s="1" t="s">
        <v>9</v>
      </c>
      <c r="M735" s="1" t="str">
        <f>IF(E735&lt;4,"OUI","")</f>
        <v/>
      </c>
      <c r="N735" s="1">
        <f>COUNTIF(H735:M735,"OUI")</f>
        <v>0</v>
      </c>
    </row>
    <row r="736" spans="1:14">
      <c r="A736" t="s">
        <v>1525</v>
      </c>
      <c r="B736" s="37" t="s">
        <v>2</v>
      </c>
      <c r="C736" s="4">
        <f>COUNTIF([1]POSE!Z736:AP736,"OUI")</f>
        <v>1</v>
      </c>
      <c r="D736" s="4" t="s">
        <v>9</v>
      </c>
      <c r="E736" s="5">
        <v>5</v>
      </c>
      <c r="F736" s="5" t="s">
        <v>2</v>
      </c>
      <c r="G736" s="38" t="s">
        <v>1</v>
      </c>
      <c r="H736" s="1"/>
      <c r="I736" s="3" t="str">
        <f>IF(F736&lt;11.6,"OUI","")</f>
        <v/>
      </c>
      <c r="J736" s="1" t="str">
        <f>IF(B736&lt;33.01,"OUI","")</f>
        <v/>
      </c>
      <c r="K736" s="1" t="str">
        <f>IF(C736&gt;2,"OUI","")</f>
        <v/>
      </c>
      <c r="L736" s="1" t="s">
        <v>9</v>
      </c>
      <c r="M736" s="1" t="str">
        <f>IF(E736&lt;4,"OUI","")</f>
        <v/>
      </c>
      <c r="N736" s="1">
        <f>COUNTIF(H736:M736,"OUI")</f>
        <v>0</v>
      </c>
    </row>
    <row r="737" spans="1:14">
      <c r="A737" t="s">
        <v>1524</v>
      </c>
      <c r="B737" s="37" t="s">
        <v>2</v>
      </c>
      <c r="C737" s="4">
        <f>COUNTIF([1]POSE!Z737:AP737,"OUI")</f>
        <v>1</v>
      </c>
      <c r="D737" s="4" t="s">
        <v>9</v>
      </c>
      <c r="E737" s="5">
        <v>5</v>
      </c>
      <c r="F737" s="5" t="s">
        <v>2</v>
      </c>
      <c r="G737" s="38" t="s">
        <v>1</v>
      </c>
      <c r="H737" s="1"/>
      <c r="I737" s="3" t="str">
        <f>IF(F737&lt;11.6,"OUI","")</f>
        <v/>
      </c>
      <c r="J737" s="1" t="str">
        <f>IF(B737&lt;33.01,"OUI","")</f>
        <v/>
      </c>
      <c r="K737" s="1" t="str">
        <f>IF(C737&gt;2,"OUI","")</f>
        <v/>
      </c>
      <c r="L737" s="1" t="s">
        <v>9</v>
      </c>
      <c r="M737" s="1" t="str">
        <f>IF(E737&lt;4,"OUI","")</f>
        <v/>
      </c>
      <c r="N737" s="1">
        <f>COUNTIF(H737:M737,"OUI")</f>
        <v>0</v>
      </c>
    </row>
    <row r="738" spans="1:14">
      <c r="A738" t="s">
        <v>1523</v>
      </c>
      <c r="B738" s="37" t="s">
        <v>2</v>
      </c>
      <c r="C738" s="4">
        <f>COUNTIF([1]POSE!Z738:AP738,"OUI")</f>
        <v>1</v>
      </c>
      <c r="D738" s="4" t="s">
        <v>9</v>
      </c>
      <c r="E738" s="5">
        <v>5</v>
      </c>
      <c r="F738" s="5" t="s">
        <v>2</v>
      </c>
      <c r="G738" s="38" t="s">
        <v>1</v>
      </c>
      <c r="H738" s="1"/>
      <c r="I738" s="3" t="str">
        <f>IF(F738&lt;11.6,"OUI","")</f>
        <v/>
      </c>
      <c r="J738" s="1" t="str">
        <f>IF(B738&lt;33.01,"OUI","")</f>
        <v/>
      </c>
      <c r="K738" s="1" t="str">
        <f>IF(C738&gt;2,"OUI","")</f>
        <v/>
      </c>
      <c r="L738" s="1" t="s">
        <v>9</v>
      </c>
      <c r="M738" s="1" t="str">
        <f>IF(E738&lt;4,"OUI","")</f>
        <v/>
      </c>
      <c r="N738" s="1">
        <f>COUNTIF(H738:M738,"OUI")</f>
        <v>0</v>
      </c>
    </row>
    <row r="739" spans="1:14">
      <c r="A739" t="s">
        <v>1522</v>
      </c>
      <c r="B739" s="37" t="s">
        <v>2</v>
      </c>
      <c r="C739" s="4">
        <f>COUNTIF([1]POSE!Z739:AP739,"OUI")</f>
        <v>1</v>
      </c>
      <c r="D739" s="4" t="s">
        <v>9</v>
      </c>
      <c r="E739" s="5">
        <v>5</v>
      </c>
      <c r="F739" s="5" t="s">
        <v>2</v>
      </c>
      <c r="G739" s="38" t="s">
        <v>1</v>
      </c>
      <c r="H739" s="1"/>
      <c r="I739" s="3" t="str">
        <f>IF(F739&lt;11.6,"OUI","")</f>
        <v/>
      </c>
      <c r="J739" s="1" t="str">
        <f>IF(B739&lt;33.01,"OUI","")</f>
        <v/>
      </c>
      <c r="K739" s="1" t="str">
        <f>IF(C739&gt;2,"OUI","")</f>
        <v/>
      </c>
      <c r="L739" s="1" t="s">
        <v>9</v>
      </c>
      <c r="M739" s="1" t="str">
        <f>IF(E739&lt;4,"OUI","")</f>
        <v/>
      </c>
      <c r="N739" s="1">
        <f>COUNTIF(H739:M739,"OUI")</f>
        <v>0</v>
      </c>
    </row>
    <row r="740" spans="1:14">
      <c r="A740" t="s">
        <v>1521</v>
      </c>
      <c r="B740" s="37" t="s">
        <v>2</v>
      </c>
      <c r="C740" s="4">
        <f>COUNTIF([1]POSE!Z740:AP740,"OUI")</f>
        <v>1</v>
      </c>
      <c r="D740" s="4" t="s">
        <v>9</v>
      </c>
      <c r="E740" s="5">
        <v>4</v>
      </c>
      <c r="F740" s="5" t="s">
        <v>2</v>
      </c>
      <c r="G740" s="38" t="s">
        <v>1</v>
      </c>
      <c r="H740" s="1"/>
      <c r="I740" s="3" t="str">
        <f>IF(F740&lt;11.6,"OUI","")</f>
        <v/>
      </c>
      <c r="J740" s="1" t="str">
        <f>IF(B740&lt;33.01,"OUI","")</f>
        <v/>
      </c>
      <c r="K740" s="1" t="str">
        <f>IF(C740&gt;2,"OUI","")</f>
        <v/>
      </c>
      <c r="L740" s="1" t="s">
        <v>9</v>
      </c>
      <c r="M740" s="1" t="str">
        <f>IF(E740&lt;4,"OUI","")</f>
        <v/>
      </c>
      <c r="N740" s="1">
        <f>COUNTIF(H740:M740,"OUI")</f>
        <v>0</v>
      </c>
    </row>
    <row r="741" spans="1:14">
      <c r="A741" t="s">
        <v>1520</v>
      </c>
      <c r="B741" s="37" t="s">
        <v>2</v>
      </c>
      <c r="C741" s="4">
        <f>COUNTIF([1]POSE!Z741:AP741,"OUI")</f>
        <v>1</v>
      </c>
      <c r="D741" s="4" t="s">
        <v>9</v>
      </c>
      <c r="E741" s="5">
        <v>5</v>
      </c>
      <c r="F741" s="5" t="s">
        <v>2</v>
      </c>
      <c r="G741" s="38" t="s">
        <v>1</v>
      </c>
      <c r="H741" s="1"/>
      <c r="I741" s="3" t="str">
        <f>IF(F741&lt;11.6,"OUI","")</f>
        <v/>
      </c>
      <c r="J741" s="1" t="str">
        <f>IF(B741&lt;33.01,"OUI","")</f>
        <v/>
      </c>
      <c r="K741" s="1" t="str">
        <f>IF(C741&gt;2,"OUI","")</f>
        <v/>
      </c>
      <c r="L741" s="1" t="s">
        <v>9</v>
      </c>
      <c r="M741" s="1" t="str">
        <f>IF(E741&lt;4,"OUI","")</f>
        <v/>
      </c>
      <c r="N741" s="1">
        <f>COUNTIF(H741:M741,"OUI")</f>
        <v>0</v>
      </c>
    </row>
    <row r="742" spans="1:14">
      <c r="A742" t="s">
        <v>1519</v>
      </c>
      <c r="B742" s="37" t="s">
        <v>2</v>
      </c>
      <c r="C742" s="4">
        <f>COUNTIF([1]POSE!Z742:AP742,"OUI")</f>
        <v>1</v>
      </c>
      <c r="D742" s="4" t="s">
        <v>9</v>
      </c>
      <c r="E742" s="5">
        <v>4</v>
      </c>
      <c r="F742" s="5" t="s">
        <v>2</v>
      </c>
      <c r="G742" s="38" t="s">
        <v>1</v>
      </c>
      <c r="H742" s="1"/>
      <c r="I742" s="3" t="str">
        <f>IF(F742&lt;11.6,"OUI","")</f>
        <v/>
      </c>
      <c r="J742" s="1" t="str">
        <f>IF(B742&lt;33.01,"OUI","")</f>
        <v/>
      </c>
      <c r="K742" s="1" t="str">
        <f>IF(C742&gt;2,"OUI","")</f>
        <v/>
      </c>
      <c r="L742" s="1" t="s">
        <v>9</v>
      </c>
      <c r="M742" s="1" t="str">
        <f>IF(E742&lt;4,"OUI","")</f>
        <v/>
      </c>
      <c r="N742" s="1">
        <f>COUNTIF(H742:M742,"OUI")</f>
        <v>0</v>
      </c>
    </row>
    <row r="743" spans="1:14">
      <c r="A743" t="s">
        <v>1518</v>
      </c>
      <c r="B743" s="37" t="s">
        <v>2</v>
      </c>
      <c r="C743" s="4">
        <f>COUNTIF([1]POSE!Z743:AP743,"OUI")</f>
        <v>1</v>
      </c>
      <c r="D743" s="4" t="s">
        <v>2</v>
      </c>
      <c r="E743" s="5" t="s">
        <v>2</v>
      </c>
      <c r="F743" s="5" t="s">
        <v>2</v>
      </c>
      <c r="G743" s="38" t="s">
        <v>2</v>
      </c>
      <c r="H743" s="1" t="s">
        <v>2</v>
      </c>
      <c r="I743" s="3" t="str">
        <f>IF(F743&lt;11.6,"OUI","")</f>
        <v/>
      </c>
      <c r="J743" s="1" t="str">
        <f>IF(B743&lt;33.01,"OUI","")</f>
        <v/>
      </c>
      <c r="K743" s="1" t="str">
        <f>IF(C743&gt;2,"OUI","")</f>
        <v/>
      </c>
      <c r="L743" s="1" t="s">
        <v>2</v>
      </c>
      <c r="M743" s="1" t="str">
        <f>IF(E743&lt;4,"OUI","")</f>
        <v/>
      </c>
      <c r="N743" s="1">
        <f>COUNTIF(H743:M743,"OUI")</f>
        <v>0</v>
      </c>
    </row>
    <row r="744" spans="1:14">
      <c r="A744" t="s">
        <v>1517</v>
      </c>
      <c r="B744" s="37" t="s">
        <v>2</v>
      </c>
      <c r="C744" s="4">
        <f>COUNTIF([1]POSE!Z744:AP744,"OUI")</f>
        <v>1</v>
      </c>
      <c r="D744" s="4" t="s">
        <v>9</v>
      </c>
      <c r="E744" s="5">
        <v>4</v>
      </c>
      <c r="F744" s="5" t="s">
        <v>2</v>
      </c>
      <c r="G744" s="38" t="s">
        <v>1</v>
      </c>
      <c r="H744" s="1"/>
      <c r="I744" s="3" t="str">
        <f>IF(F744&lt;11.6,"OUI","")</f>
        <v/>
      </c>
      <c r="J744" s="1" t="str">
        <f>IF(B744&lt;33.01,"OUI","")</f>
        <v/>
      </c>
      <c r="K744" s="1" t="str">
        <f>IF(C744&gt;2,"OUI","")</f>
        <v/>
      </c>
      <c r="L744" s="1" t="s">
        <v>9</v>
      </c>
      <c r="M744" s="1" t="str">
        <f>IF(E744&lt;4,"OUI","")</f>
        <v/>
      </c>
      <c r="N744" s="1">
        <f>COUNTIF(H744:M744,"OUI")</f>
        <v>0</v>
      </c>
    </row>
    <row r="745" spans="1:14">
      <c r="A745" t="s">
        <v>1516</v>
      </c>
      <c r="B745" s="37" t="s">
        <v>2</v>
      </c>
      <c r="C745" s="4">
        <f>COUNTIF([1]POSE!Z745:AP745,"OUI")</f>
        <v>1</v>
      </c>
      <c r="D745" s="4" t="s">
        <v>9</v>
      </c>
      <c r="E745" s="5">
        <v>5</v>
      </c>
      <c r="F745" s="5" t="s">
        <v>2</v>
      </c>
      <c r="G745" s="38" t="s">
        <v>1</v>
      </c>
      <c r="H745" s="1"/>
      <c r="I745" s="3" t="str">
        <f>IF(F745&lt;11.6,"OUI","")</f>
        <v/>
      </c>
      <c r="J745" s="1" t="str">
        <f>IF(B745&lt;33.01,"OUI","")</f>
        <v/>
      </c>
      <c r="K745" s="1" t="str">
        <f>IF(C745&gt;2,"OUI","")</f>
        <v/>
      </c>
      <c r="L745" s="1" t="s">
        <v>9</v>
      </c>
      <c r="M745" s="1" t="str">
        <f>IF(E745&lt;4,"OUI","")</f>
        <v/>
      </c>
      <c r="N745" s="1">
        <f>COUNTIF(H745:M745,"OUI")</f>
        <v>0</v>
      </c>
    </row>
    <row r="746" spans="1:14">
      <c r="A746" t="s">
        <v>1515</v>
      </c>
      <c r="B746" s="37" t="s">
        <v>2</v>
      </c>
      <c r="C746" s="4">
        <f>COUNTIF([1]POSE!Z746:AP746,"OUI")</f>
        <v>1</v>
      </c>
      <c r="D746" s="4" t="s">
        <v>9</v>
      </c>
      <c r="E746" s="5">
        <v>4</v>
      </c>
      <c r="F746" s="5" t="s">
        <v>2</v>
      </c>
      <c r="G746" s="38" t="s">
        <v>1</v>
      </c>
      <c r="H746" s="1"/>
      <c r="I746" s="3" t="str">
        <f>IF(F746&lt;11.6,"OUI","")</f>
        <v/>
      </c>
      <c r="J746" s="1" t="str">
        <f>IF(B746&lt;33.01,"OUI","")</f>
        <v/>
      </c>
      <c r="K746" s="1" t="str">
        <f>IF(C746&gt;2,"OUI","")</f>
        <v/>
      </c>
      <c r="L746" s="1" t="s">
        <v>9</v>
      </c>
      <c r="M746" s="1" t="str">
        <f>IF(E746&lt;4,"OUI","")</f>
        <v/>
      </c>
      <c r="N746" s="1">
        <f>COUNTIF(H746:M746,"OUI")</f>
        <v>0</v>
      </c>
    </row>
    <row r="747" spans="1:14">
      <c r="A747" t="s">
        <v>1514</v>
      </c>
      <c r="B747" s="37" t="s">
        <v>2</v>
      </c>
      <c r="C747" s="4">
        <f>COUNTIF([1]POSE!Z747:AP747,"OUI")</f>
        <v>1</v>
      </c>
      <c r="D747" s="4" t="s">
        <v>9</v>
      </c>
      <c r="E747" s="5">
        <v>4</v>
      </c>
      <c r="F747" s="5" t="s">
        <v>2</v>
      </c>
      <c r="G747" s="38" t="s">
        <v>1</v>
      </c>
      <c r="H747" s="1"/>
      <c r="I747" s="3" t="str">
        <f>IF(F747&lt;11.6,"OUI","")</f>
        <v/>
      </c>
      <c r="J747" s="1" t="str">
        <f>IF(B747&lt;33.01,"OUI","")</f>
        <v/>
      </c>
      <c r="K747" s="1" t="str">
        <f>IF(C747&gt;2,"OUI","")</f>
        <v/>
      </c>
      <c r="L747" s="1" t="s">
        <v>9</v>
      </c>
      <c r="M747" s="1" t="str">
        <f>IF(E747&lt;4,"OUI","")</f>
        <v/>
      </c>
      <c r="N747" s="1">
        <f>COUNTIF(H747:M747,"OUI")</f>
        <v>0</v>
      </c>
    </row>
    <row r="748" spans="1:14">
      <c r="A748" t="s">
        <v>1513</v>
      </c>
      <c r="B748" s="37" t="s">
        <v>2</v>
      </c>
      <c r="C748" s="4">
        <f>COUNTIF([1]POSE!Z748:AP748,"OUI")</f>
        <v>1</v>
      </c>
      <c r="D748" s="4" t="s">
        <v>9</v>
      </c>
      <c r="E748" s="5">
        <v>5</v>
      </c>
      <c r="F748" s="5" t="s">
        <v>2</v>
      </c>
      <c r="G748" s="38" t="s">
        <v>1</v>
      </c>
      <c r="H748" s="1"/>
      <c r="I748" s="3" t="str">
        <f>IF(F748&lt;11.6,"OUI","")</f>
        <v/>
      </c>
      <c r="J748" s="1" t="str">
        <f>IF(B748&lt;33.01,"OUI","")</f>
        <v/>
      </c>
      <c r="K748" s="1" t="str">
        <f>IF(C748&gt;2,"OUI","")</f>
        <v/>
      </c>
      <c r="L748" s="1" t="s">
        <v>9</v>
      </c>
      <c r="M748" s="1" t="str">
        <f>IF(E748&lt;4,"OUI","")</f>
        <v/>
      </c>
      <c r="N748" s="1">
        <f>COUNTIF(H748:M748,"OUI")</f>
        <v>0</v>
      </c>
    </row>
    <row r="749" spans="1:14">
      <c r="A749" t="s">
        <v>1512</v>
      </c>
      <c r="B749" s="37" t="s">
        <v>2</v>
      </c>
      <c r="C749" s="4">
        <f>COUNTIF([1]POSE!Z749:AP749,"OUI")</f>
        <v>1</v>
      </c>
      <c r="D749" s="4" t="s">
        <v>9</v>
      </c>
      <c r="E749" s="5">
        <v>5</v>
      </c>
      <c r="F749" s="5" t="s">
        <v>2</v>
      </c>
      <c r="G749" s="38" t="s">
        <v>1</v>
      </c>
      <c r="H749" s="1"/>
      <c r="I749" s="3" t="str">
        <f>IF(F749&lt;11.6,"OUI","")</f>
        <v/>
      </c>
      <c r="J749" s="1" t="str">
        <f>IF(B749&lt;33.01,"OUI","")</f>
        <v/>
      </c>
      <c r="K749" s="1" t="str">
        <f>IF(C749&gt;2,"OUI","")</f>
        <v/>
      </c>
      <c r="L749" s="1" t="s">
        <v>9</v>
      </c>
      <c r="M749" s="1" t="str">
        <f>IF(E749&lt;4,"OUI","")</f>
        <v/>
      </c>
      <c r="N749" s="1">
        <f>COUNTIF(H749:M749,"OUI")</f>
        <v>0</v>
      </c>
    </row>
    <row r="750" spans="1:14">
      <c r="A750" t="s">
        <v>1511</v>
      </c>
      <c r="B750" s="37" t="s">
        <v>2</v>
      </c>
      <c r="C750" s="4">
        <f>COUNTIF([1]POSE!Z750:AP750,"OUI")</f>
        <v>1</v>
      </c>
      <c r="D750" s="4" t="s">
        <v>9</v>
      </c>
      <c r="E750" s="5">
        <v>4</v>
      </c>
      <c r="F750" s="5" t="s">
        <v>2</v>
      </c>
      <c r="G750" s="38" t="s">
        <v>1</v>
      </c>
      <c r="H750" s="1"/>
      <c r="I750" s="3" t="str">
        <f>IF(F750&lt;11.6,"OUI","")</f>
        <v/>
      </c>
      <c r="J750" s="1" t="str">
        <f>IF(B750&lt;33.01,"OUI","")</f>
        <v/>
      </c>
      <c r="K750" s="1" t="str">
        <f>IF(C750&gt;2,"OUI","")</f>
        <v/>
      </c>
      <c r="L750" s="1" t="s">
        <v>9</v>
      </c>
      <c r="M750" s="1" t="str">
        <f>IF(E750&lt;4,"OUI","")</f>
        <v/>
      </c>
      <c r="N750" s="1">
        <f>COUNTIF(H750:M750,"OUI")</f>
        <v>0</v>
      </c>
    </row>
    <row r="751" spans="1:14">
      <c r="A751" t="s">
        <v>1510</v>
      </c>
      <c r="B751" s="37" t="s">
        <v>2</v>
      </c>
      <c r="C751" s="4">
        <f>COUNTIF([1]POSE!Z751:AP751,"OUI")</f>
        <v>1</v>
      </c>
      <c r="D751" s="4" t="s">
        <v>9</v>
      </c>
      <c r="E751" s="5">
        <v>5</v>
      </c>
      <c r="F751" s="5" t="s">
        <v>2</v>
      </c>
      <c r="G751" s="38" t="s">
        <v>1</v>
      </c>
      <c r="H751" s="1"/>
      <c r="I751" s="3" t="str">
        <f>IF(F751&lt;11.6,"OUI","")</f>
        <v/>
      </c>
      <c r="J751" s="1" t="str">
        <f>IF(B751&lt;33.01,"OUI","")</f>
        <v/>
      </c>
      <c r="K751" s="1" t="str">
        <f>IF(C751&gt;2,"OUI","")</f>
        <v/>
      </c>
      <c r="L751" s="1" t="s">
        <v>9</v>
      </c>
      <c r="M751" s="1" t="str">
        <f>IF(E751&lt;4,"OUI","")</f>
        <v/>
      </c>
      <c r="N751" s="1">
        <f>COUNTIF(H751:M751,"OUI")</f>
        <v>0</v>
      </c>
    </row>
    <row r="752" spans="1:14">
      <c r="A752" t="s">
        <v>1509</v>
      </c>
      <c r="B752" s="37" t="s">
        <v>2</v>
      </c>
      <c r="C752" s="4">
        <f>COUNTIF([1]POSE!Z752:AP752,"OUI")</f>
        <v>1</v>
      </c>
      <c r="D752" s="4" t="s">
        <v>9</v>
      </c>
      <c r="E752" s="5">
        <v>4</v>
      </c>
      <c r="F752" s="5" t="s">
        <v>2</v>
      </c>
      <c r="G752" s="38" t="s">
        <v>1</v>
      </c>
      <c r="H752" s="1"/>
      <c r="I752" s="3" t="str">
        <f>IF(F752&lt;11.6,"OUI","")</f>
        <v/>
      </c>
      <c r="J752" s="1" t="str">
        <f>IF(B752&lt;33.01,"OUI","")</f>
        <v/>
      </c>
      <c r="K752" s="1" t="str">
        <f>IF(C752&gt;2,"OUI","")</f>
        <v/>
      </c>
      <c r="L752" s="1" t="s">
        <v>9</v>
      </c>
      <c r="M752" s="1" t="str">
        <f>IF(E752&lt;4,"OUI","")</f>
        <v/>
      </c>
      <c r="N752" s="1">
        <f>COUNTIF(H752:M752,"OUI")</f>
        <v>0</v>
      </c>
    </row>
    <row r="753" spans="1:14">
      <c r="A753" t="s">
        <v>1508</v>
      </c>
      <c r="B753" s="37" t="s">
        <v>2</v>
      </c>
      <c r="C753" s="4">
        <f>COUNTIF([1]POSE!Z753:AP753,"OUI")</f>
        <v>1</v>
      </c>
      <c r="D753" s="4" t="s">
        <v>9</v>
      </c>
      <c r="E753" s="5">
        <v>5</v>
      </c>
      <c r="F753" s="5" t="s">
        <v>2</v>
      </c>
      <c r="G753" s="38" t="s">
        <v>1</v>
      </c>
      <c r="H753" s="1"/>
      <c r="I753" s="3" t="str">
        <f>IF(F753&lt;11.6,"OUI","")</f>
        <v/>
      </c>
      <c r="J753" s="1" t="str">
        <f>IF(B753&lt;33.01,"OUI","")</f>
        <v/>
      </c>
      <c r="K753" s="1" t="str">
        <f>IF(C753&gt;2,"OUI","")</f>
        <v/>
      </c>
      <c r="L753" s="1" t="s">
        <v>9</v>
      </c>
      <c r="M753" s="1" t="str">
        <f>IF(E753&lt;4,"OUI","")</f>
        <v/>
      </c>
      <c r="N753" s="1">
        <f>COUNTIF(H753:M753,"OUI")</f>
        <v>0</v>
      </c>
    </row>
    <row r="754" spans="1:14">
      <c r="A754" t="s">
        <v>1507</v>
      </c>
      <c r="B754" s="37" t="s">
        <v>2</v>
      </c>
      <c r="C754" s="4">
        <f>COUNTIF([1]POSE!Z754:AP754,"OUI")</f>
        <v>1</v>
      </c>
      <c r="D754" s="4" t="s">
        <v>9</v>
      </c>
      <c r="E754" s="5">
        <v>5</v>
      </c>
      <c r="F754" s="5" t="s">
        <v>2</v>
      </c>
      <c r="G754" s="38" t="s">
        <v>1</v>
      </c>
      <c r="H754" s="1"/>
      <c r="I754" s="3" t="str">
        <f>IF(F754&lt;11.6,"OUI","")</f>
        <v/>
      </c>
      <c r="J754" s="1" t="str">
        <f>IF(B754&lt;33.01,"OUI","")</f>
        <v/>
      </c>
      <c r="K754" s="1" t="str">
        <f>IF(C754&gt;2,"OUI","")</f>
        <v/>
      </c>
      <c r="L754" s="1" t="s">
        <v>9</v>
      </c>
      <c r="M754" s="1" t="str">
        <f>IF(E754&lt;4,"OUI","")</f>
        <v/>
      </c>
      <c r="N754" s="1">
        <f>COUNTIF(H754:M754,"OUI")</f>
        <v>0</v>
      </c>
    </row>
    <row r="755" spans="1:14">
      <c r="A755" t="s">
        <v>1506</v>
      </c>
      <c r="B755" s="37" t="s">
        <v>2</v>
      </c>
      <c r="C755" s="4">
        <f>COUNTIF([1]POSE!Z755:AP755,"OUI")</f>
        <v>1</v>
      </c>
      <c r="D755" s="4" t="s">
        <v>9</v>
      </c>
      <c r="E755" s="5" t="s">
        <v>2</v>
      </c>
      <c r="F755" s="5" t="s">
        <v>2</v>
      </c>
      <c r="G755" s="38" t="s">
        <v>1</v>
      </c>
      <c r="H755" s="1"/>
      <c r="I755" s="3" t="str">
        <f>IF(F755&lt;11.6,"OUI","")</f>
        <v/>
      </c>
      <c r="J755" s="1" t="str">
        <f>IF(B755&lt;33.01,"OUI","")</f>
        <v/>
      </c>
      <c r="K755" s="1" t="str">
        <f>IF(C755&gt;2,"OUI","")</f>
        <v/>
      </c>
      <c r="L755" s="1" t="s">
        <v>9</v>
      </c>
      <c r="M755" s="1" t="str">
        <f>IF(E755&lt;4,"OUI","")</f>
        <v/>
      </c>
      <c r="N755" s="1">
        <f>COUNTIF(H755:M755,"OUI")</f>
        <v>0</v>
      </c>
    </row>
    <row r="756" spans="1:14">
      <c r="A756" t="s">
        <v>1505</v>
      </c>
      <c r="B756" s="37" t="s">
        <v>2</v>
      </c>
      <c r="C756" s="4">
        <f>COUNTIF([1]POSE!Z756:AP756,"OUI")</f>
        <v>1</v>
      </c>
      <c r="D756" s="4" t="s">
        <v>9</v>
      </c>
      <c r="E756" s="5">
        <v>5</v>
      </c>
      <c r="F756" s="5" t="s">
        <v>2</v>
      </c>
      <c r="G756" s="38" t="s">
        <v>1</v>
      </c>
      <c r="H756" s="1"/>
      <c r="I756" s="3" t="str">
        <f>IF(F756&lt;11.6,"OUI","")</f>
        <v/>
      </c>
      <c r="J756" s="1" t="str">
        <f>IF(B756&lt;33.01,"OUI","")</f>
        <v/>
      </c>
      <c r="K756" s="1" t="str">
        <f>IF(C756&gt;2,"OUI","")</f>
        <v/>
      </c>
      <c r="L756" s="1" t="s">
        <v>9</v>
      </c>
      <c r="M756" s="1" t="str">
        <f>IF(E756&lt;4,"OUI","")</f>
        <v/>
      </c>
      <c r="N756" s="1">
        <f>COUNTIF(H756:M756,"OUI")</f>
        <v>0</v>
      </c>
    </row>
    <row r="757" spans="1:14">
      <c r="A757" t="s">
        <v>1504</v>
      </c>
      <c r="B757" s="37" t="s">
        <v>2</v>
      </c>
      <c r="C757" s="4">
        <f>COUNTIF([1]POSE!Z757:AP757,"OUI")</f>
        <v>1</v>
      </c>
      <c r="D757" s="4" t="s">
        <v>9</v>
      </c>
      <c r="E757" s="5">
        <v>4</v>
      </c>
      <c r="F757" s="5" t="s">
        <v>2</v>
      </c>
      <c r="G757" s="38" t="s">
        <v>1</v>
      </c>
      <c r="H757" s="1"/>
      <c r="I757" s="3" t="str">
        <f>IF(F757&lt;11.6,"OUI","")</f>
        <v/>
      </c>
      <c r="J757" s="1" t="str">
        <f>IF(B757&lt;33.01,"OUI","")</f>
        <v/>
      </c>
      <c r="K757" s="1" t="str">
        <f>IF(C757&gt;2,"OUI","")</f>
        <v/>
      </c>
      <c r="L757" s="1" t="s">
        <v>9</v>
      </c>
      <c r="M757" s="1" t="str">
        <f>IF(E757&lt;4,"OUI","")</f>
        <v/>
      </c>
      <c r="N757" s="1">
        <f>COUNTIF(H757:M757,"OUI")</f>
        <v>0</v>
      </c>
    </row>
    <row r="758" spans="1:14">
      <c r="A758" t="s">
        <v>1503</v>
      </c>
      <c r="B758" s="37" t="s">
        <v>2</v>
      </c>
      <c r="C758" s="4">
        <f>COUNTIF([1]POSE!Z758:AP758,"OUI")</f>
        <v>1</v>
      </c>
      <c r="D758" s="4" t="s">
        <v>9</v>
      </c>
      <c r="E758" s="5">
        <v>5</v>
      </c>
      <c r="F758" s="5" t="s">
        <v>2</v>
      </c>
      <c r="G758" s="38" t="s">
        <v>1</v>
      </c>
      <c r="H758" s="1"/>
      <c r="I758" s="3" t="str">
        <f>IF(F758&lt;11.6,"OUI","")</f>
        <v/>
      </c>
      <c r="J758" s="1" t="str">
        <f>IF(B758&lt;33.01,"OUI","")</f>
        <v/>
      </c>
      <c r="K758" s="1" t="str">
        <f>IF(C758&gt;2,"OUI","")</f>
        <v/>
      </c>
      <c r="L758" s="1" t="s">
        <v>9</v>
      </c>
      <c r="M758" s="1" t="str">
        <f>IF(E758&lt;4,"OUI","")</f>
        <v/>
      </c>
      <c r="N758" s="1">
        <f>COUNTIF(H758:M758,"OUI")</f>
        <v>0</v>
      </c>
    </row>
    <row r="759" spans="1:14">
      <c r="A759" t="s">
        <v>1502</v>
      </c>
      <c r="B759" s="37" t="s">
        <v>2</v>
      </c>
      <c r="C759" s="4">
        <f>COUNTIF([1]POSE!Z759:AP759,"OUI")</f>
        <v>1</v>
      </c>
      <c r="D759" s="4" t="s">
        <v>9</v>
      </c>
      <c r="E759" s="5" t="s">
        <v>2</v>
      </c>
      <c r="F759" s="5" t="s">
        <v>2</v>
      </c>
      <c r="G759" s="38" t="s">
        <v>1</v>
      </c>
      <c r="H759" s="1"/>
      <c r="I759" s="3" t="str">
        <f>IF(F759&lt;11.6,"OUI","")</f>
        <v/>
      </c>
      <c r="J759" s="1" t="str">
        <f>IF(B759&lt;33.01,"OUI","")</f>
        <v/>
      </c>
      <c r="K759" s="1" t="str">
        <f>IF(C759&gt;2,"OUI","")</f>
        <v/>
      </c>
      <c r="L759" s="1" t="s">
        <v>9</v>
      </c>
      <c r="M759" s="1" t="str">
        <f>IF(E759&lt;4,"OUI","")</f>
        <v/>
      </c>
      <c r="N759" s="1">
        <f>COUNTIF(H759:M759,"OUI")</f>
        <v>0</v>
      </c>
    </row>
    <row r="760" spans="1:14">
      <c r="A760" t="s">
        <v>1501</v>
      </c>
      <c r="B760" s="37" t="s">
        <v>2</v>
      </c>
      <c r="C760" s="4">
        <f>COUNTIF([1]POSE!Z760:AP760,"OUI")</f>
        <v>1</v>
      </c>
      <c r="D760" s="4" t="s">
        <v>9</v>
      </c>
      <c r="E760" s="5">
        <v>5</v>
      </c>
      <c r="F760" s="5" t="s">
        <v>2</v>
      </c>
      <c r="G760" s="38" t="s">
        <v>1</v>
      </c>
      <c r="H760" s="1"/>
      <c r="I760" s="3" t="str">
        <f>IF(F760&lt;11.6,"OUI","")</f>
        <v/>
      </c>
      <c r="J760" s="1" t="str">
        <f>IF(B760&lt;33.01,"OUI","")</f>
        <v/>
      </c>
      <c r="K760" s="1" t="str">
        <f>IF(C760&gt;2,"OUI","")</f>
        <v/>
      </c>
      <c r="L760" s="1" t="s">
        <v>9</v>
      </c>
      <c r="M760" s="1" t="str">
        <f>IF(E760&lt;4,"OUI","")</f>
        <v/>
      </c>
      <c r="N760" s="1">
        <f>COUNTIF(H760:M760,"OUI")</f>
        <v>0</v>
      </c>
    </row>
    <row r="761" spans="1:14">
      <c r="A761" t="s">
        <v>1500</v>
      </c>
      <c r="B761" s="37" t="s">
        <v>2</v>
      </c>
      <c r="C761" s="4">
        <f>COUNTIF([1]POSE!Z761:AP761,"OUI")</f>
        <v>1</v>
      </c>
      <c r="D761" s="4" t="s">
        <v>9</v>
      </c>
      <c r="E761" s="5" t="s">
        <v>2</v>
      </c>
      <c r="F761" s="5" t="s">
        <v>2</v>
      </c>
      <c r="G761" s="38" t="s">
        <v>1</v>
      </c>
      <c r="H761" s="1"/>
      <c r="I761" s="3" t="str">
        <f>IF(F761&lt;11.6,"OUI","")</f>
        <v/>
      </c>
      <c r="J761" s="1" t="str">
        <f>IF(B761&lt;33.01,"OUI","")</f>
        <v/>
      </c>
      <c r="K761" s="1" t="str">
        <f>IF(C761&gt;2,"OUI","")</f>
        <v/>
      </c>
      <c r="L761" s="1" t="s">
        <v>9</v>
      </c>
      <c r="M761" s="1" t="str">
        <f>IF(E761&lt;4,"OUI","")</f>
        <v/>
      </c>
      <c r="N761" s="1">
        <f>COUNTIF(H761:M761,"OUI")</f>
        <v>0</v>
      </c>
    </row>
    <row r="762" spans="1:14">
      <c r="A762" t="s">
        <v>1499</v>
      </c>
      <c r="B762" s="37" t="s">
        <v>2</v>
      </c>
      <c r="C762" s="4">
        <f>COUNTIF([1]POSE!Z762:AP762,"OUI")</f>
        <v>1</v>
      </c>
      <c r="D762" s="4" t="s">
        <v>9</v>
      </c>
      <c r="E762" s="5" t="s">
        <v>2</v>
      </c>
      <c r="F762" s="5" t="s">
        <v>2</v>
      </c>
      <c r="G762" s="38" t="s">
        <v>1</v>
      </c>
      <c r="H762" s="1"/>
      <c r="I762" s="3" t="str">
        <f>IF(F762&lt;11.6,"OUI","")</f>
        <v/>
      </c>
      <c r="J762" s="1" t="str">
        <f>IF(B762&lt;33.01,"OUI","")</f>
        <v/>
      </c>
      <c r="K762" s="1" t="str">
        <f>IF(C762&gt;2,"OUI","")</f>
        <v/>
      </c>
      <c r="L762" s="1" t="s">
        <v>9</v>
      </c>
      <c r="M762" s="1" t="str">
        <f>IF(E762&lt;4,"OUI","")</f>
        <v/>
      </c>
      <c r="N762" s="1">
        <f>COUNTIF(H762:M762,"OUI")</f>
        <v>0</v>
      </c>
    </row>
    <row r="763" spans="1:14">
      <c r="A763" t="s">
        <v>1498</v>
      </c>
      <c r="B763" s="37" t="s">
        <v>2</v>
      </c>
      <c r="C763" s="4">
        <f>COUNTIF([1]POSE!Z763:AP763,"OUI")</f>
        <v>1</v>
      </c>
      <c r="D763" s="4" t="s">
        <v>9</v>
      </c>
      <c r="E763" s="5">
        <v>5</v>
      </c>
      <c r="F763" s="5" t="s">
        <v>2</v>
      </c>
      <c r="G763" s="38" t="s">
        <v>1</v>
      </c>
      <c r="H763" s="1"/>
      <c r="I763" s="3" t="str">
        <f>IF(F763&lt;11.6,"OUI","")</f>
        <v/>
      </c>
      <c r="J763" s="1" t="str">
        <f>IF(B763&lt;33.01,"OUI","")</f>
        <v/>
      </c>
      <c r="K763" s="1" t="str">
        <f>IF(C763&gt;2,"OUI","")</f>
        <v/>
      </c>
      <c r="L763" s="1" t="s">
        <v>9</v>
      </c>
      <c r="M763" s="1" t="str">
        <f>IF(E763&lt;4,"OUI","")</f>
        <v/>
      </c>
      <c r="N763" s="1">
        <f>COUNTIF(H763:M763,"OUI")</f>
        <v>0</v>
      </c>
    </row>
    <row r="764" spans="1:14">
      <c r="A764" t="s">
        <v>1497</v>
      </c>
      <c r="B764" s="37" t="s">
        <v>2</v>
      </c>
      <c r="C764" s="4">
        <f>COUNTIF([1]POSE!Z764:AP764,"OUI")</f>
        <v>1</v>
      </c>
      <c r="D764" s="4" t="s">
        <v>9</v>
      </c>
      <c r="E764" s="5">
        <v>5</v>
      </c>
      <c r="F764" s="5" t="s">
        <v>2</v>
      </c>
      <c r="G764" s="38" t="s">
        <v>1</v>
      </c>
      <c r="H764" s="1"/>
      <c r="I764" s="3" t="str">
        <f>IF(F764&lt;11.6,"OUI","")</f>
        <v/>
      </c>
      <c r="J764" s="1" t="str">
        <f>IF(B764&lt;33.01,"OUI","")</f>
        <v/>
      </c>
      <c r="K764" s="1" t="str">
        <f>IF(C764&gt;2,"OUI","")</f>
        <v/>
      </c>
      <c r="L764" s="1" t="s">
        <v>9</v>
      </c>
      <c r="M764" s="1" t="str">
        <f>IF(E764&lt;4,"OUI","")</f>
        <v/>
      </c>
      <c r="N764" s="1">
        <f>COUNTIF(H764:M764,"OUI")</f>
        <v>0</v>
      </c>
    </row>
    <row r="765" spans="1:14">
      <c r="A765" t="s">
        <v>1496</v>
      </c>
      <c r="B765" s="37" t="s">
        <v>2</v>
      </c>
      <c r="C765" s="4">
        <f>COUNTIF([1]POSE!Z765:AP765,"OUI")</f>
        <v>1</v>
      </c>
      <c r="D765" s="4" t="s">
        <v>9</v>
      </c>
      <c r="E765" s="5" t="s">
        <v>2</v>
      </c>
      <c r="F765" s="5" t="s">
        <v>2</v>
      </c>
      <c r="G765" s="38" t="s">
        <v>2</v>
      </c>
      <c r="H765" s="1" t="s">
        <v>2</v>
      </c>
      <c r="I765" s="3" t="str">
        <f>IF(F765&lt;11.6,"OUI","")</f>
        <v/>
      </c>
      <c r="J765" s="1" t="str">
        <f>IF(B765&lt;33.01,"OUI","")</f>
        <v/>
      </c>
      <c r="K765" s="1" t="str">
        <f>IF(C765&gt;2,"OUI","")</f>
        <v/>
      </c>
      <c r="L765" s="1" t="s">
        <v>9</v>
      </c>
      <c r="M765" s="1" t="str">
        <f>IF(E765&lt;4,"OUI","")</f>
        <v/>
      </c>
      <c r="N765" s="1">
        <f>COUNTIF(H765:M765,"OUI")</f>
        <v>0</v>
      </c>
    </row>
    <row r="766" spans="1:14">
      <c r="A766" t="s">
        <v>1495</v>
      </c>
      <c r="B766" s="37" t="s">
        <v>2</v>
      </c>
      <c r="C766" s="4">
        <f>COUNTIF([1]POSE!Z766:AP766,"OUI")</f>
        <v>1</v>
      </c>
      <c r="D766" s="4" t="s">
        <v>9</v>
      </c>
      <c r="E766" s="5" t="s">
        <v>2</v>
      </c>
      <c r="F766" s="5" t="s">
        <v>2</v>
      </c>
      <c r="G766" s="38" t="s">
        <v>2</v>
      </c>
      <c r="H766" s="1" t="s">
        <v>2</v>
      </c>
      <c r="I766" s="3" t="str">
        <f>IF(F766&lt;11.6,"OUI","")</f>
        <v/>
      </c>
      <c r="J766" s="1" t="str">
        <f>IF(B766&lt;33.01,"OUI","")</f>
        <v/>
      </c>
      <c r="K766" s="1" t="str">
        <f>IF(C766&gt;2,"OUI","")</f>
        <v/>
      </c>
      <c r="L766" s="1" t="s">
        <v>9</v>
      </c>
      <c r="M766" s="1" t="str">
        <f>IF(E766&lt;4,"OUI","")</f>
        <v/>
      </c>
      <c r="N766" s="1">
        <f>COUNTIF(H766:M766,"OUI")</f>
        <v>0</v>
      </c>
    </row>
    <row r="767" spans="1:14">
      <c r="A767" t="s">
        <v>1494</v>
      </c>
      <c r="B767" s="37" t="s">
        <v>2</v>
      </c>
      <c r="C767" s="4">
        <f>COUNTIF([1]POSE!Z767:AP767,"OUI")</f>
        <v>1</v>
      </c>
      <c r="D767" s="4" t="s">
        <v>9</v>
      </c>
      <c r="E767" s="5">
        <v>5</v>
      </c>
      <c r="F767" s="5" t="s">
        <v>2</v>
      </c>
      <c r="G767" s="38" t="s">
        <v>1</v>
      </c>
      <c r="H767" s="1"/>
      <c r="I767" s="3" t="str">
        <f>IF(F767&lt;11.6,"OUI","")</f>
        <v/>
      </c>
      <c r="J767" s="1" t="str">
        <f>IF(B767&lt;33.01,"OUI","")</f>
        <v/>
      </c>
      <c r="K767" s="1" t="str">
        <f>IF(C767&gt;2,"OUI","")</f>
        <v/>
      </c>
      <c r="L767" s="1" t="s">
        <v>9</v>
      </c>
      <c r="M767" s="1" t="str">
        <f>IF(E767&lt;4,"OUI","")</f>
        <v/>
      </c>
      <c r="N767" s="1">
        <f>COUNTIF(H767:M767,"OUI")</f>
        <v>0</v>
      </c>
    </row>
    <row r="768" spans="1:14">
      <c r="A768" t="s">
        <v>1493</v>
      </c>
      <c r="B768" s="37" t="s">
        <v>2</v>
      </c>
      <c r="C768" s="4">
        <f>COUNTIF([1]POSE!Z768:AP768,"OUI")</f>
        <v>1</v>
      </c>
      <c r="D768" s="4" t="s">
        <v>9</v>
      </c>
      <c r="E768" s="5" t="s">
        <v>2</v>
      </c>
      <c r="F768" s="5" t="s">
        <v>2</v>
      </c>
      <c r="G768" s="38" t="s">
        <v>1</v>
      </c>
      <c r="H768" s="1"/>
      <c r="I768" s="3" t="str">
        <f>IF(F768&lt;11.6,"OUI","")</f>
        <v/>
      </c>
      <c r="J768" s="1" t="str">
        <f>IF(B768&lt;33.01,"OUI","")</f>
        <v/>
      </c>
      <c r="K768" s="1" t="str">
        <f>IF(C768&gt;2,"OUI","")</f>
        <v/>
      </c>
      <c r="L768" s="1" t="s">
        <v>9</v>
      </c>
      <c r="M768" s="1" t="str">
        <f>IF(E768&lt;4,"OUI","")</f>
        <v/>
      </c>
      <c r="N768" s="1">
        <f>COUNTIF(H768:M768,"OUI")</f>
        <v>0</v>
      </c>
    </row>
    <row r="769" spans="1:14">
      <c r="A769" t="s">
        <v>1492</v>
      </c>
      <c r="B769" s="37" t="s">
        <v>2</v>
      </c>
      <c r="C769" s="4">
        <f>COUNTIF([1]POSE!Z769:AP769,"OUI")</f>
        <v>1</v>
      </c>
      <c r="D769" s="4" t="s">
        <v>9</v>
      </c>
      <c r="E769" s="5">
        <v>5</v>
      </c>
      <c r="F769" s="5" t="s">
        <v>2</v>
      </c>
      <c r="G769" s="38" t="s">
        <v>1</v>
      </c>
      <c r="H769" s="1"/>
      <c r="I769" s="3" t="str">
        <f>IF(F769&lt;11.6,"OUI","")</f>
        <v/>
      </c>
      <c r="J769" s="1" t="str">
        <f>IF(B769&lt;33.01,"OUI","")</f>
        <v/>
      </c>
      <c r="K769" s="1" t="str">
        <f>IF(C769&gt;2,"OUI","")</f>
        <v/>
      </c>
      <c r="L769" s="1" t="s">
        <v>9</v>
      </c>
      <c r="M769" s="1" t="str">
        <f>IF(E769&lt;4,"OUI","")</f>
        <v/>
      </c>
      <c r="N769" s="1">
        <f>COUNTIF(H769:M769,"OUI")</f>
        <v>0</v>
      </c>
    </row>
    <row r="770" spans="1:14">
      <c r="A770" t="s">
        <v>1491</v>
      </c>
      <c r="B770" s="37" t="s">
        <v>2</v>
      </c>
      <c r="C770" s="4">
        <f>COUNTIF([1]POSE!Z770:AP770,"OUI")</f>
        <v>1</v>
      </c>
      <c r="D770" s="4" t="s">
        <v>9</v>
      </c>
      <c r="E770" s="5">
        <v>4</v>
      </c>
      <c r="F770" s="5" t="s">
        <v>2</v>
      </c>
      <c r="G770" s="38" t="s">
        <v>1</v>
      </c>
      <c r="H770" s="1"/>
      <c r="I770" s="3" t="str">
        <f>IF(F770&lt;11.6,"OUI","")</f>
        <v/>
      </c>
      <c r="J770" s="1" t="str">
        <f>IF(B770&lt;33.01,"OUI","")</f>
        <v/>
      </c>
      <c r="K770" s="1" t="str">
        <f>IF(C770&gt;2,"OUI","")</f>
        <v/>
      </c>
      <c r="L770" s="1" t="s">
        <v>9</v>
      </c>
      <c r="M770" s="1" t="str">
        <f>IF(E770&lt;4,"OUI","")</f>
        <v/>
      </c>
      <c r="N770" s="1">
        <f>COUNTIF(H770:M770,"OUI")</f>
        <v>0</v>
      </c>
    </row>
    <row r="771" spans="1:14">
      <c r="A771" t="s">
        <v>1490</v>
      </c>
      <c r="B771" s="37" t="s">
        <v>2</v>
      </c>
      <c r="C771" s="4">
        <f>COUNTIF([1]POSE!Z771:AP771,"OUI")</f>
        <v>1</v>
      </c>
      <c r="D771" s="4" t="s">
        <v>9</v>
      </c>
      <c r="E771" s="5" t="s">
        <v>2</v>
      </c>
      <c r="F771" s="5" t="s">
        <v>2</v>
      </c>
      <c r="G771" s="38" t="s">
        <v>1</v>
      </c>
      <c r="H771" s="1"/>
      <c r="I771" s="3" t="str">
        <f>IF(F771&lt;11.6,"OUI","")</f>
        <v/>
      </c>
      <c r="J771" s="1" t="str">
        <f>IF(B771&lt;33.01,"OUI","")</f>
        <v/>
      </c>
      <c r="K771" s="1" t="str">
        <f>IF(C771&gt;2,"OUI","")</f>
        <v/>
      </c>
      <c r="L771" s="1" t="s">
        <v>9</v>
      </c>
      <c r="M771" s="1" t="str">
        <f>IF(E771&lt;4,"OUI","")</f>
        <v/>
      </c>
      <c r="N771" s="1">
        <f>COUNTIF(H771:M771,"OUI")</f>
        <v>0</v>
      </c>
    </row>
    <row r="772" spans="1:14">
      <c r="A772" t="s">
        <v>1489</v>
      </c>
      <c r="B772" s="37" t="s">
        <v>2</v>
      </c>
      <c r="C772" s="4">
        <f>COUNTIF([1]POSE!Z772:AP772,"OUI")</f>
        <v>1</v>
      </c>
      <c r="D772" s="4" t="s">
        <v>9</v>
      </c>
      <c r="E772" s="5">
        <v>5</v>
      </c>
      <c r="F772" s="5" t="s">
        <v>2</v>
      </c>
      <c r="G772" s="38" t="s">
        <v>1</v>
      </c>
      <c r="H772" s="1"/>
      <c r="I772" s="3" t="str">
        <f>IF(F772&lt;11.6,"OUI","")</f>
        <v/>
      </c>
      <c r="J772" s="1" t="str">
        <f>IF(B772&lt;33.01,"OUI","")</f>
        <v/>
      </c>
      <c r="K772" s="1" t="str">
        <f>IF(C772&gt;2,"OUI","")</f>
        <v/>
      </c>
      <c r="L772" s="1" t="s">
        <v>9</v>
      </c>
      <c r="M772" s="1" t="str">
        <f>IF(E772&lt;4,"OUI","")</f>
        <v/>
      </c>
      <c r="N772" s="1">
        <f>COUNTIF(H772:M772,"OUI")</f>
        <v>0</v>
      </c>
    </row>
    <row r="773" spans="1:14">
      <c r="A773" t="s">
        <v>1488</v>
      </c>
      <c r="B773" s="37" t="s">
        <v>2</v>
      </c>
      <c r="C773" s="4">
        <f>COUNTIF([1]POSE!Z773:AP773,"OUI")</f>
        <v>1</v>
      </c>
      <c r="D773" s="4" t="s">
        <v>9</v>
      </c>
      <c r="E773" s="5" t="s">
        <v>2</v>
      </c>
      <c r="F773" s="5" t="s">
        <v>2</v>
      </c>
      <c r="G773" s="38" t="s">
        <v>1</v>
      </c>
      <c r="H773" s="1"/>
      <c r="I773" s="3" t="str">
        <f>IF(F773&lt;11.6,"OUI","")</f>
        <v/>
      </c>
      <c r="J773" s="1" t="str">
        <f>IF(B773&lt;33.01,"OUI","")</f>
        <v/>
      </c>
      <c r="K773" s="1" t="str">
        <f>IF(C773&gt;2,"OUI","")</f>
        <v/>
      </c>
      <c r="L773" s="1" t="s">
        <v>9</v>
      </c>
      <c r="M773" s="1" t="str">
        <f>IF(E773&lt;4,"OUI","")</f>
        <v/>
      </c>
      <c r="N773" s="1">
        <f>COUNTIF(H773:M773,"OUI")</f>
        <v>0</v>
      </c>
    </row>
    <row r="774" spans="1:14">
      <c r="A774" t="s">
        <v>1487</v>
      </c>
      <c r="B774" s="37" t="s">
        <v>2</v>
      </c>
      <c r="C774" s="4">
        <f>COUNTIF([1]POSE!Z774:AP774,"OUI")</f>
        <v>1</v>
      </c>
      <c r="D774" s="4" t="s">
        <v>9</v>
      </c>
      <c r="E774" s="5">
        <v>4</v>
      </c>
      <c r="F774" s="5" t="s">
        <v>2</v>
      </c>
      <c r="G774" s="38" t="s">
        <v>1</v>
      </c>
      <c r="H774" s="1"/>
      <c r="I774" s="3" t="str">
        <f>IF(F774&lt;11.6,"OUI","")</f>
        <v/>
      </c>
      <c r="J774" s="1" t="str">
        <f>IF(B774&lt;33.01,"OUI","")</f>
        <v/>
      </c>
      <c r="K774" s="1" t="str">
        <f>IF(C774&gt;2,"OUI","")</f>
        <v/>
      </c>
      <c r="L774" s="1" t="s">
        <v>9</v>
      </c>
      <c r="M774" s="1" t="str">
        <f>IF(E774&lt;4,"OUI","")</f>
        <v/>
      </c>
      <c r="N774" s="1">
        <f>COUNTIF(H774:M774,"OUI")</f>
        <v>0</v>
      </c>
    </row>
    <row r="775" spans="1:14">
      <c r="A775" t="s">
        <v>1486</v>
      </c>
      <c r="B775" s="37" t="s">
        <v>2</v>
      </c>
      <c r="C775" s="4">
        <f>COUNTIF([1]POSE!Z775:AP775,"OUI")</f>
        <v>1</v>
      </c>
      <c r="D775" s="4" t="s">
        <v>9</v>
      </c>
      <c r="E775" s="5" t="s">
        <v>2</v>
      </c>
      <c r="F775" s="5" t="s">
        <v>2</v>
      </c>
      <c r="G775" s="38" t="s">
        <v>1</v>
      </c>
      <c r="H775" s="1"/>
      <c r="I775" s="3" t="str">
        <f>IF(F775&lt;11.6,"OUI","")</f>
        <v/>
      </c>
      <c r="J775" s="1" t="str">
        <f>IF(B775&lt;33.01,"OUI","")</f>
        <v/>
      </c>
      <c r="K775" s="1" t="str">
        <f>IF(C775&gt;2,"OUI","")</f>
        <v/>
      </c>
      <c r="L775" s="1" t="s">
        <v>9</v>
      </c>
      <c r="M775" s="1" t="str">
        <f>IF(E775&lt;4,"OUI","")</f>
        <v/>
      </c>
      <c r="N775" s="1">
        <f>COUNTIF(H775:M775,"OUI")</f>
        <v>0</v>
      </c>
    </row>
    <row r="776" spans="1:14">
      <c r="A776" t="s">
        <v>1485</v>
      </c>
      <c r="B776" s="37" t="s">
        <v>2</v>
      </c>
      <c r="C776" s="4">
        <f>COUNTIF([1]POSE!Z776:AP776,"OUI")</f>
        <v>1</v>
      </c>
      <c r="D776" s="4" t="s">
        <v>9</v>
      </c>
      <c r="E776" s="5">
        <v>4</v>
      </c>
      <c r="F776" s="5" t="s">
        <v>2</v>
      </c>
      <c r="G776" s="38" t="s">
        <v>1</v>
      </c>
      <c r="H776" s="1"/>
      <c r="I776" s="3" t="str">
        <f>IF(F776&lt;11.6,"OUI","")</f>
        <v/>
      </c>
      <c r="J776" s="1" t="str">
        <f>IF(B776&lt;33.01,"OUI","")</f>
        <v/>
      </c>
      <c r="K776" s="1" t="str">
        <f>IF(C776&gt;2,"OUI","")</f>
        <v/>
      </c>
      <c r="L776" s="1" t="s">
        <v>9</v>
      </c>
      <c r="M776" s="1" t="str">
        <f>IF(E776&lt;4,"OUI","")</f>
        <v/>
      </c>
      <c r="N776" s="1">
        <f>COUNTIF(H776:M776,"OUI")</f>
        <v>0</v>
      </c>
    </row>
    <row r="777" spans="1:14">
      <c r="A777" t="s">
        <v>1484</v>
      </c>
      <c r="B777" s="37" t="s">
        <v>2</v>
      </c>
      <c r="C777" s="4">
        <f>COUNTIF([1]POSE!Z777:AP777,"OUI")</f>
        <v>1</v>
      </c>
      <c r="D777" s="4" t="s">
        <v>9</v>
      </c>
      <c r="E777" s="5">
        <v>5</v>
      </c>
      <c r="F777" s="5" t="s">
        <v>2</v>
      </c>
      <c r="G777" s="38" t="s">
        <v>1</v>
      </c>
      <c r="H777" s="1"/>
      <c r="I777" s="3" t="str">
        <f>IF(F777&lt;11.6,"OUI","")</f>
        <v/>
      </c>
      <c r="J777" s="1" t="str">
        <f>IF(B777&lt;33.01,"OUI","")</f>
        <v/>
      </c>
      <c r="K777" s="1" t="str">
        <f>IF(C777&gt;2,"OUI","")</f>
        <v/>
      </c>
      <c r="L777" s="1" t="s">
        <v>9</v>
      </c>
      <c r="M777" s="1" t="str">
        <f>IF(E777&lt;4,"OUI","")</f>
        <v/>
      </c>
      <c r="N777" s="1">
        <f>COUNTIF(H777:M777,"OUI")</f>
        <v>0</v>
      </c>
    </row>
    <row r="778" spans="1:14">
      <c r="A778" t="s">
        <v>1483</v>
      </c>
      <c r="B778" s="37" t="s">
        <v>2</v>
      </c>
      <c r="C778" s="4">
        <f>COUNTIF([1]POSE!Z778:AP778,"OUI")</f>
        <v>1</v>
      </c>
      <c r="D778" s="4" t="s">
        <v>9</v>
      </c>
      <c r="E778" s="5">
        <v>5</v>
      </c>
      <c r="F778" s="5" t="s">
        <v>2</v>
      </c>
      <c r="G778" s="38" t="s">
        <v>1</v>
      </c>
      <c r="H778" s="1"/>
      <c r="I778" s="3" t="str">
        <f>IF(F778&lt;11.6,"OUI","")</f>
        <v/>
      </c>
      <c r="J778" s="1" t="str">
        <f>IF(B778&lt;33.01,"OUI","")</f>
        <v/>
      </c>
      <c r="K778" s="1" t="str">
        <f>IF(C778&gt;2,"OUI","")</f>
        <v/>
      </c>
      <c r="L778" s="1" t="s">
        <v>9</v>
      </c>
      <c r="M778" s="1" t="str">
        <f>IF(E778&lt;4,"OUI","")</f>
        <v/>
      </c>
      <c r="N778" s="1">
        <f>COUNTIF(H778:M778,"OUI")</f>
        <v>0</v>
      </c>
    </row>
    <row r="779" spans="1:14">
      <c r="A779" t="s">
        <v>1482</v>
      </c>
      <c r="B779" s="37" t="s">
        <v>2</v>
      </c>
      <c r="C779" s="4">
        <f>COUNTIF([1]POSE!Z779:AP779,"OUI")</f>
        <v>1</v>
      </c>
      <c r="D779" s="4" t="s">
        <v>9</v>
      </c>
      <c r="E779" s="5" t="s">
        <v>2</v>
      </c>
      <c r="F779" s="5" t="s">
        <v>2</v>
      </c>
      <c r="G779" s="38" t="s">
        <v>1</v>
      </c>
      <c r="H779" s="1"/>
      <c r="I779" s="3" t="str">
        <f>IF(F779&lt;11.6,"OUI","")</f>
        <v/>
      </c>
      <c r="J779" s="1" t="str">
        <f>IF(B779&lt;33.01,"OUI","")</f>
        <v/>
      </c>
      <c r="K779" s="1" t="str">
        <f>IF(C779&gt;2,"OUI","")</f>
        <v/>
      </c>
      <c r="L779" s="1" t="s">
        <v>9</v>
      </c>
      <c r="M779" s="1" t="str">
        <f>IF(E779&lt;4,"OUI","")</f>
        <v/>
      </c>
      <c r="N779" s="1">
        <f>COUNTIF(H779:M779,"OUI")</f>
        <v>0</v>
      </c>
    </row>
    <row r="780" spans="1:14">
      <c r="A780" t="s">
        <v>1481</v>
      </c>
      <c r="B780" s="37" t="s">
        <v>2</v>
      </c>
      <c r="C780" s="4">
        <f>COUNTIF([1]POSE!Z780:AP780,"OUI")</f>
        <v>1</v>
      </c>
      <c r="D780" s="4" t="s">
        <v>9</v>
      </c>
      <c r="E780" s="5" t="s">
        <v>2</v>
      </c>
      <c r="F780" s="5" t="s">
        <v>2</v>
      </c>
      <c r="G780" s="38" t="s">
        <v>1</v>
      </c>
      <c r="H780" s="1"/>
      <c r="I780" s="3" t="str">
        <f>IF(F780&lt;11.6,"OUI","")</f>
        <v/>
      </c>
      <c r="J780" s="1" t="str">
        <f>IF(B780&lt;33.01,"OUI","")</f>
        <v/>
      </c>
      <c r="K780" s="1" t="str">
        <f>IF(C780&gt;2,"OUI","")</f>
        <v/>
      </c>
      <c r="L780" s="1" t="s">
        <v>9</v>
      </c>
      <c r="M780" s="1" t="str">
        <f>IF(E780&lt;4,"OUI","")</f>
        <v/>
      </c>
      <c r="N780" s="1">
        <f>COUNTIF(H780:M780,"OUI")</f>
        <v>0</v>
      </c>
    </row>
    <row r="781" spans="1:14">
      <c r="A781" t="s">
        <v>1480</v>
      </c>
      <c r="B781" s="37" t="s">
        <v>2</v>
      </c>
      <c r="C781" s="4">
        <f>COUNTIF([1]POSE!Z781:AP781,"OUI")</f>
        <v>1</v>
      </c>
      <c r="D781" s="4" t="s">
        <v>9</v>
      </c>
      <c r="E781" s="5" t="s">
        <v>2</v>
      </c>
      <c r="F781" s="5" t="s">
        <v>2</v>
      </c>
      <c r="G781" s="38" t="s">
        <v>1</v>
      </c>
      <c r="H781" s="1"/>
      <c r="I781" s="3" t="str">
        <f>IF(F781&lt;11.6,"OUI","")</f>
        <v/>
      </c>
      <c r="J781" s="1" t="str">
        <f>IF(B781&lt;33.01,"OUI","")</f>
        <v/>
      </c>
      <c r="K781" s="1" t="str">
        <f>IF(C781&gt;2,"OUI","")</f>
        <v/>
      </c>
      <c r="L781" s="1" t="s">
        <v>9</v>
      </c>
      <c r="M781" s="1" t="str">
        <f>IF(E781&lt;4,"OUI","")</f>
        <v/>
      </c>
      <c r="N781" s="1">
        <f>COUNTIF(H781:M781,"OUI")</f>
        <v>0</v>
      </c>
    </row>
    <row r="782" spans="1:14">
      <c r="A782" t="s">
        <v>1479</v>
      </c>
      <c r="B782" s="37" t="s">
        <v>2</v>
      </c>
      <c r="C782" s="4">
        <f>COUNTIF([1]POSE!Z782:AP782,"OUI")</f>
        <v>1</v>
      </c>
      <c r="D782" s="4" t="s">
        <v>9</v>
      </c>
      <c r="E782" s="5" t="s">
        <v>2</v>
      </c>
      <c r="F782" s="5" t="s">
        <v>2</v>
      </c>
      <c r="G782" s="38" t="s">
        <v>1</v>
      </c>
      <c r="H782" s="1"/>
      <c r="I782" s="3" t="str">
        <f>IF(F782&lt;11.6,"OUI","")</f>
        <v/>
      </c>
      <c r="J782" s="1" t="str">
        <f>IF(B782&lt;33.01,"OUI","")</f>
        <v/>
      </c>
      <c r="K782" s="1" t="str">
        <f>IF(C782&gt;2,"OUI","")</f>
        <v/>
      </c>
      <c r="L782" s="1" t="s">
        <v>9</v>
      </c>
      <c r="M782" s="1" t="str">
        <f>IF(E782&lt;4,"OUI","")</f>
        <v/>
      </c>
      <c r="N782" s="1">
        <f>COUNTIF(H782:M782,"OUI")</f>
        <v>0</v>
      </c>
    </row>
    <row r="783" spans="1:14">
      <c r="A783" t="s">
        <v>1478</v>
      </c>
      <c r="B783" s="37" t="s">
        <v>2</v>
      </c>
      <c r="C783" s="4">
        <f>COUNTIF([1]POSE!Z783:AP783,"OUI")</f>
        <v>1</v>
      </c>
      <c r="D783" s="4" t="s">
        <v>9</v>
      </c>
      <c r="E783" s="5" t="s">
        <v>2</v>
      </c>
      <c r="F783" s="5" t="s">
        <v>2</v>
      </c>
      <c r="G783" s="38" t="s">
        <v>1</v>
      </c>
      <c r="H783" s="1"/>
      <c r="I783" s="3" t="str">
        <f>IF(F783&lt;11.6,"OUI","")</f>
        <v/>
      </c>
      <c r="J783" s="1" t="str">
        <f>IF(B783&lt;33.01,"OUI","")</f>
        <v/>
      </c>
      <c r="K783" s="1" t="str">
        <f>IF(C783&gt;2,"OUI","")</f>
        <v/>
      </c>
      <c r="L783" s="1" t="s">
        <v>9</v>
      </c>
      <c r="M783" s="1" t="str">
        <f>IF(E783&lt;4,"OUI","")</f>
        <v/>
      </c>
      <c r="N783" s="1">
        <f>COUNTIF(H783:M783,"OUI")</f>
        <v>0</v>
      </c>
    </row>
    <row r="784" spans="1:14">
      <c r="A784" t="s">
        <v>1477</v>
      </c>
      <c r="B784" s="37" t="s">
        <v>2</v>
      </c>
      <c r="C784" s="4">
        <f>COUNTIF([1]POSE!Z784:AP784,"OUI")</f>
        <v>1</v>
      </c>
      <c r="D784" s="4" t="s">
        <v>9</v>
      </c>
      <c r="E784" s="5" t="s">
        <v>2</v>
      </c>
      <c r="F784" s="5" t="s">
        <v>2</v>
      </c>
      <c r="G784" s="38" t="s">
        <v>1</v>
      </c>
      <c r="H784" s="1"/>
      <c r="I784" s="3" t="str">
        <f>IF(F784&lt;11.6,"OUI","")</f>
        <v/>
      </c>
      <c r="J784" s="1" t="str">
        <f>IF(B784&lt;33.01,"OUI","")</f>
        <v/>
      </c>
      <c r="K784" s="1" t="str">
        <f>IF(C784&gt;2,"OUI","")</f>
        <v/>
      </c>
      <c r="L784" s="1" t="s">
        <v>9</v>
      </c>
      <c r="M784" s="1" t="str">
        <f>IF(E784&lt;4,"OUI","")</f>
        <v/>
      </c>
      <c r="N784" s="1">
        <f>COUNTIF(H784:M784,"OUI")</f>
        <v>0</v>
      </c>
    </row>
    <row r="785" spans="1:14">
      <c r="A785" t="s">
        <v>1476</v>
      </c>
      <c r="B785" s="37" t="s">
        <v>2</v>
      </c>
      <c r="C785" s="4">
        <f>COUNTIF([1]POSE!Z785:AP785,"OUI")</f>
        <v>1</v>
      </c>
      <c r="D785" s="4" t="s">
        <v>9</v>
      </c>
      <c r="E785" s="5">
        <v>4</v>
      </c>
      <c r="F785" s="5" t="s">
        <v>2</v>
      </c>
      <c r="G785" s="38" t="s">
        <v>1</v>
      </c>
      <c r="H785" s="1"/>
      <c r="I785" s="3" t="str">
        <f>IF(F785&lt;11.6,"OUI","")</f>
        <v/>
      </c>
      <c r="J785" s="1" t="str">
        <f>IF(B785&lt;33.01,"OUI","")</f>
        <v/>
      </c>
      <c r="K785" s="1" t="str">
        <f>IF(C785&gt;2,"OUI","")</f>
        <v/>
      </c>
      <c r="L785" s="1" t="s">
        <v>9</v>
      </c>
      <c r="M785" s="1" t="str">
        <f>IF(E785&lt;4,"OUI","")</f>
        <v/>
      </c>
      <c r="N785" s="1">
        <f>COUNTIF(H785:M785,"OUI")</f>
        <v>0</v>
      </c>
    </row>
    <row r="786" spans="1:14">
      <c r="A786" t="s">
        <v>1475</v>
      </c>
      <c r="B786" s="37" t="s">
        <v>2</v>
      </c>
      <c r="C786" s="4">
        <f>COUNTIF([1]POSE!Z786:AP786,"OUI")</f>
        <v>1</v>
      </c>
      <c r="D786" s="4" t="s">
        <v>9</v>
      </c>
      <c r="E786" s="5" t="s">
        <v>2</v>
      </c>
      <c r="F786" s="5" t="s">
        <v>2</v>
      </c>
      <c r="G786" s="38" t="s">
        <v>1</v>
      </c>
      <c r="H786" s="1"/>
      <c r="I786" s="3" t="str">
        <f>IF(F786&lt;11.6,"OUI","")</f>
        <v/>
      </c>
      <c r="J786" s="1" t="str">
        <f>IF(B786&lt;33.01,"OUI","")</f>
        <v/>
      </c>
      <c r="K786" s="1" t="str">
        <f>IF(C786&gt;2,"OUI","")</f>
        <v/>
      </c>
      <c r="L786" s="1" t="s">
        <v>9</v>
      </c>
      <c r="M786" s="1" t="str">
        <f>IF(E786&lt;4,"OUI","")</f>
        <v/>
      </c>
      <c r="N786" s="1">
        <f>COUNTIF(H786:M786,"OUI")</f>
        <v>0</v>
      </c>
    </row>
    <row r="787" spans="1:14">
      <c r="A787" t="s">
        <v>1474</v>
      </c>
      <c r="B787" s="37" t="s">
        <v>2</v>
      </c>
      <c r="C787" s="4">
        <f>COUNTIF([1]POSE!Z787:AP787,"OUI")</f>
        <v>1</v>
      </c>
      <c r="D787" s="4" t="s">
        <v>9</v>
      </c>
      <c r="E787" s="5" t="s">
        <v>2</v>
      </c>
      <c r="F787" s="5" t="s">
        <v>2</v>
      </c>
      <c r="G787" s="38" t="s">
        <v>1</v>
      </c>
      <c r="H787" s="1"/>
      <c r="I787" s="3" t="str">
        <f>IF(F787&lt;11.6,"OUI","")</f>
        <v/>
      </c>
      <c r="J787" s="1" t="str">
        <f>IF(B787&lt;33.01,"OUI","")</f>
        <v/>
      </c>
      <c r="K787" s="1" t="str">
        <f>IF(C787&gt;2,"OUI","")</f>
        <v/>
      </c>
      <c r="L787" s="1" t="s">
        <v>9</v>
      </c>
      <c r="M787" s="1" t="str">
        <f>IF(E787&lt;4,"OUI","")</f>
        <v/>
      </c>
      <c r="N787" s="1">
        <f>COUNTIF(H787:M787,"OUI")</f>
        <v>0</v>
      </c>
    </row>
    <row r="788" spans="1:14">
      <c r="A788" t="s">
        <v>1473</v>
      </c>
      <c r="B788" s="37" t="s">
        <v>2</v>
      </c>
      <c r="C788" s="4">
        <f>COUNTIF([1]POSE!Z788:AP788,"OUI")</f>
        <v>1</v>
      </c>
      <c r="D788" s="4" t="s">
        <v>9</v>
      </c>
      <c r="E788" s="5" t="s">
        <v>2</v>
      </c>
      <c r="F788" s="5" t="s">
        <v>2</v>
      </c>
      <c r="G788" s="38" t="s">
        <v>1</v>
      </c>
      <c r="H788" s="1"/>
      <c r="I788" s="3" t="str">
        <f>IF(F788&lt;11.6,"OUI","")</f>
        <v/>
      </c>
      <c r="J788" s="1" t="str">
        <f>IF(B788&lt;33.01,"OUI","")</f>
        <v/>
      </c>
      <c r="K788" s="1" t="str">
        <f>IF(C788&gt;2,"OUI","")</f>
        <v/>
      </c>
      <c r="L788" s="1" t="s">
        <v>9</v>
      </c>
      <c r="M788" s="1" t="str">
        <f>IF(E788&lt;4,"OUI","")</f>
        <v/>
      </c>
      <c r="N788" s="1">
        <f>COUNTIF(H788:M788,"OUI")</f>
        <v>0</v>
      </c>
    </row>
    <row r="789" spans="1:14">
      <c r="A789" t="s">
        <v>1472</v>
      </c>
      <c r="B789" s="37" t="s">
        <v>2</v>
      </c>
      <c r="C789" s="4">
        <f>COUNTIF([1]POSE!Z789:AP789,"OUI")</f>
        <v>1</v>
      </c>
      <c r="D789" s="4" t="s">
        <v>9</v>
      </c>
      <c r="E789" s="5">
        <v>4</v>
      </c>
      <c r="F789" s="5" t="s">
        <v>2</v>
      </c>
      <c r="G789" s="38" t="s">
        <v>1</v>
      </c>
      <c r="H789" s="1"/>
      <c r="I789" s="3" t="str">
        <f>IF(F789&lt;11.6,"OUI","")</f>
        <v/>
      </c>
      <c r="J789" s="1" t="str">
        <f>IF(B789&lt;33.01,"OUI","")</f>
        <v/>
      </c>
      <c r="K789" s="1" t="str">
        <f>IF(C789&gt;2,"OUI","")</f>
        <v/>
      </c>
      <c r="L789" s="1" t="s">
        <v>9</v>
      </c>
      <c r="M789" s="1" t="str">
        <f>IF(E789&lt;4,"OUI","")</f>
        <v/>
      </c>
      <c r="N789" s="1">
        <f>COUNTIF(H789:M789,"OUI")</f>
        <v>0</v>
      </c>
    </row>
    <row r="790" spans="1:14">
      <c r="A790" t="s">
        <v>1471</v>
      </c>
      <c r="B790" s="37" t="s">
        <v>2</v>
      </c>
      <c r="C790" s="4">
        <f>COUNTIF([1]POSE!Z790:AP790,"OUI")</f>
        <v>1</v>
      </c>
      <c r="D790" s="4" t="s">
        <v>9</v>
      </c>
      <c r="E790" s="5" t="s">
        <v>2</v>
      </c>
      <c r="F790" s="5" t="s">
        <v>2</v>
      </c>
      <c r="G790" s="38" t="s">
        <v>1</v>
      </c>
      <c r="H790" s="1"/>
      <c r="I790" s="3" t="str">
        <f>IF(F790&lt;11.6,"OUI","")</f>
        <v/>
      </c>
      <c r="J790" s="1" t="str">
        <f>IF(B790&lt;33.01,"OUI","")</f>
        <v/>
      </c>
      <c r="K790" s="1" t="str">
        <f>IF(C790&gt;2,"OUI","")</f>
        <v/>
      </c>
      <c r="L790" s="1" t="s">
        <v>9</v>
      </c>
      <c r="M790" s="1" t="str">
        <f>IF(E790&lt;4,"OUI","")</f>
        <v/>
      </c>
      <c r="N790" s="1">
        <f>COUNTIF(H790:M790,"OUI")</f>
        <v>0</v>
      </c>
    </row>
    <row r="791" spans="1:14">
      <c r="A791" t="s">
        <v>1470</v>
      </c>
      <c r="B791" s="37" t="s">
        <v>2</v>
      </c>
      <c r="C791" s="4">
        <f>COUNTIF([1]POSE!Z791:AP791,"OUI")</f>
        <v>1</v>
      </c>
      <c r="D791" s="4" t="s">
        <v>9</v>
      </c>
      <c r="E791" s="5">
        <v>5</v>
      </c>
      <c r="F791" s="5" t="s">
        <v>2</v>
      </c>
      <c r="G791" s="38" t="s">
        <v>1</v>
      </c>
      <c r="H791" s="1"/>
      <c r="I791" s="3" t="str">
        <f>IF(F791&lt;11.6,"OUI","")</f>
        <v/>
      </c>
      <c r="J791" s="1" t="str">
        <f>IF(B791&lt;33.01,"OUI","")</f>
        <v/>
      </c>
      <c r="K791" s="1" t="str">
        <f>IF(C791&gt;2,"OUI","")</f>
        <v/>
      </c>
      <c r="L791" s="1" t="s">
        <v>9</v>
      </c>
      <c r="M791" s="1" t="str">
        <f>IF(E791&lt;4,"OUI","")</f>
        <v/>
      </c>
      <c r="N791" s="1">
        <f>COUNTIF(H791:M791,"OUI")</f>
        <v>0</v>
      </c>
    </row>
    <row r="792" spans="1:14">
      <c r="A792" t="s">
        <v>1469</v>
      </c>
      <c r="B792" s="37" t="s">
        <v>2</v>
      </c>
      <c r="C792" s="4">
        <f>COUNTIF([1]POSE!Z792:AP792,"OUI")</f>
        <v>1</v>
      </c>
      <c r="D792" s="4" t="s">
        <v>9</v>
      </c>
      <c r="E792" s="5">
        <v>4</v>
      </c>
      <c r="F792" s="5" t="s">
        <v>2</v>
      </c>
      <c r="G792" s="38" t="s">
        <v>1</v>
      </c>
      <c r="H792" s="1"/>
      <c r="I792" s="3" t="str">
        <f>IF(F792&lt;11.6,"OUI","")</f>
        <v/>
      </c>
      <c r="J792" s="1" t="str">
        <f>IF(B792&lt;33.01,"OUI","")</f>
        <v/>
      </c>
      <c r="K792" s="1" t="str">
        <f>IF(C792&gt;2,"OUI","")</f>
        <v/>
      </c>
      <c r="L792" s="1" t="s">
        <v>9</v>
      </c>
      <c r="M792" s="1" t="str">
        <f>IF(E792&lt;4,"OUI","")</f>
        <v/>
      </c>
      <c r="N792" s="1">
        <f>COUNTIF(H792:M792,"OUI")</f>
        <v>0</v>
      </c>
    </row>
    <row r="793" spans="1:14">
      <c r="A793" t="s">
        <v>1468</v>
      </c>
      <c r="B793" s="37" t="s">
        <v>2</v>
      </c>
      <c r="C793" s="4">
        <f>COUNTIF([1]POSE!Z793:AP793,"OUI")</f>
        <v>1</v>
      </c>
      <c r="D793" s="4" t="s">
        <v>9</v>
      </c>
      <c r="E793" s="5" t="s">
        <v>2</v>
      </c>
      <c r="F793" s="5" t="s">
        <v>2</v>
      </c>
      <c r="G793" s="38" t="s">
        <v>1</v>
      </c>
      <c r="H793" s="1"/>
      <c r="I793" s="3" t="str">
        <f>IF(F793&lt;11.6,"OUI","")</f>
        <v/>
      </c>
      <c r="J793" s="1" t="str">
        <f>IF(B793&lt;33.01,"OUI","")</f>
        <v/>
      </c>
      <c r="K793" s="1" t="str">
        <f>IF(C793&gt;2,"OUI","")</f>
        <v/>
      </c>
      <c r="L793" s="1" t="s">
        <v>9</v>
      </c>
      <c r="M793" s="1" t="str">
        <f>IF(E793&lt;4,"OUI","")</f>
        <v/>
      </c>
      <c r="N793" s="1">
        <f>COUNTIF(H793:M793,"OUI")</f>
        <v>0</v>
      </c>
    </row>
    <row r="794" spans="1:14">
      <c r="A794" t="s">
        <v>1467</v>
      </c>
      <c r="B794" s="37" t="s">
        <v>2</v>
      </c>
      <c r="C794" s="4">
        <f>COUNTIF([1]POSE!Z794:AP794,"OUI")</f>
        <v>1</v>
      </c>
      <c r="D794" s="4" t="s">
        <v>9</v>
      </c>
      <c r="E794" s="5" t="s">
        <v>2</v>
      </c>
      <c r="F794" s="5" t="s">
        <v>2</v>
      </c>
      <c r="G794" s="38" t="s">
        <v>1</v>
      </c>
      <c r="H794" s="1"/>
      <c r="I794" s="3" t="str">
        <f>IF(F794&lt;11.6,"OUI","")</f>
        <v/>
      </c>
      <c r="J794" s="1" t="str">
        <f>IF(B794&lt;33.01,"OUI","")</f>
        <v/>
      </c>
      <c r="K794" s="1" t="str">
        <f>IF(C794&gt;2,"OUI","")</f>
        <v/>
      </c>
      <c r="L794" s="1" t="s">
        <v>9</v>
      </c>
      <c r="M794" s="1" t="str">
        <f>IF(E794&lt;4,"OUI","")</f>
        <v/>
      </c>
      <c r="N794" s="1">
        <f>COUNTIF(H794:M794,"OUI")</f>
        <v>0</v>
      </c>
    </row>
    <row r="795" spans="1:14">
      <c r="A795" t="s">
        <v>1466</v>
      </c>
      <c r="B795" s="37" t="s">
        <v>2</v>
      </c>
      <c r="C795" s="4">
        <f>COUNTIF([1]POSE!Z795:AP795,"OUI")</f>
        <v>1</v>
      </c>
      <c r="D795" s="4" t="s">
        <v>9</v>
      </c>
      <c r="E795" s="5" t="s">
        <v>2</v>
      </c>
      <c r="F795" s="5" t="s">
        <v>2</v>
      </c>
      <c r="G795" s="38" t="s">
        <v>1</v>
      </c>
      <c r="H795" s="1"/>
      <c r="I795" s="3" t="str">
        <f>IF(F795&lt;11.6,"OUI","")</f>
        <v/>
      </c>
      <c r="J795" s="1" t="str">
        <f>IF(B795&lt;33.01,"OUI","")</f>
        <v/>
      </c>
      <c r="K795" s="1" t="str">
        <f>IF(C795&gt;2,"OUI","")</f>
        <v/>
      </c>
      <c r="L795" s="1" t="s">
        <v>9</v>
      </c>
      <c r="M795" s="1" t="str">
        <f>IF(E795&lt;4,"OUI","")</f>
        <v/>
      </c>
      <c r="N795" s="1">
        <f>COUNTIF(H795:M795,"OUI")</f>
        <v>0</v>
      </c>
    </row>
    <row r="796" spans="1:14">
      <c r="A796" t="s">
        <v>1465</v>
      </c>
      <c r="B796" s="37" t="s">
        <v>2</v>
      </c>
      <c r="C796" s="4">
        <f>COUNTIF([1]POSE!Z796:AP796,"OUI")</f>
        <v>1</v>
      </c>
      <c r="D796" s="4" t="s">
        <v>9</v>
      </c>
      <c r="E796" s="5">
        <v>5</v>
      </c>
      <c r="F796" s="5" t="s">
        <v>2</v>
      </c>
      <c r="G796" s="38" t="s">
        <v>1</v>
      </c>
      <c r="H796" s="1"/>
      <c r="I796" s="3" t="str">
        <f>IF(F796&lt;11.6,"OUI","")</f>
        <v/>
      </c>
      <c r="J796" s="1" t="str">
        <f>IF(B796&lt;33.01,"OUI","")</f>
        <v/>
      </c>
      <c r="K796" s="1" t="str">
        <f>IF(C796&gt;2,"OUI","")</f>
        <v/>
      </c>
      <c r="L796" s="1" t="s">
        <v>9</v>
      </c>
      <c r="M796" s="1" t="str">
        <f>IF(E796&lt;4,"OUI","")</f>
        <v/>
      </c>
      <c r="N796" s="1">
        <f>COUNTIF(H796:M796,"OUI")</f>
        <v>0</v>
      </c>
    </row>
    <row r="797" spans="1:14">
      <c r="A797" t="s">
        <v>1464</v>
      </c>
      <c r="B797" s="37" t="s">
        <v>2</v>
      </c>
      <c r="C797" s="4">
        <f>COUNTIF([1]POSE!Z797:AP797,"OUI")</f>
        <v>1</v>
      </c>
      <c r="D797" s="4" t="s">
        <v>9</v>
      </c>
      <c r="E797" s="5">
        <v>5</v>
      </c>
      <c r="F797" s="5" t="s">
        <v>2</v>
      </c>
      <c r="G797" s="38" t="s">
        <v>1</v>
      </c>
      <c r="H797" s="1"/>
      <c r="I797" s="3" t="str">
        <f>IF(F797&lt;11.6,"OUI","")</f>
        <v/>
      </c>
      <c r="J797" s="1" t="str">
        <f>IF(B797&lt;33.01,"OUI","")</f>
        <v/>
      </c>
      <c r="K797" s="1" t="str">
        <f>IF(C797&gt;2,"OUI","")</f>
        <v/>
      </c>
      <c r="L797" s="1" t="s">
        <v>9</v>
      </c>
      <c r="M797" s="1" t="str">
        <f>IF(E797&lt;4,"OUI","")</f>
        <v/>
      </c>
      <c r="N797" s="1">
        <f>COUNTIF(H797:M797,"OUI")</f>
        <v>0</v>
      </c>
    </row>
    <row r="798" spans="1:14">
      <c r="A798" t="s">
        <v>1463</v>
      </c>
      <c r="B798" s="37" t="s">
        <v>2</v>
      </c>
      <c r="C798" s="4">
        <f>COUNTIF([1]POSE!Z798:AP798,"OUI")</f>
        <v>1</v>
      </c>
      <c r="D798" s="4" t="s">
        <v>9</v>
      </c>
      <c r="E798" s="5">
        <v>5</v>
      </c>
      <c r="F798" s="5" t="s">
        <v>2</v>
      </c>
      <c r="G798" s="38" t="s">
        <v>1</v>
      </c>
      <c r="H798" s="1"/>
      <c r="I798" s="3" t="str">
        <f>IF(F798&lt;11.6,"OUI","")</f>
        <v/>
      </c>
      <c r="J798" s="1" t="str">
        <f>IF(B798&lt;33.01,"OUI","")</f>
        <v/>
      </c>
      <c r="K798" s="1" t="str">
        <f>IF(C798&gt;2,"OUI","")</f>
        <v/>
      </c>
      <c r="L798" s="1" t="s">
        <v>9</v>
      </c>
      <c r="M798" s="1" t="str">
        <f>IF(E798&lt;4,"OUI","")</f>
        <v/>
      </c>
      <c r="N798" s="1">
        <f>COUNTIF(H798:M798,"OUI")</f>
        <v>0</v>
      </c>
    </row>
    <row r="799" spans="1:14">
      <c r="A799" t="s">
        <v>1462</v>
      </c>
      <c r="B799" s="37" t="s">
        <v>2</v>
      </c>
      <c r="C799" s="4">
        <f>COUNTIF([1]POSE!Z799:AP799,"OUI")</f>
        <v>1</v>
      </c>
      <c r="D799" s="4" t="s">
        <v>9</v>
      </c>
      <c r="E799" s="5">
        <v>4</v>
      </c>
      <c r="F799" s="5" t="s">
        <v>2</v>
      </c>
      <c r="G799" s="38" t="s">
        <v>1</v>
      </c>
      <c r="H799" s="1"/>
      <c r="I799" s="3" t="str">
        <f>IF(F799&lt;11.6,"OUI","")</f>
        <v/>
      </c>
      <c r="J799" s="1" t="str">
        <f>IF(B799&lt;33.01,"OUI","")</f>
        <v/>
      </c>
      <c r="K799" s="1" t="str">
        <f>IF(C799&gt;2,"OUI","")</f>
        <v/>
      </c>
      <c r="L799" s="1" t="s">
        <v>9</v>
      </c>
      <c r="M799" s="1" t="str">
        <f>IF(E799&lt;4,"OUI","")</f>
        <v/>
      </c>
      <c r="N799" s="1">
        <f>COUNTIF(H799:M799,"OUI")</f>
        <v>0</v>
      </c>
    </row>
    <row r="800" spans="1:14">
      <c r="A800" t="s">
        <v>1461</v>
      </c>
      <c r="B800" s="37" t="s">
        <v>2</v>
      </c>
      <c r="C800" s="4">
        <f>COUNTIF([1]POSE!Z800:AP800,"OUI")</f>
        <v>1</v>
      </c>
      <c r="D800" s="4" t="s">
        <v>9</v>
      </c>
      <c r="E800" s="5">
        <v>4</v>
      </c>
      <c r="F800" s="5" t="s">
        <v>2</v>
      </c>
      <c r="G800" s="38" t="s">
        <v>1</v>
      </c>
      <c r="H800" s="1"/>
      <c r="I800" s="3" t="str">
        <f>IF(F800&lt;11.6,"OUI","")</f>
        <v/>
      </c>
      <c r="J800" s="1" t="str">
        <f>IF(B800&lt;33.01,"OUI","")</f>
        <v/>
      </c>
      <c r="K800" s="1" t="str">
        <f>IF(C800&gt;2,"OUI","")</f>
        <v/>
      </c>
      <c r="L800" s="1" t="s">
        <v>9</v>
      </c>
      <c r="M800" s="1" t="str">
        <f>IF(E800&lt;4,"OUI","")</f>
        <v/>
      </c>
      <c r="N800" s="1">
        <f>COUNTIF(H800:M800,"OUI")</f>
        <v>0</v>
      </c>
    </row>
    <row r="801" spans="1:14">
      <c r="A801" t="s">
        <v>1460</v>
      </c>
      <c r="B801" s="37" t="s">
        <v>2</v>
      </c>
      <c r="C801" s="4">
        <f>COUNTIF([1]POSE!Z801:AP801,"OUI")</f>
        <v>1</v>
      </c>
      <c r="D801" s="4" t="s">
        <v>9</v>
      </c>
      <c r="E801" s="5">
        <v>5</v>
      </c>
      <c r="F801" s="5" t="s">
        <v>2</v>
      </c>
      <c r="G801" s="38" t="s">
        <v>1</v>
      </c>
      <c r="H801" s="1"/>
      <c r="I801" s="3" t="str">
        <f>IF(F801&lt;11.6,"OUI","")</f>
        <v/>
      </c>
      <c r="J801" s="1" t="str">
        <f>IF(B801&lt;33.01,"OUI","")</f>
        <v/>
      </c>
      <c r="K801" s="1" t="str">
        <f>IF(C801&gt;2,"OUI","")</f>
        <v/>
      </c>
      <c r="L801" s="1" t="s">
        <v>9</v>
      </c>
      <c r="M801" s="1" t="str">
        <f>IF(E801&lt;4,"OUI","")</f>
        <v/>
      </c>
      <c r="N801" s="1">
        <f>COUNTIF(H801:M801,"OUI")</f>
        <v>0</v>
      </c>
    </row>
    <row r="802" spans="1:14">
      <c r="A802" t="s">
        <v>1459</v>
      </c>
      <c r="B802" s="37" t="s">
        <v>2</v>
      </c>
      <c r="C802" s="4">
        <f>COUNTIF([1]POSE!Z802:AP802,"OUI")</f>
        <v>1</v>
      </c>
      <c r="D802" s="4" t="s">
        <v>9</v>
      </c>
      <c r="E802" s="5" t="s">
        <v>2</v>
      </c>
      <c r="F802" s="5" t="s">
        <v>2</v>
      </c>
      <c r="G802" s="38" t="s">
        <v>2</v>
      </c>
      <c r="H802" s="1" t="s">
        <v>2</v>
      </c>
      <c r="I802" s="3" t="str">
        <f>IF(F802&lt;11.6,"OUI","")</f>
        <v/>
      </c>
      <c r="J802" s="1" t="str">
        <f>IF(B802&lt;33.01,"OUI","")</f>
        <v/>
      </c>
      <c r="K802" s="1" t="str">
        <f>IF(C802&gt;2,"OUI","")</f>
        <v/>
      </c>
      <c r="L802" s="1" t="s">
        <v>9</v>
      </c>
      <c r="M802" s="1" t="str">
        <f>IF(E802&lt;4,"OUI","")</f>
        <v/>
      </c>
      <c r="N802" s="1">
        <f>COUNTIF(H802:M802,"OUI")</f>
        <v>0</v>
      </c>
    </row>
    <row r="803" spans="1:14">
      <c r="A803" t="s">
        <v>1458</v>
      </c>
      <c r="B803" s="37" t="s">
        <v>2</v>
      </c>
      <c r="C803" s="4">
        <f>COUNTIF([1]POSE!Z803:AP803,"OUI")</f>
        <v>1</v>
      </c>
      <c r="D803" s="4" t="s">
        <v>9</v>
      </c>
      <c r="E803" s="5" t="s">
        <v>2</v>
      </c>
      <c r="F803" s="5" t="s">
        <v>2</v>
      </c>
      <c r="G803" s="38" t="s">
        <v>1</v>
      </c>
      <c r="H803" s="1"/>
      <c r="I803" s="3" t="str">
        <f>IF(F803&lt;11.6,"OUI","")</f>
        <v/>
      </c>
      <c r="J803" s="1" t="str">
        <f>IF(B803&lt;33.01,"OUI","")</f>
        <v/>
      </c>
      <c r="K803" s="1" t="str">
        <f>IF(C803&gt;2,"OUI","")</f>
        <v/>
      </c>
      <c r="L803" s="1" t="s">
        <v>9</v>
      </c>
      <c r="M803" s="1" t="str">
        <f>IF(E803&lt;4,"OUI","")</f>
        <v/>
      </c>
      <c r="N803" s="1">
        <f>COUNTIF(H803:M803,"OUI")</f>
        <v>0</v>
      </c>
    </row>
    <row r="804" spans="1:14">
      <c r="A804" t="s">
        <v>1457</v>
      </c>
      <c r="B804" s="37" t="s">
        <v>2</v>
      </c>
      <c r="C804" s="4">
        <f>COUNTIF([1]POSE!Z804:AP804,"OUI")</f>
        <v>1</v>
      </c>
      <c r="D804" s="4" t="s">
        <v>9</v>
      </c>
      <c r="E804" s="5" t="s">
        <v>2</v>
      </c>
      <c r="F804" s="5" t="s">
        <v>2</v>
      </c>
      <c r="G804" s="38" t="s">
        <v>1</v>
      </c>
      <c r="H804" s="1"/>
      <c r="I804" s="3" t="str">
        <f>IF(F804&lt;11.6,"OUI","")</f>
        <v/>
      </c>
      <c r="J804" s="1" t="str">
        <f>IF(B804&lt;33.01,"OUI","")</f>
        <v/>
      </c>
      <c r="K804" s="1" t="str">
        <f>IF(C804&gt;2,"OUI","")</f>
        <v/>
      </c>
      <c r="L804" s="1" t="s">
        <v>9</v>
      </c>
      <c r="M804" s="1" t="str">
        <f>IF(E804&lt;4,"OUI","")</f>
        <v/>
      </c>
      <c r="N804" s="1">
        <f>COUNTIF(H804:M804,"OUI")</f>
        <v>0</v>
      </c>
    </row>
    <row r="805" spans="1:14">
      <c r="A805" t="s">
        <v>1456</v>
      </c>
      <c r="B805" s="37" t="s">
        <v>2</v>
      </c>
      <c r="C805" s="4">
        <f>COUNTIF([1]POSE!Z805:AP805,"OUI")</f>
        <v>1</v>
      </c>
      <c r="D805" s="4" t="s">
        <v>9</v>
      </c>
      <c r="E805" s="5">
        <v>5</v>
      </c>
      <c r="F805" s="5" t="s">
        <v>2</v>
      </c>
      <c r="G805" s="38" t="s">
        <v>1</v>
      </c>
      <c r="H805" s="1"/>
      <c r="I805" s="3" t="str">
        <f>IF(F805&lt;11.6,"OUI","")</f>
        <v/>
      </c>
      <c r="J805" s="1" t="str">
        <f>IF(B805&lt;33.01,"OUI","")</f>
        <v/>
      </c>
      <c r="K805" s="1" t="str">
        <f>IF(C805&gt;2,"OUI","")</f>
        <v/>
      </c>
      <c r="L805" s="1" t="s">
        <v>9</v>
      </c>
      <c r="M805" s="1" t="str">
        <f>IF(E805&lt;4,"OUI","")</f>
        <v/>
      </c>
      <c r="N805" s="1">
        <f>COUNTIF(H805:M805,"OUI")</f>
        <v>0</v>
      </c>
    </row>
    <row r="806" spans="1:14">
      <c r="A806" t="s">
        <v>1455</v>
      </c>
      <c r="B806" s="37" t="s">
        <v>2</v>
      </c>
      <c r="C806" s="4">
        <f>COUNTIF([1]POSE!Z806:AP806,"OUI")</f>
        <v>1</v>
      </c>
      <c r="D806" s="4" t="s">
        <v>9</v>
      </c>
      <c r="E806" s="5">
        <v>5</v>
      </c>
      <c r="F806" s="5" t="s">
        <v>2</v>
      </c>
      <c r="G806" s="38" t="s">
        <v>1</v>
      </c>
      <c r="H806" s="1"/>
      <c r="I806" s="3" t="str">
        <f>IF(F806&lt;11.6,"OUI","")</f>
        <v/>
      </c>
      <c r="J806" s="1" t="str">
        <f>IF(B806&lt;33.01,"OUI","")</f>
        <v/>
      </c>
      <c r="K806" s="1" t="str">
        <f>IF(C806&gt;2,"OUI","")</f>
        <v/>
      </c>
      <c r="L806" s="1" t="s">
        <v>9</v>
      </c>
      <c r="M806" s="1" t="str">
        <f>IF(E806&lt;4,"OUI","")</f>
        <v/>
      </c>
      <c r="N806" s="1">
        <f>COUNTIF(H806:M806,"OUI")</f>
        <v>0</v>
      </c>
    </row>
    <row r="807" spans="1:14">
      <c r="A807" t="s">
        <v>1454</v>
      </c>
      <c r="B807" s="37" t="s">
        <v>2</v>
      </c>
      <c r="C807" s="4">
        <f>COUNTIF([1]POSE!Z807:AP807,"OUI")</f>
        <v>1</v>
      </c>
      <c r="D807" s="4" t="s">
        <v>9</v>
      </c>
      <c r="E807" s="5">
        <v>5</v>
      </c>
      <c r="F807" s="5" t="s">
        <v>2</v>
      </c>
      <c r="G807" s="38" t="s">
        <v>1</v>
      </c>
      <c r="H807" s="1"/>
      <c r="I807" s="3" t="str">
        <f>IF(F807&lt;11.6,"OUI","")</f>
        <v/>
      </c>
      <c r="J807" s="1" t="str">
        <f>IF(B807&lt;33.01,"OUI","")</f>
        <v/>
      </c>
      <c r="K807" s="1" t="str">
        <f>IF(C807&gt;2,"OUI","")</f>
        <v/>
      </c>
      <c r="L807" s="1" t="s">
        <v>9</v>
      </c>
      <c r="M807" s="1" t="str">
        <f>IF(E807&lt;4,"OUI","")</f>
        <v/>
      </c>
      <c r="N807" s="1">
        <f>COUNTIF(H807:M807,"OUI")</f>
        <v>0</v>
      </c>
    </row>
    <row r="808" spans="1:14">
      <c r="A808" t="s">
        <v>1453</v>
      </c>
      <c r="B808" s="37" t="s">
        <v>2</v>
      </c>
      <c r="C808" s="4">
        <f>COUNTIF([1]POSE!Z808:AP808,"OUI")</f>
        <v>1</v>
      </c>
      <c r="D808" s="4" t="s">
        <v>9</v>
      </c>
      <c r="E808" s="5">
        <v>5</v>
      </c>
      <c r="F808" s="5" t="s">
        <v>2</v>
      </c>
      <c r="G808" s="38" t="s">
        <v>1</v>
      </c>
      <c r="H808" s="1"/>
      <c r="I808" s="3" t="str">
        <f>IF(F808&lt;11.6,"OUI","")</f>
        <v/>
      </c>
      <c r="J808" s="1" t="str">
        <f>IF(B808&lt;33.01,"OUI","")</f>
        <v/>
      </c>
      <c r="K808" s="1" t="str">
        <f>IF(C808&gt;2,"OUI","")</f>
        <v/>
      </c>
      <c r="L808" s="1" t="s">
        <v>9</v>
      </c>
      <c r="M808" s="1" t="str">
        <f>IF(E808&lt;4,"OUI","")</f>
        <v/>
      </c>
      <c r="N808" s="1">
        <f>COUNTIF(H808:M808,"OUI")</f>
        <v>0</v>
      </c>
    </row>
    <row r="809" spans="1:14">
      <c r="A809" t="s">
        <v>1452</v>
      </c>
      <c r="B809" s="37" t="s">
        <v>2</v>
      </c>
      <c r="C809" s="4">
        <f>COUNTIF([1]POSE!Z809:AP809,"OUI")</f>
        <v>1</v>
      </c>
      <c r="D809" s="4" t="s">
        <v>9</v>
      </c>
      <c r="E809" s="5">
        <v>4</v>
      </c>
      <c r="F809" s="5" t="s">
        <v>2</v>
      </c>
      <c r="G809" s="38" t="s">
        <v>1</v>
      </c>
      <c r="H809" s="1"/>
      <c r="I809" s="3" t="str">
        <f>IF(F809&lt;11.6,"OUI","")</f>
        <v/>
      </c>
      <c r="J809" s="1" t="str">
        <f>IF(B809&lt;33.01,"OUI","")</f>
        <v/>
      </c>
      <c r="K809" s="1" t="str">
        <f>IF(C809&gt;2,"OUI","")</f>
        <v/>
      </c>
      <c r="L809" s="1" t="s">
        <v>9</v>
      </c>
      <c r="M809" s="1" t="str">
        <f>IF(E809&lt;4,"OUI","")</f>
        <v/>
      </c>
      <c r="N809" s="1">
        <f>COUNTIF(H809:M809,"OUI")</f>
        <v>0</v>
      </c>
    </row>
    <row r="810" spans="1:14">
      <c r="A810" t="s">
        <v>1451</v>
      </c>
      <c r="B810" s="37" t="s">
        <v>2</v>
      </c>
      <c r="C810" s="4">
        <f>COUNTIF([1]POSE!Z810:AP810,"OUI")</f>
        <v>1</v>
      </c>
      <c r="D810" s="4" t="s">
        <v>9</v>
      </c>
      <c r="E810" s="5">
        <v>5</v>
      </c>
      <c r="F810" s="5" t="s">
        <v>2</v>
      </c>
      <c r="G810" s="38" t="s">
        <v>1</v>
      </c>
      <c r="H810" s="1"/>
      <c r="I810" s="3" t="str">
        <f>IF(F810&lt;11.6,"OUI","")</f>
        <v/>
      </c>
      <c r="J810" s="1" t="str">
        <f>IF(B810&lt;33.01,"OUI","")</f>
        <v/>
      </c>
      <c r="K810" s="1" t="str">
        <f>IF(C810&gt;2,"OUI","")</f>
        <v/>
      </c>
      <c r="L810" s="1" t="s">
        <v>9</v>
      </c>
      <c r="M810" s="1" t="str">
        <f>IF(E810&lt;4,"OUI","")</f>
        <v/>
      </c>
      <c r="N810" s="1">
        <f>COUNTIF(H810:M810,"OUI")</f>
        <v>0</v>
      </c>
    </row>
    <row r="811" spans="1:14">
      <c r="A811" t="s">
        <v>1450</v>
      </c>
      <c r="B811" s="37" t="s">
        <v>2</v>
      </c>
      <c r="C811" s="4">
        <f>COUNTIF([1]POSE!Z811:AP811,"OUI")</f>
        <v>1</v>
      </c>
      <c r="D811" s="4" t="s">
        <v>9</v>
      </c>
      <c r="E811" s="5">
        <v>5</v>
      </c>
      <c r="F811" s="5" t="s">
        <v>2</v>
      </c>
      <c r="G811" s="38" t="s">
        <v>1</v>
      </c>
      <c r="H811" s="1"/>
      <c r="I811" s="3" t="str">
        <f>IF(F811&lt;11.6,"OUI","")</f>
        <v/>
      </c>
      <c r="J811" s="1" t="str">
        <f>IF(B811&lt;33.01,"OUI","")</f>
        <v/>
      </c>
      <c r="K811" s="1" t="str">
        <f>IF(C811&gt;2,"OUI","")</f>
        <v/>
      </c>
      <c r="L811" s="1" t="s">
        <v>9</v>
      </c>
      <c r="M811" s="1" t="str">
        <f>IF(E811&lt;4,"OUI","")</f>
        <v/>
      </c>
      <c r="N811" s="1">
        <f>COUNTIF(H811:M811,"OUI")</f>
        <v>0</v>
      </c>
    </row>
    <row r="812" spans="1:14">
      <c r="A812" t="s">
        <v>1449</v>
      </c>
      <c r="B812" s="37" t="s">
        <v>2</v>
      </c>
      <c r="C812" s="4">
        <f>COUNTIF([1]POSE!Z812:AP812,"OUI")</f>
        <v>1</v>
      </c>
      <c r="D812" s="4" t="s">
        <v>9</v>
      </c>
      <c r="E812" s="5">
        <v>4</v>
      </c>
      <c r="F812" s="5" t="s">
        <v>2</v>
      </c>
      <c r="G812" s="38" t="s">
        <v>1</v>
      </c>
      <c r="H812" s="1"/>
      <c r="I812" s="3" t="str">
        <f>IF(F812&lt;11.6,"OUI","")</f>
        <v/>
      </c>
      <c r="J812" s="1" t="str">
        <f>IF(B812&lt;33.01,"OUI","")</f>
        <v/>
      </c>
      <c r="K812" s="1" t="str">
        <f>IF(C812&gt;2,"OUI","")</f>
        <v/>
      </c>
      <c r="L812" s="1" t="s">
        <v>9</v>
      </c>
      <c r="M812" s="1" t="str">
        <f>IF(E812&lt;4,"OUI","")</f>
        <v/>
      </c>
      <c r="N812" s="1">
        <f>COUNTIF(H812:M812,"OUI")</f>
        <v>0</v>
      </c>
    </row>
    <row r="813" spans="1:14">
      <c r="A813" t="s">
        <v>1448</v>
      </c>
      <c r="B813" s="37" t="s">
        <v>2</v>
      </c>
      <c r="C813" s="4">
        <f>COUNTIF([1]POSE!Z813:AP813,"OUI")</f>
        <v>1</v>
      </c>
      <c r="D813" s="4" t="s">
        <v>9</v>
      </c>
      <c r="E813" s="5">
        <v>4</v>
      </c>
      <c r="F813" s="5" t="s">
        <v>2</v>
      </c>
      <c r="G813" s="38" t="s">
        <v>1</v>
      </c>
      <c r="H813" s="1"/>
      <c r="I813" s="3" t="str">
        <f>IF(F813&lt;11.6,"OUI","")</f>
        <v/>
      </c>
      <c r="J813" s="1" t="str">
        <f>IF(B813&lt;33.01,"OUI","")</f>
        <v/>
      </c>
      <c r="K813" s="1" t="str">
        <f>IF(C813&gt;2,"OUI","")</f>
        <v/>
      </c>
      <c r="L813" s="1" t="s">
        <v>9</v>
      </c>
      <c r="M813" s="1" t="str">
        <f>IF(E813&lt;4,"OUI","")</f>
        <v/>
      </c>
      <c r="N813" s="1">
        <f>COUNTIF(H813:M813,"OUI")</f>
        <v>0</v>
      </c>
    </row>
    <row r="814" spans="1:14">
      <c r="A814" t="s">
        <v>1447</v>
      </c>
      <c r="B814" s="37" t="s">
        <v>2</v>
      </c>
      <c r="C814" s="4">
        <f>COUNTIF([1]POSE!Z814:AP814,"OUI")</f>
        <v>1</v>
      </c>
      <c r="D814" s="4" t="s">
        <v>9</v>
      </c>
      <c r="E814" s="5">
        <v>4</v>
      </c>
      <c r="F814" s="5" t="s">
        <v>2</v>
      </c>
      <c r="G814" s="38" t="s">
        <v>1</v>
      </c>
      <c r="H814" s="1"/>
      <c r="I814" s="3" t="str">
        <f>IF(F814&lt;11.6,"OUI","")</f>
        <v/>
      </c>
      <c r="J814" s="1" t="str">
        <f>IF(B814&lt;33.01,"OUI","")</f>
        <v/>
      </c>
      <c r="K814" s="1" t="str">
        <f>IF(C814&gt;2,"OUI","")</f>
        <v/>
      </c>
      <c r="L814" s="1" t="s">
        <v>9</v>
      </c>
      <c r="M814" s="1" t="str">
        <f>IF(E814&lt;4,"OUI","")</f>
        <v/>
      </c>
      <c r="N814" s="1">
        <f>COUNTIF(H814:M814,"OUI")</f>
        <v>0</v>
      </c>
    </row>
    <row r="815" spans="1:14">
      <c r="A815" t="s">
        <v>1446</v>
      </c>
      <c r="B815" s="37" t="s">
        <v>2</v>
      </c>
      <c r="C815" s="4">
        <f>COUNTIF([1]POSE!Z815:AP815,"OUI")</f>
        <v>1</v>
      </c>
      <c r="D815" s="4" t="s">
        <v>9</v>
      </c>
      <c r="E815" s="5">
        <v>5</v>
      </c>
      <c r="F815" s="5" t="s">
        <v>2</v>
      </c>
      <c r="G815" s="38" t="s">
        <v>1</v>
      </c>
      <c r="H815" s="1"/>
      <c r="I815" s="3" t="str">
        <f>IF(F815&lt;11.6,"OUI","")</f>
        <v/>
      </c>
      <c r="J815" s="1" t="str">
        <f>IF(B815&lt;33.01,"OUI","")</f>
        <v/>
      </c>
      <c r="K815" s="1" t="str">
        <f>IF(C815&gt;2,"OUI","")</f>
        <v/>
      </c>
      <c r="L815" s="1" t="s">
        <v>9</v>
      </c>
      <c r="M815" s="1" t="str">
        <f>IF(E815&lt;4,"OUI","")</f>
        <v/>
      </c>
      <c r="N815" s="1">
        <f>COUNTIF(H815:M815,"OUI")</f>
        <v>0</v>
      </c>
    </row>
    <row r="816" spans="1:14">
      <c r="A816" t="s">
        <v>1445</v>
      </c>
      <c r="B816" s="37" t="s">
        <v>2</v>
      </c>
      <c r="C816" s="4">
        <f>COUNTIF([1]POSE!Z816:AP816,"OUI")</f>
        <v>1</v>
      </c>
      <c r="D816" s="4" t="s">
        <v>9</v>
      </c>
      <c r="E816" s="5">
        <v>4</v>
      </c>
      <c r="F816" s="5" t="s">
        <v>2</v>
      </c>
      <c r="G816" s="38" t="s">
        <v>1</v>
      </c>
      <c r="H816" s="1"/>
      <c r="I816" s="3" t="str">
        <f>IF(F816&lt;11.6,"OUI","")</f>
        <v/>
      </c>
      <c r="J816" s="1" t="str">
        <f>IF(B816&lt;33.01,"OUI","")</f>
        <v/>
      </c>
      <c r="K816" s="1" t="str">
        <f>IF(C816&gt;2,"OUI","")</f>
        <v/>
      </c>
      <c r="L816" s="1" t="s">
        <v>9</v>
      </c>
      <c r="M816" s="1" t="str">
        <f>IF(E816&lt;4,"OUI","")</f>
        <v/>
      </c>
      <c r="N816" s="1">
        <f>COUNTIF(H816:M816,"OUI")</f>
        <v>0</v>
      </c>
    </row>
    <row r="817" spans="1:14">
      <c r="A817" t="s">
        <v>1444</v>
      </c>
      <c r="B817" s="37" t="s">
        <v>2</v>
      </c>
      <c r="C817" s="4">
        <f>COUNTIF([1]POSE!Z817:AP817,"OUI")</f>
        <v>1</v>
      </c>
      <c r="D817" s="4" t="s">
        <v>9</v>
      </c>
      <c r="E817" s="5">
        <v>4</v>
      </c>
      <c r="F817" s="5" t="s">
        <v>2</v>
      </c>
      <c r="G817" s="38" t="s">
        <v>1</v>
      </c>
      <c r="H817" s="1"/>
      <c r="I817" s="3" t="str">
        <f>IF(F817&lt;11.6,"OUI","")</f>
        <v/>
      </c>
      <c r="J817" s="1" t="str">
        <f>IF(B817&lt;33.01,"OUI","")</f>
        <v/>
      </c>
      <c r="K817" s="1" t="str">
        <f>IF(C817&gt;2,"OUI","")</f>
        <v/>
      </c>
      <c r="L817" s="1" t="s">
        <v>9</v>
      </c>
      <c r="M817" s="1" t="str">
        <f>IF(E817&lt;4,"OUI","")</f>
        <v/>
      </c>
      <c r="N817" s="1">
        <f>COUNTIF(H817:M817,"OUI")</f>
        <v>0</v>
      </c>
    </row>
    <row r="818" spans="1:14">
      <c r="A818" t="s">
        <v>1443</v>
      </c>
      <c r="B818" s="37" t="s">
        <v>2</v>
      </c>
      <c r="C818" s="4">
        <f>COUNTIF([1]POSE!Z818:AP818,"OUI")</f>
        <v>1</v>
      </c>
      <c r="D818" s="4" t="s">
        <v>9</v>
      </c>
      <c r="E818" s="5">
        <v>5</v>
      </c>
      <c r="F818" s="5" t="s">
        <v>2</v>
      </c>
      <c r="G818" s="38" t="s">
        <v>1</v>
      </c>
      <c r="H818" s="1"/>
      <c r="I818" s="3" t="str">
        <f>IF(F818&lt;11.6,"OUI","")</f>
        <v/>
      </c>
      <c r="J818" s="1" t="str">
        <f>IF(B818&lt;33.01,"OUI","")</f>
        <v/>
      </c>
      <c r="K818" s="1" t="str">
        <f>IF(C818&gt;2,"OUI","")</f>
        <v/>
      </c>
      <c r="L818" s="1" t="s">
        <v>9</v>
      </c>
      <c r="M818" s="1" t="str">
        <f>IF(E818&lt;4,"OUI","")</f>
        <v/>
      </c>
      <c r="N818" s="1">
        <f>COUNTIF(H818:M818,"OUI")</f>
        <v>0</v>
      </c>
    </row>
    <row r="819" spans="1:14">
      <c r="A819" t="s">
        <v>1442</v>
      </c>
      <c r="B819" s="37" t="s">
        <v>2</v>
      </c>
      <c r="C819" s="4">
        <f>COUNTIF([1]POSE!Z819:AP819,"OUI")</f>
        <v>1</v>
      </c>
      <c r="D819" s="4" t="s">
        <v>9</v>
      </c>
      <c r="E819" s="5">
        <v>5</v>
      </c>
      <c r="F819" s="5" t="s">
        <v>2</v>
      </c>
      <c r="G819" s="38" t="s">
        <v>1</v>
      </c>
      <c r="H819" s="1"/>
      <c r="I819" s="3" t="str">
        <f>IF(F819&lt;11.6,"OUI","")</f>
        <v/>
      </c>
      <c r="J819" s="1" t="str">
        <f>IF(B819&lt;33.01,"OUI","")</f>
        <v/>
      </c>
      <c r="K819" s="1" t="str">
        <f>IF(C819&gt;2,"OUI","")</f>
        <v/>
      </c>
      <c r="L819" s="1" t="s">
        <v>9</v>
      </c>
      <c r="M819" s="1" t="str">
        <f>IF(E819&lt;4,"OUI","")</f>
        <v/>
      </c>
      <c r="N819" s="1">
        <f>COUNTIF(H819:M819,"OUI")</f>
        <v>0</v>
      </c>
    </row>
    <row r="820" spans="1:14">
      <c r="A820" t="s">
        <v>1441</v>
      </c>
      <c r="B820" s="39">
        <v>46</v>
      </c>
      <c r="C820" s="4">
        <f>COUNTIF([1]POSE!Z820:AP820,"OUI")</f>
        <v>1</v>
      </c>
      <c r="D820" s="4" t="s">
        <v>9</v>
      </c>
      <c r="E820" s="5">
        <v>4</v>
      </c>
      <c r="F820" s="5">
        <v>17.600000000000001</v>
      </c>
      <c r="G820" s="38" t="s">
        <v>1</v>
      </c>
      <c r="H820" s="1"/>
      <c r="I820" s="3" t="str">
        <f>IF(F820&lt;11.6,"OUI","")</f>
        <v/>
      </c>
      <c r="J820" s="1" t="str">
        <f>IF(B820&lt;33.01,"OUI","")</f>
        <v/>
      </c>
      <c r="K820" s="1" t="str">
        <f>IF(C820&gt;2,"OUI","")</f>
        <v/>
      </c>
      <c r="L820" s="1" t="s">
        <v>9</v>
      </c>
      <c r="M820" s="1" t="str">
        <f>IF(E820&lt;4,"OUI","")</f>
        <v/>
      </c>
      <c r="N820" s="1">
        <f>COUNTIF(H820:M820,"OUI")</f>
        <v>0</v>
      </c>
    </row>
    <row r="821" spans="1:14">
      <c r="A821" t="s">
        <v>1440</v>
      </c>
      <c r="B821" s="37" t="s">
        <v>2</v>
      </c>
      <c r="C821" s="4">
        <f>COUNTIF([1]POSE!Z821:AP821,"OUI")</f>
        <v>1</v>
      </c>
      <c r="D821" s="4" t="s">
        <v>9</v>
      </c>
      <c r="E821" s="5">
        <v>4</v>
      </c>
      <c r="F821" s="5">
        <v>17.2</v>
      </c>
      <c r="G821" s="38" t="s">
        <v>1</v>
      </c>
      <c r="H821" s="1"/>
      <c r="I821" s="3" t="str">
        <f>IF(F821&lt;11.6,"OUI","")</f>
        <v/>
      </c>
      <c r="J821" s="1" t="str">
        <f>IF(B821&lt;33.01,"OUI","")</f>
        <v/>
      </c>
      <c r="K821" s="1" t="str">
        <f>IF(C821&gt;2,"OUI","")</f>
        <v/>
      </c>
      <c r="L821" s="1" t="s">
        <v>9</v>
      </c>
      <c r="M821" s="1" t="str">
        <f>IF(E821&lt;4,"OUI","")</f>
        <v/>
      </c>
      <c r="N821" s="1">
        <f>COUNTIF(H821:M821,"OUI")</f>
        <v>0</v>
      </c>
    </row>
    <row r="822" spans="1:14">
      <c r="A822" t="s">
        <v>1439</v>
      </c>
      <c r="B822" s="37" t="s">
        <v>2</v>
      </c>
      <c r="C822" s="4">
        <f>COUNTIF([1]POSE!Z822:AP822,"OUI")</f>
        <v>1</v>
      </c>
      <c r="D822" s="4" t="s">
        <v>9</v>
      </c>
      <c r="E822" s="5">
        <v>5</v>
      </c>
      <c r="F822" s="5">
        <v>16.7</v>
      </c>
      <c r="G822" s="38" t="s">
        <v>1</v>
      </c>
      <c r="H822" s="1"/>
      <c r="I822" s="3" t="str">
        <f>IF(F822&lt;11.6,"OUI","")</f>
        <v/>
      </c>
      <c r="J822" s="1" t="str">
        <f>IF(B822&lt;33.01,"OUI","")</f>
        <v/>
      </c>
      <c r="K822" s="1" t="str">
        <f>IF(C822&gt;2,"OUI","")</f>
        <v/>
      </c>
      <c r="L822" s="1" t="s">
        <v>9</v>
      </c>
      <c r="M822" s="1" t="str">
        <f>IF(E822&lt;4,"OUI","")</f>
        <v/>
      </c>
      <c r="N822" s="1">
        <f>COUNTIF(H822:M822,"OUI")</f>
        <v>0</v>
      </c>
    </row>
    <row r="823" spans="1:14">
      <c r="A823" t="s">
        <v>1438</v>
      </c>
      <c r="B823" s="37" t="s">
        <v>2</v>
      </c>
      <c r="C823" s="4">
        <f>COUNTIF([1]POSE!Z823:AP823,"OUI")</f>
        <v>1</v>
      </c>
      <c r="D823" s="4" t="s">
        <v>9</v>
      </c>
      <c r="E823" s="5">
        <v>5</v>
      </c>
      <c r="F823" s="5">
        <v>16.2</v>
      </c>
      <c r="G823" s="38" t="s">
        <v>1</v>
      </c>
      <c r="H823" s="1"/>
      <c r="I823" s="3" t="str">
        <f>IF(F823&lt;11.6,"OUI","")</f>
        <v/>
      </c>
      <c r="J823" s="1" t="str">
        <f>IF(B823&lt;33.01,"OUI","")</f>
        <v/>
      </c>
      <c r="K823" s="1" t="str">
        <f>IF(C823&gt;2,"OUI","")</f>
        <v/>
      </c>
      <c r="L823" s="1" t="s">
        <v>9</v>
      </c>
      <c r="M823" s="1" t="str">
        <f>IF(E823&lt;4,"OUI","")</f>
        <v/>
      </c>
      <c r="N823" s="1">
        <f>COUNTIF(H823:M823,"OUI")</f>
        <v>0</v>
      </c>
    </row>
    <row r="824" spans="1:14">
      <c r="A824" t="s">
        <v>1437</v>
      </c>
      <c r="B824" s="37" t="s">
        <v>2</v>
      </c>
      <c r="C824" s="4">
        <f>COUNTIF([1]POSE!Z824:AP824,"OUI")</f>
        <v>1</v>
      </c>
      <c r="D824" s="4" t="s">
        <v>9</v>
      </c>
      <c r="E824" s="5">
        <v>5</v>
      </c>
      <c r="F824" s="5">
        <v>15.9</v>
      </c>
      <c r="G824" s="38" t="s">
        <v>1</v>
      </c>
      <c r="H824" s="1"/>
      <c r="I824" s="3" t="str">
        <f>IF(F824&lt;11.6,"OUI","")</f>
        <v/>
      </c>
      <c r="J824" s="1" t="str">
        <f>IF(B824&lt;33.01,"OUI","")</f>
        <v/>
      </c>
      <c r="K824" s="1" t="str">
        <f>IF(C824&gt;2,"OUI","")</f>
        <v/>
      </c>
      <c r="L824" s="1" t="s">
        <v>9</v>
      </c>
      <c r="M824" s="1" t="str">
        <f>IF(E824&lt;4,"OUI","")</f>
        <v/>
      </c>
      <c r="N824" s="1">
        <f>COUNTIF(H824:M824,"OUI")</f>
        <v>0</v>
      </c>
    </row>
    <row r="825" spans="1:14">
      <c r="A825" t="s">
        <v>1436</v>
      </c>
      <c r="B825" s="37" t="s">
        <v>2</v>
      </c>
      <c r="C825" s="4">
        <f>COUNTIF([1]POSE!Z825:AP825,"OUI")</f>
        <v>1</v>
      </c>
      <c r="D825" s="4" t="s">
        <v>9</v>
      </c>
      <c r="E825" s="5">
        <v>5</v>
      </c>
      <c r="F825" s="5">
        <v>15.8</v>
      </c>
      <c r="G825" s="38" t="s">
        <v>1</v>
      </c>
      <c r="H825" s="1"/>
      <c r="I825" s="3" t="str">
        <f>IF(F825&lt;11.6,"OUI","")</f>
        <v/>
      </c>
      <c r="J825" s="1" t="str">
        <f>IF(B825&lt;33.01,"OUI","")</f>
        <v/>
      </c>
      <c r="K825" s="1" t="str">
        <f>IF(C825&gt;2,"OUI","")</f>
        <v/>
      </c>
      <c r="L825" s="1" t="s">
        <v>9</v>
      </c>
      <c r="M825" s="1" t="str">
        <f>IF(E825&lt;4,"OUI","")</f>
        <v/>
      </c>
      <c r="N825" s="1">
        <f>COUNTIF(H825:M825,"OUI")</f>
        <v>0</v>
      </c>
    </row>
    <row r="826" spans="1:14">
      <c r="A826" t="s">
        <v>1435</v>
      </c>
      <c r="B826" s="37" t="s">
        <v>2</v>
      </c>
      <c r="C826" s="4">
        <f>COUNTIF([1]POSE!Z826:AP826,"OUI")</f>
        <v>1</v>
      </c>
      <c r="D826" s="4" t="s">
        <v>9</v>
      </c>
      <c r="E826" s="5">
        <v>5</v>
      </c>
      <c r="F826" s="5">
        <v>15.6</v>
      </c>
      <c r="G826" s="38" t="s">
        <v>1</v>
      </c>
      <c r="H826" s="1"/>
      <c r="I826" s="3" t="str">
        <f>IF(F826&lt;11.6,"OUI","")</f>
        <v/>
      </c>
      <c r="J826" s="1" t="str">
        <f>IF(B826&lt;33.01,"OUI","")</f>
        <v/>
      </c>
      <c r="K826" s="1" t="str">
        <f>IF(C826&gt;2,"OUI","")</f>
        <v/>
      </c>
      <c r="L826" s="1" t="s">
        <v>9</v>
      </c>
      <c r="M826" s="1" t="str">
        <f>IF(E826&lt;4,"OUI","")</f>
        <v/>
      </c>
      <c r="N826" s="1">
        <f>COUNTIF(H826:M826,"OUI")</f>
        <v>0</v>
      </c>
    </row>
    <row r="827" spans="1:14">
      <c r="A827" t="s">
        <v>1434</v>
      </c>
      <c r="B827" s="39">
        <v>38</v>
      </c>
      <c r="C827" s="4">
        <f>COUNTIF([1]POSE!Z827:AP827,"OUI")</f>
        <v>1</v>
      </c>
      <c r="D827" s="4" t="s">
        <v>9</v>
      </c>
      <c r="E827" s="5">
        <v>4</v>
      </c>
      <c r="F827" s="5">
        <v>15.3</v>
      </c>
      <c r="G827" s="38" t="s">
        <v>1</v>
      </c>
      <c r="H827" s="1"/>
      <c r="I827" s="3" t="str">
        <f>IF(F827&lt;11.6,"OUI","")</f>
        <v/>
      </c>
      <c r="J827" s="1" t="str">
        <f>IF(B827&lt;33.01,"OUI","")</f>
        <v/>
      </c>
      <c r="K827" s="1" t="str">
        <f>IF(C827&gt;2,"OUI","")</f>
        <v/>
      </c>
      <c r="L827" s="1" t="s">
        <v>9</v>
      </c>
      <c r="M827" s="1" t="str">
        <f>IF(E827&lt;4,"OUI","")</f>
        <v/>
      </c>
      <c r="N827" s="1">
        <f>COUNTIF(H827:M827,"OUI")</f>
        <v>0</v>
      </c>
    </row>
    <row r="828" spans="1:14">
      <c r="A828" t="s">
        <v>1433</v>
      </c>
      <c r="B828" s="37" t="s">
        <v>2</v>
      </c>
      <c r="C828" s="4">
        <f>COUNTIF([1]POSE!Z828:AP828,"OUI")</f>
        <v>1</v>
      </c>
      <c r="D828" s="4" t="s">
        <v>9</v>
      </c>
      <c r="E828" s="5">
        <v>5</v>
      </c>
      <c r="F828" s="5">
        <v>15.2</v>
      </c>
      <c r="G828" s="38" t="s">
        <v>1</v>
      </c>
      <c r="H828" s="1"/>
      <c r="I828" s="3" t="str">
        <f>IF(F828&lt;11.6,"OUI","")</f>
        <v/>
      </c>
      <c r="J828" s="1" t="str">
        <f>IF(B828&lt;33.01,"OUI","")</f>
        <v/>
      </c>
      <c r="K828" s="1" t="str">
        <f>IF(C828&gt;2,"OUI","")</f>
        <v/>
      </c>
      <c r="L828" s="1" t="s">
        <v>9</v>
      </c>
      <c r="M828" s="1" t="str">
        <f>IF(E828&lt;4,"OUI","")</f>
        <v/>
      </c>
      <c r="N828" s="1">
        <f>COUNTIF(H828:M828,"OUI")</f>
        <v>0</v>
      </c>
    </row>
    <row r="829" spans="1:14">
      <c r="A829" t="s">
        <v>1432</v>
      </c>
      <c r="B829" s="37" t="s">
        <v>2</v>
      </c>
      <c r="C829" s="4">
        <f>COUNTIF([1]POSE!Z829:AP829,"OUI")</f>
        <v>1</v>
      </c>
      <c r="D829" s="4" t="s">
        <v>9</v>
      </c>
      <c r="E829" s="5">
        <v>4</v>
      </c>
      <c r="F829" s="5">
        <v>15.1</v>
      </c>
      <c r="G829" s="38" t="s">
        <v>1</v>
      </c>
      <c r="H829" s="1"/>
      <c r="I829" s="3" t="str">
        <f>IF(F829&lt;11.6,"OUI","")</f>
        <v/>
      </c>
      <c r="J829" s="1" t="str">
        <f>IF(B829&lt;33.01,"OUI","")</f>
        <v/>
      </c>
      <c r="K829" s="1" t="str">
        <f>IF(C829&gt;2,"OUI","")</f>
        <v/>
      </c>
      <c r="L829" s="1" t="s">
        <v>9</v>
      </c>
      <c r="M829" s="1" t="str">
        <f>IF(E829&lt;4,"OUI","")</f>
        <v/>
      </c>
      <c r="N829" s="1">
        <f>COUNTIF(H829:M829,"OUI")</f>
        <v>0</v>
      </c>
    </row>
    <row r="830" spans="1:14">
      <c r="A830" t="s">
        <v>1431</v>
      </c>
      <c r="B830" s="37" t="s">
        <v>2</v>
      </c>
      <c r="C830" s="4">
        <f>COUNTIF([1]POSE!Z830:AP830,"OUI")</f>
        <v>1</v>
      </c>
      <c r="D830" s="4" t="s">
        <v>9</v>
      </c>
      <c r="E830" s="5">
        <v>5</v>
      </c>
      <c r="F830" s="5">
        <v>15.1</v>
      </c>
      <c r="G830" s="38" t="s">
        <v>1</v>
      </c>
      <c r="H830" s="1"/>
      <c r="I830" s="3" t="str">
        <f>IF(F830&lt;11.6,"OUI","")</f>
        <v/>
      </c>
      <c r="J830" s="1" t="str">
        <f>IF(B830&lt;33.01,"OUI","")</f>
        <v/>
      </c>
      <c r="K830" s="1" t="str">
        <f>IF(C830&gt;2,"OUI","")</f>
        <v/>
      </c>
      <c r="L830" s="1" t="s">
        <v>9</v>
      </c>
      <c r="M830" s="1" t="str">
        <f>IF(E830&lt;4,"OUI","")</f>
        <v/>
      </c>
      <c r="N830" s="1">
        <f>COUNTIF(H830:M830,"OUI")</f>
        <v>0</v>
      </c>
    </row>
    <row r="831" spans="1:14">
      <c r="A831" t="s">
        <v>1430</v>
      </c>
      <c r="B831" s="37" t="s">
        <v>2</v>
      </c>
      <c r="C831" s="4">
        <f>COUNTIF([1]POSE!Z831:AP831,"OUI")</f>
        <v>1</v>
      </c>
      <c r="D831" s="4" t="s">
        <v>9</v>
      </c>
      <c r="E831" s="5">
        <v>4</v>
      </c>
      <c r="F831" s="5">
        <v>14.8</v>
      </c>
      <c r="G831" s="38" t="s">
        <v>1</v>
      </c>
      <c r="H831" s="1"/>
      <c r="I831" s="3" t="str">
        <f>IF(F831&lt;11.6,"OUI","")</f>
        <v/>
      </c>
      <c r="J831" s="1" t="str">
        <f>IF(B831&lt;33.01,"OUI","")</f>
        <v/>
      </c>
      <c r="K831" s="1" t="str">
        <f>IF(C831&gt;2,"OUI","")</f>
        <v/>
      </c>
      <c r="L831" s="1" t="s">
        <v>9</v>
      </c>
      <c r="M831" s="1" t="str">
        <f>IF(E831&lt;4,"OUI","")</f>
        <v/>
      </c>
      <c r="N831" s="1">
        <f>COUNTIF(H831:M831,"OUI")</f>
        <v>0</v>
      </c>
    </row>
    <row r="832" spans="1:14">
      <c r="A832" t="s">
        <v>1429</v>
      </c>
      <c r="B832" s="37" t="s">
        <v>2</v>
      </c>
      <c r="C832" s="4">
        <f>COUNTIF([1]POSE!Z832:AP832,"OUI")</f>
        <v>1</v>
      </c>
      <c r="D832" s="4" t="s">
        <v>9</v>
      </c>
      <c r="E832" s="5">
        <v>5</v>
      </c>
      <c r="F832" s="5">
        <v>14.8</v>
      </c>
      <c r="G832" s="38" t="s">
        <v>1</v>
      </c>
      <c r="H832" s="1"/>
      <c r="I832" s="3" t="str">
        <f>IF(F832&lt;11.6,"OUI","")</f>
        <v/>
      </c>
      <c r="J832" s="1" t="str">
        <f>IF(B832&lt;33.01,"OUI","")</f>
        <v/>
      </c>
      <c r="K832" s="1" t="str">
        <f>IF(C832&gt;2,"OUI","")</f>
        <v/>
      </c>
      <c r="L832" s="1" t="s">
        <v>9</v>
      </c>
      <c r="M832" s="1" t="str">
        <f>IF(E832&lt;4,"OUI","")</f>
        <v/>
      </c>
      <c r="N832" s="1">
        <f>COUNTIF(H832:M832,"OUI")</f>
        <v>0</v>
      </c>
    </row>
    <row r="833" spans="1:14">
      <c r="A833" t="s">
        <v>1428</v>
      </c>
      <c r="B833" s="37" t="s">
        <v>2</v>
      </c>
      <c r="C833" s="4">
        <f>COUNTIF([1]POSE!Z833:AP833,"OUI")</f>
        <v>1</v>
      </c>
      <c r="D833" s="4" t="s">
        <v>9</v>
      </c>
      <c r="E833" s="5">
        <v>5</v>
      </c>
      <c r="F833" s="5">
        <v>14.7</v>
      </c>
      <c r="G833" s="38" t="s">
        <v>1</v>
      </c>
      <c r="H833" s="1"/>
      <c r="I833" s="3" t="str">
        <f>IF(F833&lt;11.6,"OUI","")</f>
        <v/>
      </c>
      <c r="J833" s="1" t="str">
        <f>IF(B833&lt;33.01,"OUI","")</f>
        <v/>
      </c>
      <c r="K833" s="1" t="str">
        <f>IF(C833&gt;2,"OUI","")</f>
        <v/>
      </c>
      <c r="L833" s="1" t="s">
        <v>9</v>
      </c>
      <c r="M833" s="1" t="str">
        <f>IF(E833&lt;4,"OUI","")</f>
        <v/>
      </c>
      <c r="N833" s="1">
        <f>COUNTIF(H833:M833,"OUI")</f>
        <v>0</v>
      </c>
    </row>
    <row r="834" spans="1:14">
      <c r="A834" t="s">
        <v>1427</v>
      </c>
      <c r="B834" s="37" t="s">
        <v>2</v>
      </c>
      <c r="C834" s="4">
        <f>COUNTIF([1]POSE!Z834:AP834,"OUI")</f>
        <v>1</v>
      </c>
      <c r="D834" s="4" t="s">
        <v>9</v>
      </c>
      <c r="E834" s="5">
        <v>4</v>
      </c>
      <c r="F834" s="5">
        <v>14.6</v>
      </c>
      <c r="G834" s="38" t="s">
        <v>1</v>
      </c>
      <c r="H834" s="1"/>
      <c r="I834" s="3" t="str">
        <f>IF(F834&lt;11.6,"OUI","")</f>
        <v/>
      </c>
      <c r="J834" s="1" t="str">
        <f>IF(B834&lt;33.01,"OUI","")</f>
        <v/>
      </c>
      <c r="K834" s="1" t="str">
        <f>IF(C834&gt;2,"OUI","")</f>
        <v/>
      </c>
      <c r="L834" s="1" t="s">
        <v>9</v>
      </c>
      <c r="M834" s="1" t="str">
        <f>IF(E834&lt;4,"OUI","")</f>
        <v/>
      </c>
      <c r="N834" s="1">
        <f>COUNTIF(H834:M834,"OUI")</f>
        <v>0</v>
      </c>
    </row>
    <row r="835" spans="1:14">
      <c r="A835" t="s">
        <v>1426</v>
      </c>
      <c r="B835" s="37" t="s">
        <v>2</v>
      </c>
      <c r="C835" s="4">
        <f>COUNTIF([1]POSE!Z835:AP835,"OUI")</f>
        <v>1</v>
      </c>
      <c r="D835" s="4" t="s">
        <v>9</v>
      </c>
      <c r="E835" s="5">
        <v>4</v>
      </c>
      <c r="F835" s="5">
        <v>14.5</v>
      </c>
      <c r="G835" s="38" t="s">
        <v>1</v>
      </c>
      <c r="H835" s="1"/>
      <c r="I835" s="3" t="str">
        <f>IF(F835&lt;11.6,"OUI","")</f>
        <v/>
      </c>
      <c r="J835" s="1" t="str">
        <f>IF(B835&lt;33.01,"OUI","")</f>
        <v/>
      </c>
      <c r="K835" s="1" t="str">
        <f>IF(C835&gt;2,"OUI","")</f>
        <v/>
      </c>
      <c r="L835" s="1" t="s">
        <v>9</v>
      </c>
      <c r="M835" s="1" t="str">
        <f>IF(E835&lt;4,"OUI","")</f>
        <v/>
      </c>
      <c r="N835" s="1">
        <f>COUNTIF(H835:M835,"OUI")</f>
        <v>0</v>
      </c>
    </row>
    <row r="836" spans="1:14">
      <c r="A836" t="s">
        <v>1425</v>
      </c>
      <c r="B836" s="37" t="s">
        <v>2</v>
      </c>
      <c r="C836" s="4">
        <f>COUNTIF([1]POSE!Z836:AP836,"OUI")</f>
        <v>1</v>
      </c>
      <c r="D836" s="4" t="s">
        <v>9</v>
      </c>
      <c r="E836" s="5">
        <v>5</v>
      </c>
      <c r="F836" s="5">
        <v>14.5</v>
      </c>
      <c r="G836" s="38" t="s">
        <v>1</v>
      </c>
      <c r="H836" s="1"/>
      <c r="I836" s="3" t="str">
        <f>IF(F836&lt;11.6,"OUI","")</f>
        <v/>
      </c>
      <c r="J836" s="1" t="str">
        <f>IF(B836&lt;33.01,"OUI","")</f>
        <v/>
      </c>
      <c r="K836" s="1" t="str">
        <f>IF(C836&gt;2,"OUI","")</f>
        <v/>
      </c>
      <c r="L836" s="1" t="s">
        <v>9</v>
      </c>
      <c r="M836" s="1" t="str">
        <f>IF(E836&lt;4,"OUI","")</f>
        <v/>
      </c>
      <c r="N836" s="1">
        <f>COUNTIF(H836:M836,"OUI")</f>
        <v>0</v>
      </c>
    </row>
    <row r="837" spans="1:14">
      <c r="A837" t="s">
        <v>1424</v>
      </c>
      <c r="B837" s="37" t="s">
        <v>2</v>
      </c>
      <c r="C837" s="4">
        <f>COUNTIF([1]POSE!Z837:AP837,"OUI")</f>
        <v>1</v>
      </c>
      <c r="D837" s="4" t="s">
        <v>9</v>
      </c>
      <c r="E837" s="5">
        <v>5</v>
      </c>
      <c r="F837" s="5">
        <v>14.4</v>
      </c>
      <c r="G837" s="38" t="s">
        <v>1</v>
      </c>
      <c r="H837" s="1"/>
      <c r="I837" s="3" t="str">
        <f>IF(F837&lt;11.6,"OUI","")</f>
        <v/>
      </c>
      <c r="J837" s="1" t="str">
        <f>IF(B837&lt;33.01,"OUI","")</f>
        <v/>
      </c>
      <c r="K837" s="1" t="str">
        <f>IF(C837&gt;2,"OUI","")</f>
        <v/>
      </c>
      <c r="L837" s="1" t="s">
        <v>9</v>
      </c>
      <c r="M837" s="1" t="str">
        <f>IF(E837&lt;4,"OUI","")</f>
        <v/>
      </c>
      <c r="N837" s="1">
        <f>COUNTIF(H837:M837,"OUI")</f>
        <v>0</v>
      </c>
    </row>
    <row r="838" spans="1:14">
      <c r="A838" t="s">
        <v>1423</v>
      </c>
      <c r="B838" s="37" t="s">
        <v>2</v>
      </c>
      <c r="C838" s="4">
        <f>COUNTIF([1]POSE!Z838:AP838,"OUI")</f>
        <v>1</v>
      </c>
      <c r="D838" s="4" t="s">
        <v>9</v>
      </c>
      <c r="E838" s="5">
        <v>5</v>
      </c>
      <c r="F838" s="5">
        <v>14.4</v>
      </c>
      <c r="G838" s="38" t="s">
        <v>1</v>
      </c>
      <c r="H838" s="1"/>
      <c r="I838" s="3" t="str">
        <f>IF(F838&lt;11.6,"OUI","")</f>
        <v/>
      </c>
      <c r="J838" s="1" t="str">
        <f>IF(B838&lt;33.01,"OUI","")</f>
        <v/>
      </c>
      <c r="K838" s="1" t="str">
        <f>IF(C838&gt;2,"OUI","")</f>
        <v/>
      </c>
      <c r="L838" s="1" t="s">
        <v>9</v>
      </c>
      <c r="M838" s="1" t="str">
        <f>IF(E838&lt;4,"OUI","")</f>
        <v/>
      </c>
      <c r="N838" s="1">
        <f>COUNTIF(H838:M838,"OUI")</f>
        <v>0</v>
      </c>
    </row>
    <row r="839" spans="1:14">
      <c r="A839" t="s">
        <v>1422</v>
      </c>
      <c r="B839" s="37" t="s">
        <v>2</v>
      </c>
      <c r="C839" s="4">
        <f>COUNTIF([1]POSE!Z839:AP839,"OUI")</f>
        <v>1</v>
      </c>
      <c r="D839" s="4" t="s">
        <v>9</v>
      </c>
      <c r="E839" s="5">
        <v>5</v>
      </c>
      <c r="F839" s="5">
        <v>14.4</v>
      </c>
      <c r="G839" s="38" t="s">
        <v>1</v>
      </c>
      <c r="H839" s="1"/>
      <c r="I839" s="3" t="str">
        <f>IF(F839&lt;11.6,"OUI","")</f>
        <v/>
      </c>
      <c r="J839" s="1" t="str">
        <f>IF(B839&lt;33.01,"OUI","")</f>
        <v/>
      </c>
      <c r="K839" s="1" t="str">
        <f>IF(C839&gt;2,"OUI","")</f>
        <v/>
      </c>
      <c r="L839" s="1" t="s">
        <v>9</v>
      </c>
      <c r="M839" s="1" t="str">
        <f>IF(E839&lt;4,"OUI","")</f>
        <v/>
      </c>
      <c r="N839" s="1">
        <f>COUNTIF(H839:M839,"OUI")</f>
        <v>0</v>
      </c>
    </row>
    <row r="840" spans="1:14">
      <c r="A840" t="s">
        <v>1421</v>
      </c>
      <c r="B840" s="37" t="s">
        <v>2</v>
      </c>
      <c r="C840" s="4">
        <f>COUNTIF([1]POSE!Z840:AP840,"OUI")</f>
        <v>1</v>
      </c>
      <c r="D840" s="4" t="s">
        <v>9</v>
      </c>
      <c r="E840" s="5">
        <v>5</v>
      </c>
      <c r="F840" s="5">
        <v>14.4</v>
      </c>
      <c r="G840" s="38" t="s">
        <v>1</v>
      </c>
      <c r="H840" s="1"/>
      <c r="I840" s="3" t="str">
        <f>IF(F840&lt;11.6,"OUI","")</f>
        <v/>
      </c>
      <c r="J840" s="1" t="str">
        <f>IF(B840&lt;33.01,"OUI","")</f>
        <v/>
      </c>
      <c r="K840" s="1" t="str">
        <f>IF(C840&gt;2,"OUI","")</f>
        <v/>
      </c>
      <c r="L840" s="1" t="s">
        <v>9</v>
      </c>
      <c r="M840" s="1" t="str">
        <f>IF(E840&lt;4,"OUI","")</f>
        <v/>
      </c>
      <c r="N840" s="1">
        <f>COUNTIF(H840:M840,"OUI")</f>
        <v>0</v>
      </c>
    </row>
    <row r="841" spans="1:14">
      <c r="A841" t="s">
        <v>1420</v>
      </c>
      <c r="B841" s="37" t="s">
        <v>2</v>
      </c>
      <c r="C841" s="4">
        <f>COUNTIF([1]POSE!Z841:AP841,"OUI")</f>
        <v>1</v>
      </c>
      <c r="D841" s="4" t="s">
        <v>9</v>
      </c>
      <c r="E841" s="5">
        <v>4</v>
      </c>
      <c r="F841" s="5">
        <v>14.3</v>
      </c>
      <c r="G841" s="38" t="s">
        <v>1</v>
      </c>
      <c r="H841" s="1"/>
      <c r="I841" s="3" t="str">
        <f>IF(F841&lt;11.6,"OUI","")</f>
        <v/>
      </c>
      <c r="J841" s="1" t="str">
        <f>IF(B841&lt;33.01,"OUI","")</f>
        <v/>
      </c>
      <c r="K841" s="1" t="str">
        <f>IF(C841&gt;2,"OUI","")</f>
        <v/>
      </c>
      <c r="L841" s="1" t="s">
        <v>9</v>
      </c>
      <c r="M841" s="1" t="str">
        <f>IF(E841&lt;4,"OUI","")</f>
        <v/>
      </c>
      <c r="N841" s="1">
        <f>COUNTIF(H841:M841,"OUI")</f>
        <v>0</v>
      </c>
    </row>
    <row r="842" spans="1:14">
      <c r="A842" t="s">
        <v>1419</v>
      </c>
      <c r="B842" s="39">
        <v>37.799999999999997</v>
      </c>
      <c r="C842" s="4">
        <f>COUNTIF([1]POSE!Z842:AP842,"OUI")</f>
        <v>1</v>
      </c>
      <c r="D842" s="4" t="s">
        <v>9</v>
      </c>
      <c r="E842" s="5">
        <v>4</v>
      </c>
      <c r="F842" s="5">
        <v>14.3</v>
      </c>
      <c r="G842" s="38" t="s">
        <v>1</v>
      </c>
      <c r="H842" s="1"/>
      <c r="I842" s="3" t="str">
        <f>IF(F842&lt;11.6,"OUI","")</f>
        <v/>
      </c>
      <c r="J842" s="1" t="str">
        <f>IF(B842&lt;33.01,"OUI","")</f>
        <v/>
      </c>
      <c r="K842" s="1" t="str">
        <f>IF(C842&gt;2,"OUI","")</f>
        <v/>
      </c>
      <c r="L842" s="1" t="s">
        <v>9</v>
      </c>
      <c r="M842" s="1" t="str">
        <f>IF(E842&lt;4,"OUI","")</f>
        <v/>
      </c>
      <c r="N842" s="1">
        <f>COUNTIF(H842:M842,"OUI")</f>
        <v>0</v>
      </c>
    </row>
    <row r="843" spans="1:14">
      <c r="A843" t="s">
        <v>1418</v>
      </c>
      <c r="B843" s="37" t="s">
        <v>2</v>
      </c>
      <c r="C843" s="4">
        <f>COUNTIF([1]POSE!Z843:AP843,"OUI")</f>
        <v>1</v>
      </c>
      <c r="D843" s="4" t="s">
        <v>9</v>
      </c>
      <c r="E843" s="5">
        <v>5</v>
      </c>
      <c r="F843" s="5">
        <v>14.3</v>
      </c>
      <c r="G843" s="38" t="s">
        <v>1</v>
      </c>
      <c r="H843" s="1"/>
      <c r="I843" s="3" t="str">
        <f>IF(F843&lt;11.6,"OUI","")</f>
        <v/>
      </c>
      <c r="J843" s="1" t="str">
        <f>IF(B843&lt;33.01,"OUI","")</f>
        <v/>
      </c>
      <c r="K843" s="1" t="str">
        <f>IF(C843&gt;2,"OUI","")</f>
        <v/>
      </c>
      <c r="L843" s="1" t="s">
        <v>9</v>
      </c>
      <c r="M843" s="1" t="str">
        <f>IF(E843&lt;4,"OUI","")</f>
        <v/>
      </c>
      <c r="N843" s="1">
        <f>COUNTIF(H843:M843,"OUI")</f>
        <v>0</v>
      </c>
    </row>
    <row r="844" spans="1:14">
      <c r="A844" t="s">
        <v>1417</v>
      </c>
      <c r="B844" s="37" t="s">
        <v>2</v>
      </c>
      <c r="C844" s="4">
        <f>COUNTIF([1]POSE!Z844:AP844,"OUI")</f>
        <v>1</v>
      </c>
      <c r="D844" s="4" t="s">
        <v>9</v>
      </c>
      <c r="E844" s="5">
        <v>5</v>
      </c>
      <c r="F844" s="5">
        <v>14.3</v>
      </c>
      <c r="G844" s="38" t="s">
        <v>1</v>
      </c>
      <c r="H844" s="1"/>
      <c r="I844" s="3" t="str">
        <f>IF(F844&lt;11.6,"OUI","")</f>
        <v/>
      </c>
      <c r="J844" s="1" t="str">
        <f>IF(B844&lt;33.01,"OUI","")</f>
        <v/>
      </c>
      <c r="K844" s="1" t="str">
        <f>IF(C844&gt;2,"OUI","")</f>
        <v/>
      </c>
      <c r="L844" s="1" t="s">
        <v>9</v>
      </c>
      <c r="M844" s="1" t="str">
        <f>IF(E844&lt;4,"OUI","")</f>
        <v/>
      </c>
      <c r="N844" s="1">
        <f>COUNTIF(H844:M844,"OUI")</f>
        <v>0</v>
      </c>
    </row>
    <row r="845" spans="1:14">
      <c r="A845" t="s">
        <v>1416</v>
      </c>
      <c r="B845" s="37" t="s">
        <v>2</v>
      </c>
      <c r="C845" s="4">
        <f>COUNTIF([1]POSE!Z845:AP845,"OUI")</f>
        <v>1</v>
      </c>
      <c r="D845" s="4" t="s">
        <v>9</v>
      </c>
      <c r="E845" s="5">
        <v>4</v>
      </c>
      <c r="F845" s="5">
        <v>14.3</v>
      </c>
      <c r="G845" s="38" t="s">
        <v>1</v>
      </c>
      <c r="H845" s="1"/>
      <c r="I845" s="3" t="str">
        <f>IF(F845&lt;11.6,"OUI","")</f>
        <v/>
      </c>
      <c r="J845" s="1" t="str">
        <f>IF(B845&lt;33.01,"OUI","")</f>
        <v/>
      </c>
      <c r="K845" s="1" t="str">
        <f>IF(C845&gt;2,"OUI","")</f>
        <v/>
      </c>
      <c r="L845" s="1" t="s">
        <v>9</v>
      </c>
      <c r="M845" s="1" t="str">
        <f>IF(E845&lt;4,"OUI","")</f>
        <v/>
      </c>
      <c r="N845" s="1">
        <f>COUNTIF(H845:M845,"OUI")</f>
        <v>0</v>
      </c>
    </row>
    <row r="846" spans="1:14">
      <c r="A846" t="s">
        <v>1415</v>
      </c>
      <c r="B846" s="37" t="s">
        <v>2</v>
      </c>
      <c r="C846" s="4">
        <f>COUNTIF([1]POSE!Z846:AP846,"OUI")</f>
        <v>1</v>
      </c>
      <c r="D846" s="4" t="s">
        <v>9</v>
      </c>
      <c r="E846" s="5">
        <v>4</v>
      </c>
      <c r="F846" s="5">
        <v>14.1</v>
      </c>
      <c r="G846" s="38" t="s">
        <v>1</v>
      </c>
      <c r="H846" s="1"/>
      <c r="I846" s="3" t="str">
        <f>IF(F846&lt;11.6,"OUI","")</f>
        <v/>
      </c>
      <c r="J846" s="1" t="str">
        <f>IF(B846&lt;33.01,"OUI","")</f>
        <v/>
      </c>
      <c r="K846" s="1" t="str">
        <f>IF(C846&gt;2,"OUI","")</f>
        <v/>
      </c>
      <c r="L846" s="1" t="s">
        <v>9</v>
      </c>
      <c r="M846" s="1" t="str">
        <f>IF(E846&lt;4,"OUI","")</f>
        <v/>
      </c>
      <c r="N846" s="1">
        <f>COUNTIF(H846:M846,"OUI")</f>
        <v>0</v>
      </c>
    </row>
    <row r="847" spans="1:14">
      <c r="A847" t="s">
        <v>1414</v>
      </c>
      <c r="B847" s="37" t="s">
        <v>2</v>
      </c>
      <c r="C847" s="4">
        <f>COUNTIF([1]POSE!Z847:AP847,"OUI")</f>
        <v>1</v>
      </c>
      <c r="D847" s="4" t="s">
        <v>9</v>
      </c>
      <c r="E847" s="5">
        <v>5</v>
      </c>
      <c r="F847" s="5">
        <v>14.1</v>
      </c>
      <c r="G847" s="38" t="s">
        <v>1</v>
      </c>
      <c r="H847" s="1"/>
      <c r="I847" s="3" t="str">
        <f>IF(F847&lt;11.6,"OUI","")</f>
        <v/>
      </c>
      <c r="J847" s="1" t="str">
        <f>IF(B847&lt;33.01,"OUI","")</f>
        <v/>
      </c>
      <c r="K847" s="1" t="str">
        <f>IF(C847&gt;2,"OUI","")</f>
        <v/>
      </c>
      <c r="L847" s="1" t="s">
        <v>9</v>
      </c>
      <c r="M847" s="1" t="str">
        <f>IF(E847&lt;4,"OUI","")</f>
        <v/>
      </c>
      <c r="N847" s="1">
        <f>COUNTIF(H847:M847,"OUI")</f>
        <v>0</v>
      </c>
    </row>
    <row r="848" spans="1:14">
      <c r="A848" t="s">
        <v>1413</v>
      </c>
      <c r="B848" s="37" t="s">
        <v>2</v>
      </c>
      <c r="C848" s="4">
        <f>COUNTIF([1]POSE!Z848:AP848,"OUI")</f>
        <v>1</v>
      </c>
      <c r="D848" s="4" t="s">
        <v>9</v>
      </c>
      <c r="E848" s="5">
        <v>5</v>
      </c>
      <c r="F848" s="5">
        <v>14.1</v>
      </c>
      <c r="G848" s="38" t="s">
        <v>1</v>
      </c>
      <c r="H848" s="1"/>
      <c r="I848" s="3" t="str">
        <f>IF(F848&lt;11.6,"OUI","")</f>
        <v/>
      </c>
      <c r="J848" s="1" t="str">
        <f>IF(B848&lt;33.01,"OUI","")</f>
        <v/>
      </c>
      <c r="K848" s="1" t="str">
        <f>IF(C848&gt;2,"OUI","")</f>
        <v/>
      </c>
      <c r="L848" s="1" t="s">
        <v>9</v>
      </c>
      <c r="M848" s="1" t="str">
        <f>IF(E848&lt;4,"OUI","")</f>
        <v/>
      </c>
      <c r="N848" s="1">
        <f>COUNTIF(H848:M848,"OUI")</f>
        <v>0</v>
      </c>
    </row>
    <row r="849" spans="1:14">
      <c r="A849" t="s">
        <v>1412</v>
      </c>
      <c r="B849" s="37" t="s">
        <v>2</v>
      </c>
      <c r="C849" s="4">
        <f>COUNTIF([1]POSE!Z849:AP849,"OUI")</f>
        <v>1</v>
      </c>
      <c r="D849" s="4" t="s">
        <v>9</v>
      </c>
      <c r="E849" s="5">
        <v>5</v>
      </c>
      <c r="F849" s="5">
        <v>14.1</v>
      </c>
      <c r="G849" s="38" t="s">
        <v>1</v>
      </c>
      <c r="H849" s="1"/>
      <c r="I849" s="3" t="str">
        <f>IF(F849&lt;11.6,"OUI","")</f>
        <v/>
      </c>
      <c r="J849" s="1" t="str">
        <f>IF(B849&lt;33.01,"OUI","")</f>
        <v/>
      </c>
      <c r="K849" s="1" t="str">
        <f>IF(C849&gt;2,"OUI","")</f>
        <v/>
      </c>
      <c r="L849" s="1" t="s">
        <v>9</v>
      </c>
      <c r="M849" s="1" t="str">
        <f>IF(E849&lt;4,"OUI","")</f>
        <v/>
      </c>
      <c r="N849" s="1">
        <f>COUNTIF(H849:M849,"OUI")</f>
        <v>0</v>
      </c>
    </row>
    <row r="850" spans="1:14">
      <c r="A850" t="s">
        <v>1411</v>
      </c>
      <c r="B850" s="37" t="s">
        <v>2</v>
      </c>
      <c r="C850" s="4">
        <f>COUNTIF([1]POSE!Z850:AP850,"OUI")</f>
        <v>1</v>
      </c>
      <c r="D850" s="4" t="s">
        <v>9</v>
      </c>
      <c r="E850" s="5">
        <v>4</v>
      </c>
      <c r="F850" s="5">
        <v>14.1</v>
      </c>
      <c r="G850" s="38" t="s">
        <v>1</v>
      </c>
      <c r="H850" s="1"/>
      <c r="I850" s="3" t="str">
        <f>IF(F850&lt;11.6,"OUI","")</f>
        <v/>
      </c>
      <c r="J850" s="1" t="str">
        <f>IF(B850&lt;33.01,"OUI","")</f>
        <v/>
      </c>
      <c r="K850" s="1" t="str">
        <f>IF(C850&gt;2,"OUI","")</f>
        <v/>
      </c>
      <c r="L850" s="1" t="s">
        <v>9</v>
      </c>
      <c r="M850" s="1" t="str">
        <f>IF(E850&lt;4,"OUI","")</f>
        <v/>
      </c>
      <c r="N850" s="1">
        <f>COUNTIF(H850:M850,"OUI")</f>
        <v>0</v>
      </c>
    </row>
    <row r="851" spans="1:14">
      <c r="A851" t="s">
        <v>1410</v>
      </c>
      <c r="B851" s="37" t="s">
        <v>2</v>
      </c>
      <c r="C851" s="4">
        <f>COUNTIF([1]POSE!Z851:AP851,"OUI")</f>
        <v>1</v>
      </c>
      <c r="D851" s="4" t="s">
        <v>9</v>
      </c>
      <c r="E851" s="5">
        <v>5</v>
      </c>
      <c r="F851" s="5">
        <v>14.1</v>
      </c>
      <c r="G851" s="38" t="s">
        <v>1</v>
      </c>
      <c r="H851" s="1"/>
      <c r="I851" s="3" t="str">
        <f>IF(F851&lt;11.6,"OUI","")</f>
        <v/>
      </c>
      <c r="J851" s="1" t="str">
        <f>IF(B851&lt;33.01,"OUI","")</f>
        <v/>
      </c>
      <c r="K851" s="1" t="str">
        <f>IF(C851&gt;2,"OUI","")</f>
        <v/>
      </c>
      <c r="L851" s="1" t="s">
        <v>9</v>
      </c>
      <c r="M851" s="1" t="str">
        <f>IF(E851&lt;4,"OUI","")</f>
        <v/>
      </c>
      <c r="N851" s="1">
        <f>COUNTIF(H851:M851,"OUI")</f>
        <v>0</v>
      </c>
    </row>
    <row r="852" spans="1:14">
      <c r="A852" t="s">
        <v>1409</v>
      </c>
      <c r="B852" s="37" t="s">
        <v>2</v>
      </c>
      <c r="C852" s="4">
        <f>COUNTIF([1]POSE!Z852:AP852,"OUI")</f>
        <v>1</v>
      </c>
      <c r="D852" s="4" t="s">
        <v>9</v>
      </c>
      <c r="E852" s="5">
        <v>5</v>
      </c>
      <c r="F852" s="5">
        <v>14</v>
      </c>
      <c r="G852" s="38" t="s">
        <v>1</v>
      </c>
      <c r="H852" s="1"/>
      <c r="I852" s="3" t="str">
        <f>IF(F852&lt;11.6,"OUI","")</f>
        <v/>
      </c>
      <c r="J852" s="1" t="str">
        <f>IF(B852&lt;33.01,"OUI","")</f>
        <v/>
      </c>
      <c r="K852" s="1" t="str">
        <f>IF(C852&gt;2,"OUI","")</f>
        <v/>
      </c>
      <c r="L852" s="1" t="s">
        <v>9</v>
      </c>
      <c r="M852" s="1" t="str">
        <f>IF(E852&lt;4,"OUI","")</f>
        <v/>
      </c>
      <c r="N852" s="1">
        <f>COUNTIF(H852:M852,"OUI")</f>
        <v>0</v>
      </c>
    </row>
    <row r="853" spans="1:14">
      <c r="A853" t="s">
        <v>1408</v>
      </c>
      <c r="B853" s="37" t="s">
        <v>2</v>
      </c>
      <c r="C853" s="4">
        <f>COUNTIF([1]POSE!Z853:AP853,"OUI")</f>
        <v>1</v>
      </c>
      <c r="D853" s="4" t="s">
        <v>9</v>
      </c>
      <c r="E853" s="5">
        <v>5</v>
      </c>
      <c r="F853" s="5">
        <v>14</v>
      </c>
      <c r="G853" s="38" t="s">
        <v>1</v>
      </c>
      <c r="H853" s="1"/>
      <c r="I853" s="3" t="str">
        <f>IF(F853&lt;11.6,"OUI","")</f>
        <v/>
      </c>
      <c r="J853" s="1" t="str">
        <f>IF(B853&lt;33.01,"OUI","")</f>
        <v/>
      </c>
      <c r="K853" s="1" t="str">
        <f>IF(C853&gt;2,"OUI","")</f>
        <v/>
      </c>
      <c r="L853" s="1" t="s">
        <v>9</v>
      </c>
      <c r="M853" s="1" t="str">
        <f>IF(E853&lt;4,"OUI","")</f>
        <v/>
      </c>
      <c r="N853" s="1">
        <f>COUNTIF(H853:M853,"OUI")</f>
        <v>0</v>
      </c>
    </row>
    <row r="854" spans="1:14">
      <c r="A854" t="s">
        <v>1407</v>
      </c>
      <c r="B854" s="37" t="s">
        <v>2</v>
      </c>
      <c r="C854" s="4">
        <f>COUNTIF([1]POSE!Z854:AP854,"OUI")</f>
        <v>1</v>
      </c>
      <c r="D854" s="4" t="s">
        <v>9</v>
      </c>
      <c r="E854" s="5">
        <v>5</v>
      </c>
      <c r="F854" s="5">
        <v>13.9</v>
      </c>
      <c r="G854" s="38" t="s">
        <v>1</v>
      </c>
      <c r="H854" s="1"/>
      <c r="I854" s="3" t="str">
        <f>IF(F854&lt;11.6,"OUI","")</f>
        <v/>
      </c>
      <c r="J854" s="1" t="str">
        <f>IF(B854&lt;33.01,"OUI","")</f>
        <v/>
      </c>
      <c r="K854" s="1" t="str">
        <f>IF(C854&gt;2,"OUI","")</f>
        <v/>
      </c>
      <c r="L854" s="1" t="s">
        <v>9</v>
      </c>
      <c r="M854" s="1" t="str">
        <f>IF(E854&lt;4,"OUI","")</f>
        <v/>
      </c>
      <c r="N854" s="1">
        <f>COUNTIF(H854:M854,"OUI")</f>
        <v>0</v>
      </c>
    </row>
    <row r="855" spans="1:14">
      <c r="A855" t="s">
        <v>1406</v>
      </c>
      <c r="B855" s="37" t="s">
        <v>2</v>
      </c>
      <c r="C855" s="4">
        <f>COUNTIF([1]POSE!Z855:AP855,"OUI")</f>
        <v>1</v>
      </c>
      <c r="D855" s="4" t="s">
        <v>9</v>
      </c>
      <c r="E855" s="5">
        <v>5</v>
      </c>
      <c r="F855" s="5">
        <v>13.8</v>
      </c>
      <c r="G855" s="38" t="s">
        <v>1</v>
      </c>
      <c r="H855" s="1"/>
      <c r="I855" s="3" t="str">
        <f>IF(F855&lt;11.6,"OUI","")</f>
        <v/>
      </c>
      <c r="J855" s="1" t="str">
        <f>IF(B855&lt;33.01,"OUI","")</f>
        <v/>
      </c>
      <c r="K855" s="1" t="str">
        <f>IF(C855&gt;2,"OUI","")</f>
        <v/>
      </c>
      <c r="L855" s="1" t="s">
        <v>9</v>
      </c>
      <c r="M855" s="1" t="str">
        <f>IF(E855&lt;4,"OUI","")</f>
        <v/>
      </c>
      <c r="N855" s="1">
        <f>COUNTIF(H855:M855,"OUI")</f>
        <v>0</v>
      </c>
    </row>
    <row r="856" spans="1:14">
      <c r="A856" t="s">
        <v>1405</v>
      </c>
      <c r="B856" s="37" t="s">
        <v>2</v>
      </c>
      <c r="C856" s="4">
        <f>COUNTIF([1]POSE!Z856:AP856,"OUI")</f>
        <v>1</v>
      </c>
      <c r="D856" s="4" t="s">
        <v>9</v>
      </c>
      <c r="E856" s="5">
        <v>5</v>
      </c>
      <c r="F856" s="5">
        <v>13.8</v>
      </c>
      <c r="G856" s="38" t="s">
        <v>1</v>
      </c>
      <c r="H856" s="1"/>
      <c r="I856" s="3" t="str">
        <f>IF(F856&lt;11.6,"OUI","")</f>
        <v/>
      </c>
      <c r="J856" s="1" t="str">
        <f>IF(B856&lt;33.01,"OUI","")</f>
        <v/>
      </c>
      <c r="K856" s="1" t="str">
        <f>IF(C856&gt;2,"OUI","")</f>
        <v/>
      </c>
      <c r="L856" s="1" t="s">
        <v>9</v>
      </c>
      <c r="M856" s="1" t="str">
        <f>IF(E856&lt;4,"OUI","")</f>
        <v/>
      </c>
      <c r="N856" s="1">
        <f>COUNTIF(H856:M856,"OUI")</f>
        <v>0</v>
      </c>
    </row>
    <row r="857" spans="1:14">
      <c r="A857" t="s">
        <v>1404</v>
      </c>
      <c r="B857" s="37" t="s">
        <v>2</v>
      </c>
      <c r="C857" s="4">
        <f>COUNTIF([1]POSE!Z857:AP857,"OUI")</f>
        <v>1</v>
      </c>
      <c r="D857" s="4" t="s">
        <v>9</v>
      </c>
      <c r="E857" s="5">
        <v>4</v>
      </c>
      <c r="F857" s="5">
        <v>13.8</v>
      </c>
      <c r="G857" s="38" t="s">
        <v>1</v>
      </c>
      <c r="H857" s="1"/>
      <c r="I857" s="3" t="str">
        <f>IF(F857&lt;11.6,"OUI","")</f>
        <v/>
      </c>
      <c r="J857" s="1" t="str">
        <f>IF(B857&lt;33.01,"OUI","")</f>
        <v/>
      </c>
      <c r="K857" s="1" t="str">
        <f>IF(C857&gt;2,"OUI","")</f>
        <v/>
      </c>
      <c r="L857" s="1" t="s">
        <v>9</v>
      </c>
      <c r="M857" s="1" t="str">
        <f>IF(E857&lt;4,"OUI","")</f>
        <v/>
      </c>
      <c r="N857" s="1">
        <f>COUNTIF(H857:M857,"OUI")</f>
        <v>0</v>
      </c>
    </row>
    <row r="858" spans="1:14">
      <c r="A858" t="s">
        <v>1403</v>
      </c>
      <c r="B858" s="37" t="s">
        <v>2</v>
      </c>
      <c r="C858" s="4">
        <f>COUNTIF([1]POSE!Z858:AP858,"OUI")</f>
        <v>1</v>
      </c>
      <c r="D858" s="4" t="s">
        <v>9</v>
      </c>
      <c r="E858" s="5">
        <v>5</v>
      </c>
      <c r="F858" s="5">
        <v>13.7</v>
      </c>
      <c r="G858" s="38" t="s">
        <v>1</v>
      </c>
      <c r="H858" s="1"/>
      <c r="I858" s="3" t="str">
        <f>IF(F858&lt;11.6,"OUI","")</f>
        <v/>
      </c>
      <c r="J858" s="1" t="str">
        <f>IF(B858&lt;33.01,"OUI","")</f>
        <v/>
      </c>
      <c r="K858" s="1" t="str">
        <f>IF(C858&gt;2,"OUI","")</f>
        <v/>
      </c>
      <c r="L858" s="1" t="s">
        <v>9</v>
      </c>
      <c r="M858" s="1" t="str">
        <f>IF(E858&lt;4,"OUI","")</f>
        <v/>
      </c>
      <c r="N858" s="1">
        <f>COUNTIF(H858:M858,"OUI")</f>
        <v>0</v>
      </c>
    </row>
    <row r="859" spans="1:14">
      <c r="A859" t="s">
        <v>1402</v>
      </c>
      <c r="B859" s="37" t="s">
        <v>2</v>
      </c>
      <c r="C859" s="4">
        <f>COUNTIF([1]POSE!Z859:AP859,"OUI")</f>
        <v>1</v>
      </c>
      <c r="D859" s="4" t="s">
        <v>9</v>
      </c>
      <c r="E859" s="5">
        <v>5</v>
      </c>
      <c r="F859" s="5">
        <v>13.7</v>
      </c>
      <c r="G859" s="38" t="s">
        <v>1</v>
      </c>
      <c r="H859" s="1"/>
      <c r="I859" s="3" t="str">
        <f>IF(F859&lt;11.6,"OUI","")</f>
        <v/>
      </c>
      <c r="J859" s="1" t="str">
        <f>IF(B859&lt;33.01,"OUI","")</f>
        <v/>
      </c>
      <c r="K859" s="1" t="str">
        <f>IF(C859&gt;2,"OUI","")</f>
        <v/>
      </c>
      <c r="L859" s="1" t="s">
        <v>9</v>
      </c>
      <c r="M859" s="1" t="str">
        <f>IF(E859&lt;4,"OUI","")</f>
        <v/>
      </c>
      <c r="N859" s="1">
        <f>COUNTIF(H859:M859,"OUI")</f>
        <v>0</v>
      </c>
    </row>
    <row r="860" spans="1:14">
      <c r="A860" t="s">
        <v>1401</v>
      </c>
      <c r="B860" s="37" t="s">
        <v>2</v>
      </c>
      <c r="C860" s="4">
        <f>COUNTIF([1]POSE!Z860:AP860,"OUI")</f>
        <v>1</v>
      </c>
      <c r="D860" s="4" t="s">
        <v>9</v>
      </c>
      <c r="E860" s="5">
        <v>5</v>
      </c>
      <c r="F860" s="5">
        <v>13.7</v>
      </c>
      <c r="G860" s="38" t="s">
        <v>1</v>
      </c>
      <c r="H860" s="1"/>
      <c r="I860" s="3" t="str">
        <f>IF(F860&lt;11.6,"OUI","")</f>
        <v/>
      </c>
      <c r="J860" s="1" t="str">
        <f>IF(B860&lt;33.01,"OUI","")</f>
        <v/>
      </c>
      <c r="K860" s="1" t="str">
        <f>IF(C860&gt;2,"OUI","")</f>
        <v/>
      </c>
      <c r="L860" s="1" t="s">
        <v>9</v>
      </c>
      <c r="M860" s="1" t="str">
        <f>IF(E860&lt;4,"OUI","")</f>
        <v/>
      </c>
      <c r="N860" s="1">
        <f>COUNTIF(H860:M860,"OUI")</f>
        <v>0</v>
      </c>
    </row>
    <row r="861" spans="1:14">
      <c r="A861" t="s">
        <v>1400</v>
      </c>
      <c r="B861" s="37" t="s">
        <v>2</v>
      </c>
      <c r="C861" s="4">
        <f>COUNTIF([1]POSE!Z861:AP861,"OUI")</f>
        <v>1</v>
      </c>
      <c r="D861" s="4" t="s">
        <v>9</v>
      </c>
      <c r="E861" s="5">
        <v>4</v>
      </c>
      <c r="F861" s="5">
        <v>13.7</v>
      </c>
      <c r="G861" s="38" t="s">
        <v>1</v>
      </c>
      <c r="H861" s="1"/>
      <c r="I861" s="3" t="str">
        <f>IF(F861&lt;11.6,"OUI","")</f>
        <v/>
      </c>
      <c r="J861" s="1" t="str">
        <f>IF(B861&lt;33.01,"OUI","")</f>
        <v/>
      </c>
      <c r="K861" s="1" t="str">
        <f>IF(C861&gt;2,"OUI","")</f>
        <v/>
      </c>
      <c r="L861" s="1" t="s">
        <v>9</v>
      </c>
      <c r="M861" s="1" t="str">
        <f>IF(E861&lt;4,"OUI","")</f>
        <v/>
      </c>
      <c r="N861" s="1">
        <f>COUNTIF(H861:M861,"OUI")</f>
        <v>0</v>
      </c>
    </row>
    <row r="862" spans="1:14">
      <c r="A862" t="s">
        <v>1399</v>
      </c>
      <c r="B862" s="37" t="s">
        <v>2</v>
      </c>
      <c r="C862" s="4">
        <f>COUNTIF([1]POSE!Z862:AP862,"OUI")</f>
        <v>1</v>
      </c>
      <c r="D862" s="4" t="s">
        <v>9</v>
      </c>
      <c r="E862" s="5">
        <v>5</v>
      </c>
      <c r="F862" s="5">
        <v>13.6</v>
      </c>
      <c r="G862" s="38" t="s">
        <v>1</v>
      </c>
      <c r="H862" s="1"/>
      <c r="I862" s="3" t="str">
        <f>IF(F862&lt;11.6,"OUI","")</f>
        <v/>
      </c>
      <c r="J862" s="1" t="str">
        <f>IF(B862&lt;33.01,"OUI","")</f>
        <v/>
      </c>
      <c r="K862" s="1" t="str">
        <f>IF(C862&gt;2,"OUI","")</f>
        <v/>
      </c>
      <c r="L862" s="1" t="s">
        <v>9</v>
      </c>
      <c r="M862" s="1" t="str">
        <f>IF(E862&lt;4,"OUI","")</f>
        <v/>
      </c>
      <c r="N862" s="1">
        <f>COUNTIF(H862:M862,"OUI")</f>
        <v>0</v>
      </c>
    </row>
    <row r="863" spans="1:14">
      <c r="A863" t="s">
        <v>1398</v>
      </c>
      <c r="B863" s="37" t="s">
        <v>2</v>
      </c>
      <c r="C863" s="4">
        <f>COUNTIF([1]POSE!Z863:AP863,"OUI")</f>
        <v>1</v>
      </c>
      <c r="D863" s="4" t="s">
        <v>9</v>
      </c>
      <c r="E863" s="5">
        <v>4</v>
      </c>
      <c r="F863" s="5">
        <v>13.5</v>
      </c>
      <c r="G863" s="38" t="s">
        <v>1</v>
      </c>
      <c r="H863" s="1"/>
      <c r="I863" s="3" t="str">
        <f>IF(F863&lt;11.6,"OUI","")</f>
        <v/>
      </c>
      <c r="J863" s="1" t="str">
        <f>IF(B863&lt;33.01,"OUI","")</f>
        <v/>
      </c>
      <c r="K863" s="1" t="str">
        <f>IF(C863&gt;2,"OUI","")</f>
        <v/>
      </c>
      <c r="L863" s="1" t="s">
        <v>9</v>
      </c>
      <c r="M863" s="1" t="str">
        <f>IF(E863&lt;4,"OUI","")</f>
        <v/>
      </c>
      <c r="N863" s="1">
        <f>COUNTIF(H863:M863,"OUI")</f>
        <v>0</v>
      </c>
    </row>
    <row r="864" spans="1:14">
      <c r="A864" t="s">
        <v>1397</v>
      </c>
      <c r="B864" s="37" t="s">
        <v>2</v>
      </c>
      <c r="C864" s="4">
        <f>COUNTIF([1]POSE!Z864:AP864,"OUI")</f>
        <v>1</v>
      </c>
      <c r="D864" s="4" t="s">
        <v>9</v>
      </c>
      <c r="E864" s="5">
        <v>4</v>
      </c>
      <c r="F864" s="5">
        <v>13.5</v>
      </c>
      <c r="G864" s="38" t="s">
        <v>1</v>
      </c>
      <c r="H864" s="1"/>
      <c r="I864" s="3" t="str">
        <f>IF(F864&lt;11.6,"OUI","")</f>
        <v/>
      </c>
      <c r="J864" s="1" t="str">
        <f>IF(B864&lt;33.01,"OUI","")</f>
        <v/>
      </c>
      <c r="K864" s="1" t="str">
        <f>IF(C864&gt;2,"OUI","")</f>
        <v/>
      </c>
      <c r="L864" s="1" t="s">
        <v>9</v>
      </c>
      <c r="M864" s="1" t="str">
        <f>IF(E864&lt;4,"OUI","")</f>
        <v/>
      </c>
      <c r="N864" s="1">
        <f>COUNTIF(H864:M864,"OUI")</f>
        <v>0</v>
      </c>
    </row>
    <row r="865" spans="1:14">
      <c r="A865" t="s">
        <v>1396</v>
      </c>
      <c r="B865" s="37" t="s">
        <v>2</v>
      </c>
      <c r="C865" s="4">
        <f>COUNTIF([1]POSE!Z865:AP865,"OUI")</f>
        <v>1</v>
      </c>
      <c r="D865" s="4" t="s">
        <v>9</v>
      </c>
      <c r="E865" s="5" t="s">
        <v>2</v>
      </c>
      <c r="F865" s="5">
        <v>13.5</v>
      </c>
      <c r="G865" s="38" t="s">
        <v>1</v>
      </c>
      <c r="H865" s="1"/>
      <c r="I865" s="3" t="str">
        <f>IF(F865&lt;11.6,"OUI","")</f>
        <v/>
      </c>
      <c r="J865" s="1" t="str">
        <f>IF(B865&lt;33.01,"OUI","")</f>
        <v/>
      </c>
      <c r="K865" s="1" t="str">
        <f>IF(C865&gt;2,"OUI","")</f>
        <v/>
      </c>
      <c r="L865" s="1" t="s">
        <v>9</v>
      </c>
      <c r="M865" s="1" t="str">
        <f>IF(E865&lt;4,"OUI","")</f>
        <v/>
      </c>
      <c r="N865" s="1">
        <f>COUNTIF(H865:M865,"OUI")</f>
        <v>0</v>
      </c>
    </row>
    <row r="866" spans="1:14">
      <c r="A866" t="s">
        <v>1395</v>
      </c>
      <c r="B866" s="37" t="s">
        <v>2</v>
      </c>
      <c r="C866" s="4">
        <f>COUNTIF([1]POSE!Z866:AP866,"OUI")</f>
        <v>1</v>
      </c>
      <c r="D866" s="4" t="s">
        <v>9</v>
      </c>
      <c r="E866" s="5">
        <v>4</v>
      </c>
      <c r="F866" s="5">
        <v>13.4</v>
      </c>
      <c r="G866" s="38" t="s">
        <v>1</v>
      </c>
      <c r="H866" s="1"/>
      <c r="I866" s="3" t="str">
        <f>IF(F866&lt;11.6,"OUI","")</f>
        <v/>
      </c>
      <c r="J866" s="1" t="str">
        <f>IF(B866&lt;33.01,"OUI","")</f>
        <v/>
      </c>
      <c r="K866" s="1" t="str">
        <f>IF(C866&gt;2,"OUI","")</f>
        <v/>
      </c>
      <c r="L866" s="1" t="s">
        <v>9</v>
      </c>
      <c r="M866" s="1" t="str">
        <f>IF(E866&lt;4,"OUI","")</f>
        <v/>
      </c>
      <c r="N866" s="1">
        <f>COUNTIF(H866:M866,"OUI")</f>
        <v>0</v>
      </c>
    </row>
    <row r="867" spans="1:14">
      <c r="A867" t="s">
        <v>1394</v>
      </c>
      <c r="B867" s="37" t="s">
        <v>2</v>
      </c>
      <c r="C867" s="4">
        <f>COUNTIF([1]POSE!Z867:AP867,"OUI")</f>
        <v>1</v>
      </c>
      <c r="D867" s="4" t="s">
        <v>9</v>
      </c>
      <c r="E867" s="5">
        <v>4</v>
      </c>
      <c r="F867" s="5">
        <v>13.4</v>
      </c>
      <c r="G867" s="38" t="s">
        <v>1</v>
      </c>
      <c r="H867" s="1"/>
      <c r="I867" s="3" t="str">
        <f>IF(F867&lt;11.6,"OUI","")</f>
        <v/>
      </c>
      <c r="J867" s="1" t="str">
        <f>IF(B867&lt;33.01,"OUI","")</f>
        <v/>
      </c>
      <c r="K867" s="1" t="str">
        <f>IF(C867&gt;2,"OUI","")</f>
        <v/>
      </c>
      <c r="L867" s="1" t="s">
        <v>9</v>
      </c>
      <c r="M867" s="1" t="str">
        <f>IF(E867&lt;4,"OUI","")</f>
        <v/>
      </c>
      <c r="N867" s="1">
        <f>COUNTIF(H867:M867,"OUI")</f>
        <v>0</v>
      </c>
    </row>
    <row r="868" spans="1:14">
      <c r="A868" t="s">
        <v>1393</v>
      </c>
      <c r="B868" s="37" t="s">
        <v>2</v>
      </c>
      <c r="C868" s="4">
        <f>COUNTIF([1]POSE!Z868:AP868,"OUI")</f>
        <v>1</v>
      </c>
      <c r="D868" s="4" t="s">
        <v>9</v>
      </c>
      <c r="E868" s="5">
        <v>5</v>
      </c>
      <c r="F868" s="5">
        <v>13.3</v>
      </c>
      <c r="G868" s="38" t="s">
        <v>1</v>
      </c>
      <c r="H868" s="1"/>
      <c r="I868" s="3" t="str">
        <f>IF(F868&lt;11.6,"OUI","")</f>
        <v/>
      </c>
      <c r="J868" s="1" t="str">
        <f>IF(B868&lt;33.01,"OUI","")</f>
        <v/>
      </c>
      <c r="K868" s="1" t="str">
        <f>IF(C868&gt;2,"OUI","")</f>
        <v/>
      </c>
      <c r="L868" s="1" t="s">
        <v>9</v>
      </c>
      <c r="M868" s="1" t="str">
        <f>IF(E868&lt;4,"OUI","")</f>
        <v/>
      </c>
      <c r="N868" s="1">
        <f>COUNTIF(H868:M868,"OUI")</f>
        <v>0</v>
      </c>
    </row>
    <row r="869" spans="1:14">
      <c r="A869" t="s">
        <v>1392</v>
      </c>
      <c r="B869" s="37" t="s">
        <v>2</v>
      </c>
      <c r="C869" s="4">
        <f>COUNTIF([1]POSE!Z869:AP869,"OUI")</f>
        <v>1</v>
      </c>
      <c r="D869" s="4" t="s">
        <v>9</v>
      </c>
      <c r="E869" s="5">
        <v>4</v>
      </c>
      <c r="F869" s="5">
        <v>13.3</v>
      </c>
      <c r="G869" s="38" t="s">
        <v>1</v>
      </c>
      <c r="H869" s="1"/>
      <c r="I869" s="3" t="str">
        <f>IF(F869&lt;11.6,"OUI","")</f>
        <v/>
      </c>
      <c r="J869" s="1" t="str">
        <f>IF(B869&lt;33.01,"OUI","")</f>
        <v/>
      </c>
      <c r="K869" s="1" t="str">
        <f>IF(C869&gt;2,"OUI","")</f>
        <v/>
      </c>
      <c r="L869" s="1" t="s">
        <v>9</v>
      </c>
      <c r="M869" s="1" t="str">
        <f>IF(E869&lt;4,"OUI","")</f>
        <v/>
      </c>
      <c r="N869" s="1">
        <f>COUNTIF(H869:M869,"OUI")</f>
        <v>0</v>
      </c>
    </row>
    <row r="870" spans="1:14">
      <c r="A870" t="s">
        <v>1391</v>
      </c>
      <c r="B870" s="37" t="s">
        <v>2</v>
      </c>
      <c r="C870" s="4">
        <f>COUNTIF([1]POSE!Z870:AP870,"OUI")</f>
        <v>1</v>
      </c>
      <c r="D870" s="4" t="s">
        <v>9</v>
      </c>
      <c r="E870" s="5">
        <v>5</v>
      </c>
      <c r="F870" s="5">
        <v>13.3</v>
      </c>
      <c r="G870" s="38" t="s">
        <v>1</v>
      </c>
      <c r="H870" s="1"/>
      <c r="I870" s="3" t="str">
        <f>IF(F870&lt;11.6,"OUI","")</f>
        <v/>
      </c>
      <c r="J870" s="1" t="str">
        <f>IF(B870&lt;33.01,"OUI","")</f>
        <v/>
      </c>
      <c r="K870" s="1" t="str">
        <f>IF(C870&gt;2,"OUI","")</f>
        <v/>
      </c>
      <c r="L870" s="1" t="s">
        <v>9</v>
      </c>
      <c r="M870" s="1" t="str">
        <f>IF(E870&lt;4,"OUI","")</f>
        <v/>
      </c>
      <c r="N870" s="1">
        <f>COUNTIF(H870:M870,"OUI")</f>
        <v>0</v>
      </c>
    </row>
    <row r="871" spans="1:14">
      <c r="A871" t="s">
        <v>1390</v>
      </c>
      <c r="B871" s="37" t="s">
        <v>2</v>
      </c>
      <c r="C871" s="4">
        <f>COUNTIF([1]POSE!Z871:AP871,"OUI")</f>
        <v>1</v>
      </c>
      <c r="D871" s="4" t="s">
        <v>9</v>
      </c>
      <c r="E871" s="5" t="s">
        <v>2</v>
      </c>
      <c r="F871" s="5">
        <v>13.1</v>
      </c>
      <c r="G871" s="38" t="s">
        <v>1</v>
      </c>
      <c r="H871" s="1"/>
      <c r="I871" s="3" t="str">
        <f>IF(F871&lt;11.6,"OUI","")</f>
        <v/>
      </c>
      <c r="J871" s="1" t="str">
        <f>IF(B871&lt;33.01,"OUI","")</f>
        <v/>
      </c>
      <c r="K871" s="1" t="str">
        <f>IF(C871&gt;2,"OUI","")</f>
        <v/>
      </c>
      <c r="L871" s="1" t="s">
        <v>9</v>
      </c>
      <c r="M871" s="1" t="str">
        <f>IF(E871&lt;4,"OUI","")</f>
        <v/>
      </c>
      <c r="N871" s="1">
        <f>COUNTIF(H871:M871,"OUI")</f>
        <v>0</v>
      </c>
    </row>
    <row r="872" spans="1:14">
      <c r="A872" t="s">
        <v>1389</v>
      </c>
      <c r="B872" s="37" t="s">
        <v>2</v>
      </c>
      <c r="C872" s="4">
        <f>COUNTIF([1]POSE!Z872:AP872,"OUI")</f>
        <v>1</v>
      </c>
      <c r="D872" s="4" t="s">
        <v>9</v>
      </c>
      <c r="E872" s="5">
        <v>5</v>
      </c>
      <c r="F872" s="5">
        <v>13.1</v>
      </c>
      <c r="G872" s="38" t="s">
        <v>1</v>
      </c>
      <c r="H872" s="1"/>
      <c r="I872" s="3" t="str">
        <f>IF(F872&lt;11.6,"OUI","")</f>
        <v/>
      </c>
      <c r="J872" s="1" t="str">
        <f>IF(B872&lt;33.01,"OUI","")</f>
        <v/>
      </c>
      <c r="K872" s="1" t="str">
        <f>IF(C872&gt;2,"OUI","")</f>
        <v/>
      </c>
      <c r="L872" s="1" t="s">
        <v>9</v>
      </c>
      <c r="M872" s="1" t="str">
        <f>IF(E872&lt;4,"OUI","")</f>
        <v/>
      </c>
      <c r="N872" s="1">
        <f>COUNTIF(H872:M872,"OUI")</f>
        <v>0</v>
      </c>
    </row>
    <row r="873" spans="1:14">
      <c r="A873" t="s">
        <v>1388</v>
      </c>
      <c r="B873" s="37" t="s">
        <v>2</v>
      </c>
      <c r="C873" s="4">
        <f>COUNTIF([1]POSE!Z873:AP873,"OUI")</f>
        <v>1</v>
      </c>
      <c r="D873" s="4" t="s">
        <v>9</v>
      </c>
      <c r="E873" s="5">
        <v>5</v>
      </c>
      <c r="F873" s="5">
        <v>13.1</v>
      </c>
      <c r="G873" s="38" t="s">
        <v>1</v>
      </c>
      <c r="H873" s="1"/>
      <c r="I873" s="3" t="str">
        <f>IF(F873&lt;11.6,"OUI","")</f>
        <v/>
      </c>
      <c r="J873" s="1" t="str">
        <f>IF(B873&lt;33.01,"OUI","")</f>
        <v/>
      </c>
      <c r="K873" s="1" t="str">
        <f>IF(C873&gt;2,"OUI","")</f>
        <v/>
      </c>
      <c r="L873" s="1" t="s">
        <v>9</v>
      </c>
      <c r="M873" s="1" t="str">
        <f>IF(E873&lt;4,"OUI","")</f>
        <v/>
      </c>
      <c r="N873" s="1">
        <f>COUNTIF(H873:M873,"OUI")</f>
        <v>0</v>
      </c>
    </row>
    <row r="874" spans="1:14">
      <c r="A874" t="s">
        <v>1387</v>
      </c>
      <c r="B874" s="37" t="s">
        <v>2</v>
      </c>
      <c r="C874" s="4">
        <f>COUNTIF([1]POSE!Z874:AP874,"OUI")</f>
        <v>1</v>
      </c>
      <c r="D874" s="4" t="s">
        <v>9</v>
      </c>
      <c r="E874" s="5">
        <v>5</v>
      </c>
      <c r="F874" s="5">
        <v>13.1</v>
      </c>
      <c r="G874" s="38" t="s">
        <v>1</v>
      </c>
      <c r="H874" s="1"/>
      <c r="I874" s="3" t="str">
        <f>IF(F874&lt;11.6,"OUI","")</f>
        <v/>
      </c>
      <c r="J874" s="1" t="str">
        <f>IF(B874&lt;33.01,"OUI","")</f>
        <v/>
      </c>
      <c r="K874" s="1" t="str">
        <f>IF(C874&gt;2,"OUI","")</f>
        <v/>
      </c>
      <c r="L874" s="1" t="s">
        <v>9</v>
      </c>
      <c r="M874" s="1" t="str">
        <f>IF(E874&lt;4,"OUI","")</f>
        <v/>
      </c>
      <c r="N874" s="1">
        <f>COUNTIF(H874:M874,"OUI")</f>
        <v>0</v>
      </c>
    </row>
    <row r="875" spans="1:14">
      <c r="A875" t="s">
        <v>1386</v>
      </c>
      <c r="B875" s="37" t="s">
        <v>2</v>
      </c>
      <c r="C875" s="4">
        <f>COUNTIF([1]POSE!Z875:AP875,"OUI")</f>
        <v>1</v>
      </c>
      <c r="D875" s="4" t="s">
        <v>9</v>
      </c>
      <c r="E875" s="5">
        <v>5</v>
      </c>
      <c r="F875" s="5">
        <v>13</v>
      </c>
      <c r="G875" s="38" t="s">
        <v>1</v>
      </c>
      <c r="H875" s="1"/>
      <c r="I875" s="3" t="str">
        <f>IF(F875&lt;11.6,"OUI","")</f>
        <v/>
      </c>
      <c r="J875" s="1" t="str">
        <f>IF(B875&lt;33.01,"OUI","")</f>
        <v/>
      </c>
      <c r="K875" s="1" t="str">
        <f>IF(C875&gt;2,"OUI","")</f>
        <v/>
      </c>
      <c r="L875" s="1" t="s">
        <v>9</v>
      </c>
      <c r="M875" s="1" t="str">
        <f>IF(E875&lt;4,"OUI","")</f>
        <v/>
      </c>
      <c r="N875" s="1">
        <f>COUNTIF(H875:M875,"OUI")</f>
        <v>0</v>
      </c>
    </row>
    <row r="876" spans="1:14">
      <c r="A876" t="s">
        <v>1385</v>
      </c>
      <c r="B876" s="37" t="s">
        <v>2</v>
      </c>
      <c r="C876" s="4">
        <f>COUNTIF([1]POSE!Z876:AP876,"OUI")</f>
        <v>1</v>
      </c>
      <c r="D876" s="4" t="s">
        <v>9</v>
      </c>
      <c r="E876" s="5">
        <v>4</v>
      </c>
      <c r="F876" s="5">
        <v>13</v>
      </c>
      <c r="G876" s="38" t="s">
        <v>1</v>
      </c>
      <c r="H876" s="1"/>
      <c r="I876" s="3" t="str">
        <f>IF(F876&lt;11.6,"OUI","")</f>
        <v/>
      </c>
      <c r="J876" s="1" t="str">
        <f>IF(B876&lt;33.01,"OUI","")</f>
        <v/>
      </c>
      <c r="K876" s="1" t="str">
        <f>IF(C876&gt;2,"OUI","")</f>
        <v/>
      </c>
      <c r="L876" s="1" t="s">
        <v>9</v>
      </c>
      <c r="M876" s="1" t="str">
        <f>IF(E876&lt;4,"OUI","")</f>
        <v/>
      </c>
      <c r="N876" s="1">
        <f>COUNTIF(H876:M876,"OUI")</f>
        <v>0</v>
      </c>
    </row>
    <row r="877" spans="1:14">
      <c r="A877" t="s">
        <v>1384</v>
      </c>
      <c r="B877" s="37" t="s">
        <v>2</v>
      </c>
      <c r="C877" s="4">
        <f>COUNTIF([1]POSE!Z877:AP877,"OUI")</f>
        <v>1</v>
      </c>
      <c r="D877" s="4" t="s">
        <v>9</v>
      </c>
      <c r="E877" s="5">
        <v>5</v>
      </c>
      <c r="F877" s="5">
        <v>13</v>
      </c>
      <c r="G877" s="38" t="s">
        <v>1</v>
      </c>
      <c r="H877" s="1"/>
      <c r="I877" s="3" t="str">
        <f>IF(F877&lt;11.6,"OUI","")</f>
        <v/>
      </c>
      <c r="J877" s="1" t="str">
        <f>IF(B877&lt;33.01,"OUI","")</f>
        <v/>
      </c>
      <c r="K877" s="1" t="str">
        <f>IF(C877&gt;2,"OUI","")</f>
        <v/>
      </c>
      <c r="L877" s="1" t="s">
        <v>9</v>
      </c>
      <c r="M877" s="1" t="str">
        <f>IF(E877&lt;4,"OUI","")</f>
        <v/>
      </c>
      <c r="N877" s="1">
        <f>COUNTIF(H877:M877,"OUI")</f>
        <v>0</v>
      </c>
    </row>
    <row r="878" spans="1:14">
      <c r="A878" t="s">
        <v>1383</v>
      </c>
      <c r="B878" s="39">
        <v>39.5</v>
      </c>
      <c r="C878" s="4">
        <f>COUNTIF([1]POSE!Z878:AP878,"OUI")</f>
        <v>1</v>
      </c>
      <c r="D878" s="4" t="s">
        <v>9</v>
      </c>
      <c r="E878" s="5">
        <v>4</v>
      </c>
      <c r="F878" s="5">
        <v>12.9</v>
      </c>
      <c r="G878" s="38" t="s">
        <v>1</v>
      </c>
      <c r="H878" s="1"/>
      <c r="I878" s="3" t="str">
        <f>IF(F878&lt;11.6,"OUI","")</f>
        <v/>
      </c>
      <c r="J878" s="1" t="str">
        <f>IF(B878&lt;33.01,"OUI","")</f>
        <v/>
      </c>
      <c r="K878" s="1" t="str">
        <f>IF(C878&gt;2,"OUI","")</f>
        <v/>
      </c>
      <c r="L878" s="1" t="s">
        <v>9</v>
      </c>
      <c r="M878" s="1" t="str">
        <f>IF(E878&lt;4,"OUI","")</f>
        <v/>
      </c>
      <c r="N878" s="1">
        <f>COUNTIF(H878:M878,"OUI")</f>
        <v>0</v>
      </c>
    </row>
    <row r="879" spans="1:14">
      <c r="A879" t="s">
        <v>1382</v>
      </c>
      <c r="B879" s="37" t="s">
        <v>2</v>
      </c>
      <c r="C879" s="4">
        <f>COUNTIF([1]POSE!Z879:AP879,"OUI")</f>
        <v>1</v>
      </c>
      <c r="D879" s="4" t="s">
        <v>9</v>
      </c>
      <c r="E879" s="5">
        <v>5</v>
      </c>
      <c r="F879" s="5">
        <v>12.9</v>
      </c>
      <c r="G879" s="38" t="s">
        <v>1</v>
      </c>
      <c r="H879" s="1"/>
      <c r="I879" s="3" t="str">
        <f>IF(F879&lt;11.6,"OUI","")</f>
        <v/>
      </c>
      <c r="J879" s="1" t="str">
        <f>IF(B879&lt;33.01,"OUI","")</f>
        <v/>
      </c>
      <c r="K879" s="1" t="str">
        <f>IF(C879&gt;2,"OUI","")</f>
        <v/>
      </c>
      <c r="L879" s="1" t="s">
        <v>9</v>
      </c>
      <c r="M879" s="1" t="str">
        <f>IF(E879&lt;4,"OUI","")</f>
        <v/>
      </c>
      <c r="N879" s="1">
        <f>COUNTIF(H879:M879,"OUI")</f>
        <v>0</v>
      </c>
    </row>
    <row r="880" spans="1:14">
      <c r="A880" t="s">
        <v>1381</v>
      </c>
      <c r="B880" s="37" t="s">
        <v>2</v>
      </c>
      <c r="C880" s="4">
        <f>COUNTIF([1]POSE!Z880:AP880,"OUI")</f>
        <v>1</v>
      </c>
      <c r="D880" s="4" t="s">
        <v>9</v>
      </c>
      <c r="E880" s="5">
        <v>5</v>
      </c>
      <c r="F880" s="5">
        <v>12.8</v>
      </c>
      <c r="G880" s="38" t="s">
        <v>1</v>
      </c>
      <c r="H880" s="1"/>
      <c r="I880" s="3" t="str">
        <f>IF(F880&lt;11.6,"OUI","")</f>
        <v/>
      </c>
      <c r="J880" s="1" t="str">
        <f>IF(B880&lt;33.01,"OUI","")</f>
        <v/>
      </c>
      <c r="K880" s="1" t="str">
        <f>IF(C880&gt;2,"OUI","")</f>
        <v/>
      </c>
      <c r="L880" s="1" t="s">
        <v>9</v>
      </c>
      <c r="M880" s="1" t="str">
        <f>IF(E880&lt;4,"OUI","")</f>
        <v/>
      </c>
      <c r="N880" s="1">
        <f>COUNTIF(H880:M880,"OUI")</f>
        <v>0</v>
      </c>
    </row>
    <row r="881" spans="1:14">
      <c r="A881" t="s">
        <v>1380</v>
      </c>
      <c r="B881" s="37" t="s">
        <v>2</v>
      </c>
      <c r="C881" s="4">
        <f>COUNTIF([1]POSE!Z881:AP881,"OUI")</f>
        <v>1</v>
      </c>
      <c r="D881" s="4" t="s">
        <v>9</v>
      </c>
      <c r="E881" s="5">
        <v>4</v>
      </c>
      <c r="F881" s="5">
        <v>12.8</v>
      </c>
      <c r="G881" s="38" t="s">
        <v>1</v>
      </c>
      <c r="H881" s="1"/>
      <c r="I881" s="3" t="str">
        <f>IF(F881&lt;11.6,"OUI","")</f>
        <v/>
      </c>
      <c r="J881" s="1" t="str">
        <f>IF(B881&lt;33.01,"OUI","")</f>
        <v/>
      </c>
      <c r="K881" s="1" t="str">
        <f>IF(C881&gt;2,"OUI","")</f>
        <v/>
      </c>
      <c r="L881" s="1" t="s">
        <v>9</v>
      </c>
      <c r="M881" s="1" t="str">
        <f>IF(E881&lt;4,"OUI","")</f>
        <v/>
      </c>
      <c r="N881" s="1">
        <f>COUNTIF(H881:M881,"OUI")</f>
        <v>0</v>
      </c>
    </row>
    <row r="882" spans="1:14">
      <c r="A882" t="s">
        <v>1379</v>
      </c>
      <c r="B882" s="37" t="s">
        <v>2</v>
      </c>
      <c r="C882" s="4">
        <f>COUNTIF([1]POSE!Z882:AP882,"OUI")</f>
        <v>1</v>
      </c>
      <c r="D882" s="4" t="s">
        <v>9</v>
      </c>
      <c r="E882" s="5">
        <v>4</v>
      </c>
      <c r="F882" s="5">
        <v>12.7</v>
      </c>
      <c r="G882" s="38" t="s">
        <v>1</v>
      </c>
      <c r="H882" s="1"/>
      <c r="I882" s="3" t="str">
        <f>IF(F882&lt;11.6,"OUI","")</f>
        <v/>
      </c>
      <c r="J882" s="1" t="str">
        <f>IF(B882&lt;33.01,"OUI","")</f>
        <v/>
      </c>
      <c r="K882" s="1" t="str">
        <f>IF(C882&gt;2,"OUI","")</f>
        <v/>
      </c>
      <c r="L882" s="1" t="s">
        <v>9</v>
      </c>
      <c r="M882" s="1" t="str">
        <f>IF(E882&lt;4,"OUI","")</f>
        <v/>
      </c>
      <c r="N882" s="1">
        <f>COUNTIF(H882:M882,"OUI")</f>
        <v>0</v>
      </c>
    </row>
    <row r="883" spans="1:14">
      <c r="A883" t="s">
        <v>1378</v>
      </c>
      <c r="B883" s="39">
        <v>45</v>
      </c>
      <c r="C883" s="4">
        <f>COUNTIF([1]POSE!Z883:AP883,"OUI")</f>
        <v>1</v>
      </c>
      <c r="D883" s="4" t="s">
        <v>9</v>
      </c>
      <c r="E883" s="5">
        <v>4</v>
      </c>
      <c r="F883" s="5">
        <v>12.6</v>
      </c>
      <c r="G883" s="38" t="s">
        <v>1</v>
      </c>
      <c r="H883" s="1"/>
      <c r="I883" s="3" t="str">
        <f>IF(F883&lt;11.6,"OUI","")</f>
        <v/>
      </c>
      <c r="J883" s="1" t="str">
        <f>IF(B883&lt;33.01,"OUI","")</f>
        <v/>
      </c>
      <c r="K883" s="1" t="str">
        <f>IF(C883&gt;2,"OUI","")</f>
        <v/>
      </c>
      <c r="L883" s="1" t="s">
        <v>9</v>
      </c>
      <c r="M883" s="1" t="str">
        <f>IF(E883&lt;4,"OUI","")</f>
        <v/>
      </c>
      <c r="N883" s="1">
        <f>COUNTIF(H883:M883,"OUI")</f>
        <v>0</v>
      </c>
    </row>
    <row r="884" spans="1:14">
      <c r="A884" t="s">
        <v>1377</v>
      </c>
      <c r="B884" s="37" t="s">
        <v>2</v>
      </c>
      <c r="C884" s="4">
        <f>COUNTIF([1]POSE!Z884:AP884,"OUI")</f>
        <v>1</v>
      </c>
      <c r="D884" s="4" t="s">
        <v>9</v>
      </c>
      <c r="E884" s="5">
        <v>5</v>
      </c>
      <c r="F884" s="5">
        <v>12.6</v>
      </c>
      <c r="G884" s="38" t="s">
        <v>1</v>
      </c>
      <c r="H884" s="1"/>
      <c r="I884" s="3" t="str">
        <f>IF(F884&lt;11.6,"OUI","")</f>
        <v/>
      </c>
      <c r="J884" s="1" t="str">
        <f>IF(B884&lt;33.01,"OUI","")</f>
        <v/>
      </c>
      <c r="K884" s="1" t="str">
        <f>IF(C884&gt;2,"OUI","")</f>
        <v/>
      </c>
      <c r="L884" s="1" t="s">
        <v>9</v>
      </c>
      <c r="M884" s="1" t="str">
        <f>IF(E884&lt;4,"OUI","")</f>
        <v/>
      </c>
      <c r="N884" s="1">
        <f>COUNTIF(H884:M884,"OUI")</f>
        <v>0</v>
      </c>
    </row>
    <row r="885" spans="1:14">
      <c r="A885" t="s">
        <v>1376</v>
      </c>
      <c r="B885" s="39">
        <v>46</v>
      </c>
      <c r="C885" s="4">
        <f>COUNTIF([1]POSE!Z885:AP885,"OUI")</f>
        <v>1</v>
      </c>
      <c r="D885" s="4" t="s">
        <v>9</v>
      </c>
      <c r="E885" s="5">
        <v>4</v>
      </c>
      <c r="F885" s="5">
        <v>12.5</v>
      </c>
      <c r="G885" s="38" t="s">
        <v>1</v>
      </c>
      <c r="H885" s="1"/>
      <c r="I885" s="3" t="str">
        <f>IF(F885&lt;11.6,"OUI","")</f>
        <v/>
      </c>
      <c r="J885" s="1" t="str">
        <f>IF(B885&lt;33.01,"OUI","")</f>
        <v/>
      </c>
      <c r="K885" s="1" t="str">
        <f>IF(C885&gt;2,"OUI","")</f>
        <v/>
      </c>
      <c r="L885" s="1" t="s">
        <v>9</v>
      </c>
      <c r="M885" s="1" t="str">
        <f>IF(E885&lt;4,"OUI","")</f>
        <v/>
      </c>
      <c r="N885" s="1">
        <f>COUNTIF(H885:M885,"OUI")</f>
        <v>0</v>
      </c>
    </row>
    <row r="886" spans="1:14">
      <c r="A886" t="s">
        <v>1375</v>
      </c>
      <c r="B886" s="37" t="s">
        <v>2</v>
      </c>
      <c r="C886" s="4">
        <f>COUNTIF([1]POSE!Z886:AP886,"OUI")</f>
        <v>1</v>
      </c>
      <c r="D886" s="4" t="s">
        <v>9</v>
      </c>
      <c r="E886" s="5">
        <v>5</v>
      </c>
      <c r="F886" s="5">
        <v>12.5</v>
      </c>
      <c r="G886" s="38" t="s">
        <v>1</v>
      </c>
      <c r="H886" s="1"/>
      <c r="I886" s="3" t="str">
        <f>IF(F886&lt;11.6,"OUI","")</f>
        <v/>
      </c>
      <c r="J886" s="1" t="str">
        <f>IF(B886&lt;33.01,"OUI","")</f>
        <v/>
      </c>
      <c r="K886" s="1" t="str">
        <f>IF(C886&gt;2,"OUI","")</f>
        <v/>
      </c>
      <c r="L886" s="1" t="s">
        <v>9</v>
      </c>
      <c r="M886" s="1" t="str">
        <f>IF(E886&lt;4,"OUI","")</f>
        <v/>
      </c>
      <c r="N886" s="1">
        <f>COUNTIF(H886:M886,"OUI")</f>
        <v>0</v>
      </c>
    </row>
    <row r="887" spans="1:14">
      <c r="A887" t="s">
        <v>1374</v>
      </c>
      <c r="B887" s="37" t="s">
        <v>2</v>
      </c>
      <c r="C887" s="4">
        <f>COUNTIF([1]POSE!Z887:AP887,"OUI")</f>
        <v>1</v>
      </c>
      <c r="D887" s="4" t="s">
        <v>9</v>
      </c>
      <c r="E887" s="5">
        <v>5</v>
      </c>
      <c r="F887" s="5">
        <v>12.5</v>
      </c>
      <c r="G887" s="38" t="s">
        <v>1</v>
      </c>
      <c r="H887" s="1"/>
      <c r="I887" s="3" t="str">
        <f>IF(F887&lt;11.6,"OUI","")</f>
        <v/>
      </c>
      <c r="J887" s="1" t="str">
        <f>IF(B887&lt;33.01,"OUI","")</f>
        <v/>
      </c>
      <c r="K887" s="1" t="str">
        <f>IF(C887&gt;2,"OUI","")</f>
        <v/>
      </c>
      <c r="L887" s="1" t="s">
        <v>9</v>
      </c>
      <c r="M887" s="1" t="str">
        <f>IF(E887&lt;4,"OUI","")</f>
        <v/>
      </c>
      <c r="N887" s="1">
        <f>COUNTIF(H887:M887,"OUI")</f>
        <v>0</v>
      </c>
    </row>
    <row r="888" spans="1:14">
      <c r="A888" t="s">
        <v>1373</v>
      </c>
      <c r="B888" s="37" t="s">
        <v>2</v>
      </c>
      <c r="C888" s="4">
        <f>COUNTIF([1]POSE!Z888:AP888,"OUI")</f>
        <v>1</v>
      </c>
      <c r="D888" s="4" t="s">
        <v>9</v>
      </c>
      <c r="E888" s="5">
        <v>5</v>
      </c>
      <c r="F888" s="5">
        <v>12.5</v>
      </c>
      <c r="G888" s="38" t="s">
        <v>1</v>
      </c>
      <c r="H888" s="1"/>
      <c r="I888" s="3" t="str">
        <f>IF(F888&lt;11.6,"OUI","")</f>
        <v/>
      </c>
      <c r="J888" s="1" t="str">
        <f>IF(B888&lt;33.01,"OUI","")</f>
        <v/>
      </c>
      <c r="K888" s="1" t="str">
        <f>IF(C888&gt;2,"OUI","")</f>
        <v/>
      </c>
      <c r="L888" s="1" t="s">
        <v>9</v>
      </c>
      <c r="M888" s="1" t="str">
        <f>IF(E888&lt;4,"OUI","")</f>
        <v/>
      </c>
      <c r="N888" s="1">
        <f>COUNTIF(H888:M888,"OUI")</f>
        <v>0</v>
      </c>
    </row>
    <row r="889" spans="1:14">
      <c r="A889" t="s">
        <v>1372</v>
      </c>
      <c r="B889" s="37" t="s">
        <v>2</v>
      </c>
      <c r="C889" s="4">
        <f>COUNTIF([1]POSE!Z889:AP889,"OUI")</f>
        <v>1</v>
      </c>
      <c r="D889" s="4" t="s">
        <v>9</v>
      </c>
      <c r="E889" s="5">
        <v>5</v>
      </c>
      <c r="F889" s="5">
        <v>12.4</v>
      </c>
      <c r="G889" s="38" t="s">
        <v>1</v>
      </c>
      <c r="H889" s="1"/>
      <c r="I889" s="3" t="str">
        <f>IF(F889&lt;11.6,"OUI","")</f>
        <v/>
      </c>
      <c r="J889" s="1" t="str">
        <f>IF(B889&lt;33.01,"OUI","")</f>
        <v/>
      </c>
      <c r="K889" s="1" t="str">
        <f>IF(C889&gt;2,"OUI","")</f>
        <v/>
      </c>
      <c r="L889" s="1" t="s">
        <v>9</v>
      </c>
      <c r="M889" s="1" t="str">
        <f>IF(E889&lt;4,"OUI","")</f>
        <v/>
      </c>
      <c r="N889" s="1">
        <f>COUNTIF(H889:M889,"OUI")</f>
        <v>0</v>
      </c>
    </row>
    <row r="890" spans="1:14">
      <c r="A890" t="s">
        <v>1371</v>
      </c>
      <c r="B890" s="37" t="s">
        <v>2</v>
      </c>
      <c r="C890" s="4">
        <f>COUNTIF([1]POSE!Z890:AP890,"OUI")</f>
        <v>1</v>
      </c>
      <c r="D890" s="4" t="s">
        <v>9</v>
      </c>
      <c r="E890" s="5">
        <v>4</v>
      </c>
      <c r="F890" s="5">
        <v>12.3</v>
      </c>
      <c r="G890" s="38" t="s">
        <v>1</v>
      </c>
      <c r="H890" s="1"/>
      <c r="I890" s="3" t="str">
        <f>IF(F890&lt;11.6,"OUI","")</f>
        <v/>
      </c>
      <c r="J890" s="1" t="str">
        <f>IF(B890&lt;33.01,"OUI","")</f>
        <v/>
      </c>
      <c r="K890" s="1" t="str">
        <f>IF(C890&gt;2,"OUI","")</f>
        <v/>
      </c>
      <c r="L890" s="1" t="s">
        <v>9</v>
      </c>
      <c r="M890" s="1" t="str">
        <f>IF(E890&lt;4,"OUI","")</f>
        <v/>
      </c>
      <c r="N890" s="1">
        <f>COUNTIF(H890:M890,"OUI")</f>
        <v>0</v>
      </c>
    </row>
    <row r="891" spans="1:14">
      <c r="A891" t="s">
        <v>1370</v>
      </c>
      <c r="B891" s="37" t="s">
        <v>2</v>
      </c>
      <c r="C891" s="4">
        <f>COUNTIF([1]POSE!Z891:AP891,"OUI")</f>
        <v>1</v>
      </c>
      <c r="D891" s="4" t="s">
        <v>9</v>
      </c>
      <c r="E891" s="5">
        <v>4</v>
      </c>
      <c r="F891" s="5">
        <v>12.3</v>
      </c>
      <c r="G891" s="38" t="s">
        <v>1</v>
      </c>
      <c r="H891" s="1"/>
      <c r="I891" s="3" t="str">
        <f>IF(F891&lt;11.6,"OUI","")</f>
        <v/>
      </c>
      <c r="J891" s="1" t="str">
        <f>IF(B891&lt;33.01,"OUI","")</f>
        <v/>
      </c>
      <c r="K891" s="1" t="str">
        <f>IF(C891&gt;2,"OUI","")</f>
        <v/>
      </c>
      <c r="L891" s="1" t="s">
        <v>9</v>
      </c>
      <c r="M891" s="1" t="str">
        <f>IF(E891&lt;4,"OUI","")</f>
        <v/>
      </c>
      <c r="N891" s="1">
        <f>COUNTIF(H891:M891,"OUI")</f>
        <v>0</v>
      </c>
    </row>
    <row r="892" spans="1:14">
      <c r="A892" t="s">
        <v>1369</v>
      </c>
      <c r="B892" s="39">
        <v>46.1</v>
      </c>
      <c r="C892" s="4">
        <f>COUNTIF([1]POSE!Z892:AP892,"OUI")</f>
        <v>1</v>
      </c>
      <c r="D892" s="4" t="s">
        <v>9</v>
      </c>
      <c r="E892" s="5">
        <v>5</v>
      </c>
      <c r="F892" s="5">
        <v>12.2</v>
      </c>
      <c r="G892" s="38" t="s">
        <v>1</v>
      </c>
      <c r="H892" s="1"/>
      <c r="I892" s="3" t="str">
        <f>IF(F892&lt;11.6,"OUI","")</f>
        <v/>
      </c>
      <c r="J892" s="1" t="str">
        <f>IF(B892&lt;33.01,"OUI","")</f>
        <v/>
      </c>
      <c r="K892" s="1" t="str">
        <f>IF(C892&gt;2,"OUI","")</f>
        <v/>
      </c>
      <c r="L892" s="1" t="s">
        <v>9</v>
      </c>
      <c r="M892" s="1" t="str">
        <f>IF(E892&lt;4,"OUI","")</f>
        <v/>
      </c>
      <c r="N892" s="1">
        <f>COUNTIF(H892:M892,"OUI")</f>
        <v>0</v>
      </c>
    </row>
    <row r="893" spans="1:14">
      <c r="A893" t="s">
        <v>1368</v>
      </c>
      <c r="B893" s="37" t="s">
        <v>2</v>
      </c>
      <c r="C893" s="4">
        <f>COUNTIF([1]POSE!Z893:AP893,"OUI")</f>
        <v>1</v>
      </c>
      <c r="D893" s="4" t="s">
        <v>9</v>
      </c>
      <c r="E893" s="5">
        <v>4</v>
      </c>
      <c r="F893" s="5">
        <v>12.2</v>
      </c>
      <c r="G893" s="38" t="s">
        <v>1</v>
      </c>
      <c r="H893" s="1"/>
      <c r="I893" s="3" t="str">
        <f>IF(F893&lt;11.6,"OUI","")</f>
        <v/>
      </c>
      <c r="J893" s="1" t="str">
        <f>IF(B893&lt;33.01,"OUI","")</f>
        <v/>
      </c>
      <c r="K893" s="1" t="str">
        <f>IF(C893&gt;2,"OUI","")</f>
        <v/>
      </c>
      <c r="L893" s="1" t="s">
        <v>9</v>
      </c>
      <c r="M893" s="1" t="str">
        <f>IF(E893&lt;4,"OUI","")</f>
        <v/>
      </c>
      <c r="N893" s="1">
        <f>COUNTIF(H893:M893,"OUI")</f>
        <v>0</v>
      </c>
    </row>
    <row r="894" spans="1:14">
      <c r="A894" t="s">
        <v>1367</v>
      </c>
      <c r="B894" s="37" t="s">
        <v>2</v>
      </c>
      <c r="C894" s="4">
        <f>COUNTIF([1]POSE!Z894:AP894,"OUI")</f>
        <v>1</v>
      </c>
      <c r="D894" s="4" t="s">
        <v>9</v>
      </c>
      <c r="E894" s="5">
        <v>5</v>
      </c>
      <c r="F894" s="5">
        <v>12.1</v>
      </c>
      <c r="G894" s="38" t="s">
        <v>1</v>
      </c>
      <c r="H894" s="1"/>
      <c r="I894" s="3" t="str">
        <f>IF(F894&lt;11.6,"OUI","")</f>
        <v/>
      </c>
      <c r="J894" s="1" t="str">
        <f>IF(B894&lt;33.01,"OUI","")</f>
        <v/>
      </c>
      <c r="K894" s="1" t="str">
        <f>IF(C894&gt;2,"OUI","")</f>
        <v/>
      </c>
      <c r="L894" s="1" t="s">
        <v>9</v>
      </c>
      <c r="M894" s="1" t="str">
        <f>IF(E894&lt;4,"OUI","")</f>
        <v/>
      </c>
      <c r="N894" s="1">
        <f>COUNTIF(H894:M894,"OUI")</f>
        <v>0</v>
      </c>
    </row>
    <row r="895" spans="1:14">
      <c r="A895" t="s">
        <v>1366</v>
      </c>
      <c r="B895" s="37" t="s">
        <v>2</v>
      </c>
      <c r="C895" s="4">
        <f>COUNTIF([1]POSE!Z895:AP895,"OUI")</f>
        <v>1</v>
      </c>
      <c r="D895" s="4" t="s">
        <v>9</v>
      </c>
      <c r="E895" s="5" t="s">
        <v>2</v>
      </c>
      <c r="F895" s="5">
        <v>11.9</v>
      </c>
      <c r="G895" s="38" t="s">
        <v>1</v>
      </c>
      <c r="H895" s="1"/>
      <c r="I895" s="3" t="str">
        <f>IF(F895&lt;11.6,"OUI","")</f>
        <v/>
      </c>
      <c r="J895" s="1" t="str">
        <f>IF(B895&lt;33.01,"OUI","")</f>
        <v/>
      </c>
      <c r="K895" s="1" t="str">
        <f>IF(C895&gt;2,"OUI","")</f>
        <v/>
      </c>
      <c r="L895" s="1" t="s">
        <v>9</v>
      </c>
      <c r="M895" s="1" t="str">
        <f>IF(E895&lt;4,"OUI","")</f>
        <v/>
      </c>
      <c r="N895" s="1">
        <f>COUNTIF(H895:M895,"OUI")</f>
        <v>0</v>
      </c>
    </row>
    <row r="896" spans="1:14">
      <c r="A896" t="s">
        <v>1365</v>
      </c>
      <c r="B896" s="37" t="s">
        <v>2</v>
      </c>
      <c r="C896" s="4">
        <f>COUNTIF([1]POSE!Z896:AP896,"OUI")</f>
        <v>1</v>
      </c>
      <c r="D896" s="4" t="s">
        <v>9</v>
      </c>
      <c r="E896" s="5">
        <v>5</v>
      </c>
      <c r="F896" s="5">
        <v>11.8</v>
      </c>
      <c r="G896" s="38" t="s">
        <v>1</v>
      </c>
      <c r="H896" s="1"/>
      <c r="I896" s="3" t="str">
        <f>IF(F896&lt;11.6,"OUI","")</f>
        <v/>
      </c>
      <c r="J896" s="1" t="str">
        <f>IF(B896&lt;33.01,"OUI","")</f>
        <v/>
      </c>
      <c r="K896" s="1" t="str">
        <f>IF(C896&gt;2,"OUI","")</f>
        <v/>
      </c>
      <c r="L896" s="1" t="s">
        <v>9</v>
      </c>
      <c r="M896" s="1" t="str">
        <f>IF(E896&lt;4,"OUI","")</f>
        <v/>
      </c>
      <c r="N896" s="1">
        <f>COUNTIF(H896:M896,"OUI")</f>
        <v>0</v>
      </c>
    </row>
    <row r="897" spans="1:14">
      <c r="A897" t="s">
        <v>1364</v>
      </c>
      <c r="B897" s="37" t="s">
        <v>2</v>
      </c>
      <c r="C897" s="4">
        <f>COUNTIF([1]POSE!Z897:AP897,"OUI")</f>
        <v>1</v>
      </c>
      <c r="D897" s="4" t="s">
        <v>9</v>
      </c>
      <c r="E897" s="5">
        <v>5</v>
      </c>
      <c r="F897" s="5">
        <v>11.8</v>
      </c>
      <c r="G897" s="38" t="s">
        <v>1</v>
      </c>
      <c r="H897" s="1"/>
      <c r="I897" s="3" t="str">
        <f>IF(F897&lt;11.6,"OUI","")</f>
        <v/>
      </c>
      <c r="J897" s="1" t="str">
        <f>IF(B897&lt;33.01,"OUI","")</f>
        <v/>
      </c>
      <c r="K897" s="1" t="str">
        <f>IF(C897&gt;2,"OUI","")</f>
        <v/>
      </c>
      <c r="L897" s="1" t="s">
        <v>9</v>
      </c>
      <c r="M897" s="1" t="str">
        <f>IF(E897&lt;4,"OUI","")</f>
        <v/>
      </c>
      <c r="N897" s="1">
        <f>COUNTIF(H897:M897,"OUI")</f>
        <v>0</v>
      </c>
    </row>
    <row r="898" spans="1:14">
      <c r="A898" t="s">
        <v>1363</v>
      </c>
      <c r="B898" s="37" t="s">
        <v>2</v>
      </c>
      <c r="C898" s="4">
        <f>COUNTIF([1]POSE!Z898:AP898,"OUI")</f>
        <v>1</v>
      </c>
      <c r="D898" s="4" t="s">
        <v>9</v>
      </c>
      <c r="E898" s="5">
        <v>5</v>
      </c>
      <c r="F898" s="5">
        <v>11.7</v>
      </c>
      <c r="G898" s="38" t="s">
        <v>1</v>
      </c>
      <c r="H898" s="1"/>
      <c r="I898" s="3" t="str">
        <f>IF(F898&lt;11.6,"OUI","")</f>
        <v/>
      </c>
      <c r="J898" s="1" t="str">
        <f>IF(B898&lt;33.01,"OUI","")</f>
        <v/>
      </c>
      <c r="K898" s="1" t="str">
        <f>IF(C898&gt;2,"OUI","")</f>
        <v/>
      </c>
      <c r="L898" s="1" t="s">
        <v>9</v>
      </c>
      <c r="M898" s="1" t="str">
        <f>IF(E898&lt;4,"OUI","")</f>
        <v/>
      </c>
      <c r="N898" s="1">
        <f>COUNTIF(H898:M898,"OUI")</f>
        <v>0</v>
      </c>
    </row>
    <row r="899" spans="1:14">
      <c r="A899" t="s">
        <v>1362</v>
      </c>
      <c r="B899" s="39">
        <v>27</v>
      </c>
      <c r="C899" s="4">
        <f>COUNTIF([1]POSE!Z899:AP899,"OUI")</f>
        <v>2</v>
      </c>
      <c r="D899" s="4" t="s">
        <v>6</v>
      </c>
      <c r="E899" s="5">
        <v>3</v>
      </c>
      <c r="F899" s="5">
        <v>10.4</v>
      </c>
      <c r="G899" s="40" t="s">
        <v>34</v>
      </c>
      <c r="H899" s="1" t="s">
        <v>0</v>
      </c>
      <c r="I899" s="3" t="str">
        <f>IF(F899&lt;11.6,"OUI","")</f>
        <v>OUI</v>
      </c>
      <c r="J899" s="1" t="str">
        <f>IF(B899&lt;33.01,"OUI","")</f>
        <v>OUI</v>
      </c>
      <c r="K899" s="1" t="str">
        <f>IF(C899&gt;2,"OUI","")</f>
        <v/>
      </c>
      <c r="L899" s="1" t="s">
        <v>0</v>
      </c>
      <c r="M899" s="1" t="str">
        <f>IF(E899&lt;4,"OUI","")</f>
        <v>OUI</v>
      </c>
      <c r="N899" s="1">
        <f>COUNTIF(H899:M899,"OUI")</f>
        <v>5</v>
      </c>
    </row>
    <row r="900" spans="1:14">
      <c r="A900" t="s">
        <v>1361</v>
      </c>
      <c r="B900" s="39">
        <v>23.2</v>
      </c>
      <c r="C900" s="4">
        <f>COUNTIF([1]POSE!Z900:AP900,"OUI")</f>
        <v>2</v>
      </c>
      <c r="D900" s="4" t="s">
        <v>6</v>
      </c>
      <c r="E900" s="5">
        <v>0</v>
      </c>
      <c r="F900" s="5">
        <v>10.4</v>
      </c>
      <c r="G900" s="40" t="s">
        <v>34</v>
      </c>
      <c r="H900" s="1" t="s">
        <v>0</v>
      </c>
      <c r="I900" s="3" t="str">
        <f>IF(F900&lt;11.6,"OUI","")</f>
        <v>OUI</v>
      </c>
      <c r="J900" s="1" t="str">
        <f>IF(B900&lt;33.01,"OUI","")</f>
        <v>OUI</v>
      </c>
      <c r="K900" s="1" t="str">
        <f>IF(C900&gt;2,"OUI","")</f>
        <v/>
      </c>
      <c r="L900" s="1" t="s">
        <v>0</v>
      </c>
      <c r="M900" s="1" t="str">
        <f>IF(E900&lt;4,"OUI","")</f>
        <v>OUI</v>
      </c>
      <c r="N900" s="1">
        <f>COUNTIF(H900:M900,"OUI")</f>
        <v>5</v>
      </c>
    </row>
    <row r="901" spans="1:14">
      <c r="A901" t="s">
        <v>1360</v>
      </c>
      <c r="B901" s="39">
        <v>32</v>
      </c>
      <c r="C901" s="4">
        <f>COUNTIF([1]POSE!Z901:AP901,"OUI")</f>
        <v>2</v>
      </c>
      <c r="D901" s="4" t="s">
        <v>3</v>
      </c>
      <c r="E901" s="5">
        <v>1</v>
      </c>
      <c r="F901" s="5">
        <v>12.9</v>
      </c>
      <c r="G901" s="40" t="s">
        <v>34</v>
      </c>
      <c r="H901" s="1" t="s">
        <v>0</v>
      </c>
      <c r="I901" s="3" t="str">
        <f>IF(F901&lt;11.6,"OUI","")</f>
        <v/>
      </c>
      <c r="J901" s="1" t="str">
        <f>IF(B901&lt;33.01,"OUI","")</f>
        <v>OUI</v>
      </c>
      <c r="K901" s="1" t="str">
        <f>IF(C901&gt;2,"OUI","")</f>
        <v/>
      </c>
      <c r="L901" s="1" t="s">
        <v>0</v>
      </c>
      <c r="M901" s="1" t="str">
        <f>IF(E901&lt;4,"OUI","")</f>
        <v>OUI</v>
      </c>
      <c r="N901" s="1">
        <f>COUNTIF(H901:M901,"OUI")</f>
        <v>4</v>
      </c>
    </row>
    <row r="902" spans="1:14">
      <c r="A902" t="s">
        <v>1359</v>
      </c>
      <c r="B902" s="39">
        <v>28</v>
      </c>
      <c r="C902" s="4">
        <f>COUNTIF([1]POSE!Z902:AP902,"OUI")</f>
        <v>2</v>
      </c>
      <c r="D902" s="4" t="s">
        <v>6</v>
      </c>
      <c r="E902" s="5">
        <v>0</v>
      </c>
      <c r="F902" s="5">
        <v>12.2</v>
      </c>
      <c r="G902" s="40" t="s">
        <v>34</v>
      </c>
      <c r="H902" s="1" t="s">
        <v>0</v>
      </c>
      <c r="I902" s="3" t="str">
        <f>IF(F902&lt;11.6,"OUI","")</f>
        <v/>
      </c>
      <c r="J902" s="1" t="str">
        <f>IF(B902&lt;33.01,"OUI","")</f>
        <v>OUI</v>
      </c>
      <c r="K902" s="1" t="str">
        <f>IF(C902&gt;2,"OUI","")</f>
        <v/>
      </c>
      <c r="L902" s="1" t="s">
        <v>0</v>
      </c>
      <c r="M902" s="1" t="str">
        <f>IF(E902&lt;4,"OUI","")</f>
        <v>OUI</v>
      </c>
      <c r="N902" s="1">
        <f>COUNTIF(H902:M902,"OUI")</f>
        <v>4</v>
      </c>
    </row>
    <row r="903" spans="1:14">
      <c r="A903" t="s">
        <v>1358</v>
      </c>
      <c r="B903" s="39">
        <v>29.1</v>
      </c>
      <c r="C903" s="4">
        <f>COUNTIF([1]POSE!Z903:AP903,"OUI")</f>
        <v>2</v>
      </c>
      <c r="D903" s="4" t="s">
        <v>3</v>
      </c>
      <c r="E903" s="5">
        <v>2</v>
      </c>
      <c r="F903" s="5">
        <v>12</v>
      </c>
      <c r="G903" s="40" t="s">
        <v>34</v>
      </c>
      <c r="H903" s="1" t="s">
        <v>0</v>
      </c>
      <c r="I903" s="3" t="str">
        <f>IF(F903&lt;11.6,"OUI","")</f>
        <v/>
      </c>
      <c r="J903" s="1" t="str">
        <f>IF(B903&lt;33.01,"OUI","")</f>
        <v>OUI</v>
      </c>
      <c r="K903" s="1" t="str">
        <f>IF(C903&gt;2,"OUI","")</f>
        <v/>
      </c>
      <c r="L903" s="1" t="s">
        <v>0</v>
      </c>
      <c r="M903" s="1" t="str">
        <f>IF(E903&lt;4,"OUI","")</f>
        <v>OUI</v>
      </c>
      <c r="N903" s="1">
        <f>COUNTIF(H903:M903,"OUI")</f>
        <v>4</v>
      </c>
    </row>
    <row r="904" spans="1:14">
      <c r="A904" t="s">
        <v>1357</v>
      </c>
      <c r="B904" s="37" t="s">
        <v>2</v>
      </c>
      <c r="C904" s="4">
        <f>COUNTIF([1]POSE!Z904:AP904,"OUI")</f>
        <v>2</v>
      </c>
      <c r="D904" s="4" t="s">
        <v>3</v>
      </c>
      <c r="E904" s="5">
        <v>0</v>
      </c>
      <c r="F904" s="5">
        <v>11.6</v>
      </c>
      <c r="G904" s="40" t="s">
        <v>34</v>
      </c>
      <c r="H904" s="1" t="s">
        <v>0</v>
      </c>
      <c r="I904" s="3" t="str">
        <f>IF(F904&lt;11.6,"OUI","")</f>
        <v/>
      </c>
      <c r="J904" s="1" t="str">
        <f>IF(B904&lt;33.01,"OUI","")</f>
        <v/>
      </c>
      <c r="K904" s="1" t="str">
        <f>IF(C904&gt;2,"OUI","")</f>
        <v/>
      </c>
      <c r="L904" s="1" t="s">
        <v>0</v>
      </c>
      <c r="M904" s="1" t="str">
        <f>IF(E904&lt;4,"OUI","")</f>
        <v>OUI</v>
      </c>
      <c r="N904" s="1">
        <f>COUNTIF(H904:M904,"OUI")</f>
        <v>3</v>
      </c>
    </row>
    <row r="905" spans="1:14">
      <c r="A905" t="s">
        <v>1356</v>
      </c>
      <c r="B905" s="37" t="s">
        <v>2</v>
      </c>
      <c r="C905" s="4">
        <f>COUNTIF([1]POSE!Z905:AP905,"OUI")</f>
        <v>2</v>
      </c>
      <c r="D905" s="4" t="s">
        <v>3</v>
      </c>
      <c r="E905" s="5">
        <v>2</v>
      </c>
      <c r="F905" s="5">
        <v>11.6</v>
      </c>
      <c r="G905" s="40" t="s">
        <v>34</v>
      </c>
      <c r="H905" s="1" t="s">
        <v>0</v>
      </c>
      <c r="I905" s="3" t="str">
        <f>IF(F905&lt;11.6,"OUI","")</f>
        <v/>
      </c>
      <c r="J905" s="1" t="str">
        <f>IF(B905&lt;33.01,"OUI","")</f>
        <v/>
      </c>
      <c r="K905" s="1" t="str">
        <f>IF(C905&gt;2,"OUI","")</f>
        <v/>
      </c>
      <c r="L905" s="1" t="s">
        <v>0</v>
      </c>
      <c r="M905" s="1" t="str">
        <f>IF(E905&lt;4,"OUI","")</f>
        <v>OUI</v>
      </c>
      <c r="N905" s="1">
        <f>COUNTIF(H905:M905,"OUI")</f>
        <v>3</v>
      </c>
    </row>
    <row r="906" spans="1:14">
      <c r="A906" t="s">
        <v>1355</v>
      </c>
      <c r="B906" s="37" t="s">
        <v>2</v>
      </c>
      <c r="C906" s="4">
        <f>COUNTIF([1]POSE!Z906:AP906,"OUI")</f>
        <v>2</v>
      </c>
      <c r="D906" s="4" t="s">
        <v>3</v>
      </c>
      <c r="E906" s="5">
        <v>0</v>
      </c>
      <c r="F906" s="5">
        <v>11.5</v>
      </c>
      <c r="G906" s="40" t="s">
        <v>34</v>
      </c>
      <c r="H906" s="1" t="s">
        <v>0</v>
      </c>
      <c r="I906" s="3" t="str">
        <f>IF(F906&lt;11.6,"OUI","")</f>
        <v>OUI</v>
      </c>
      <c r="J906" s="1" t="str">
        <f>IF(B906&lt;33.01,"OUI","")</f>
        <v/>
      </c>
      <c r="K906" s="1" t="str">
        <f>IF(C906&gt;2,"OUI","")</f>
        <v/>
      </c>
      <c r="L906" s="1" t="s">
        <v>0</v>
      </c>
      <c r="M906" s="1" t="str">
        <f>IF(E906&lt;4,"OUI","")</f>
        <v>OUI</v>
      </c>
      <c r="N906" s="1">
        <f>COUNTIF(H906:M906,"OUI")</f>
        <v>4</v>
      </c>
    </row>
    <row r="907" spans="1:14">
      <c r="A907" t="s">
        <v>1354</v>
      </c>
      <c r="B907" s="37" t="s">
        <v>2</v>
      </c>
      <c r="C907" s="4">
        <f>COUNTIF([1]POSE!Z907:AP907,"OUI")</f>
        <v>2</v>
      </c>
      <c r="D907" s="4" t="s">
        <v>3</v>
      </c>
      <c r="E907" s="5">
        <v>0</v>
      </c>
      <c r="F907" s="5">
        <v>11.5</v>
      </c>
      <c r="G907" s="38">
        <v>1</v>
      </c>
      <c r="H907" s="1" t="s">
        <v>0</v>
      </c>
      <c r="I907" s="3" t="str">
        <f>IF(F907&lt;11.6,"OUI","")</f>
        <v>OUI</v>
      </c>
      <c r="J907" s="1" t="str">
        <f>IF(B907&lt;33.01,"OUI","")</f>
        <v/>
      </c>
      <c r="K907" s="1" t="str">
        <f>IF(C907&gt;2,"OUI","")</f>
        <v/>
      </c>
      <c r="L907" s="1" t="s">
        <v>0</v>
      </c>
      <c r="M907" s="1" t="str">
        <f>IF(E907&lt;4,"OUI","")</f>
        <v>OUI</v>
      </c>
      <c r="N907" s="1">
        <f>COUNTIF(H907:M907,"OUI")</f>
        <v>4</v>
      </c>
    </row>
    <row r="908" spans="1:14">
      <c r="A908" t="s">
        <v>1353</v>
      </c>
      <c r="B908" s="37" t="s">
        <v>2</v>
      </c>
      <c r="C908" s="4">
        <f>COUNTIF([1]POSE!Z908:AP908,"OUI")</f>
        <v>2</v>
      </c>
      <c r="D908" s="4" t="s">
        <v>3</v>
      </c>
      <c r="E908" s="5">
        <v>0</v>
      </c>
      <c r="F908" s="5">
        <v>11.4</v>
      </c>
      <c r="G908" s="38">
        <v>1</v>
      </c>
      <c r="H908" s="1" t="s">
        <v>0</v>
      </c>
      <c r="I908" s="3" t="str">
        <f>IF(F908&lt;11.6,"OUI","")</f>
        <v>OUI</v>
      </c>
      <c r="J908" s="1" t="str">
        <f>IF(B908&lt;33.01,"OUI","")</f>
        <v/>
      </c>
      <c r="K908" s="1" t="str">
        <f>IF(C908&gt;2,"OUI","")</f>
        <v/>
      </c>
      <c r="L908" s="1" t="s">
        <v>0</v>
      </c>
      <c r="M908" s="1" t="str">
        <f>IF(E908&lt;4,"OUI","")</f>
        <v>OUI</v>
      </c>
      <c r="N908" s="1">
        <f>COUNTIF(H908:M908,"OUI")</f>
        <v>4</v>
      </c>
    </row>
    <row r="909" spans="1:14">
      <c r="A909" t="s">
        <v>1352</v>
      </c>
      <c r="B909" s="39">
        <v>34.799999999999997</v>
      </c>
      <c r="C909" s="4">
        <f>COUNTIF([1]POSE!Z909:AP909,"OUI")</f>
        <v>2</v>
      </c>
      <c r="D909" s="4" t="s">
        <v>3</v>
      </c>
      <c r="E909" s="5">
        <v>2</v>
      </c>
      <c r="F909" s="5">
        <v>11.3</v>
      </c>
      <c r="G909" s="40" t="s">
        <v>34</v>
      </c>
      <c r="H909" s="1" t="s">
        <v>0</v>
      </c>
      <c r="I909" s="3" t="str">
        <f>IF(F909&lt;11.6,"OUI","")</f>
        <v>OUI</v>
      </c>
      <c r="J909" s="1" t="str">
        <f>IF(B909&lt;33.01,"OUI","")</f>
        <v/>
      </c>
      <c r="K909" s="1" t="str">
        <f>IF(C909&gt;2,"OUI","")</f>
        <v/>
      </c>
      <c r="L909" s="1" t="s">
        <v>0</v>
      </c>
      <c r="M909" s="1" t="str">
        <f>IF(E909&lt;4,"OUI","")</f>
        <v>OUI</v>
      </c>
      <c r="N909" s="1">
        <f>COUNTIF(H909:M909,"OUI")</f>
        <v>4</v>
      </c>
    </row>
    <row r="910" spans="1:14">
      <c r="A910" t="s">
        <v>1351</v>
      </c>
      <c r="B910" s="37" t="s">
        <v>2</v>
      </c>
      <c r="C910" s="4">
        <f>COUNTIF([1]POSE!Z910:AP910,"OUI")</f>
        <v>2</v>
      </c>
      <c r="D910" s="4" t="s">
        <v>6</v>
      </c>
      <c r="E910" s="5">
        <v>0</v>
      </c>
      <c r="F910" s="5">
        <v>11.3</v>
      </c>
      <c r="G910" s="40" t="s">
        <v>34</v>
      </c>
      <c r="H910" s="1" t="s">
        <v>0</v>
      </c>
      <c r="I910" s="3" t="str">
        <f>IF(F910&lt;11.6,"OUI","")</f>
        <v>OUI</v>
      </c>
      <c r="J910" s="1" t="str">
        <f>IF(B910&lt;33.01,"OUI","")</f>
        <v/>
      </c>
      <c r="K910" s="1" t="str">
        <f>IF(C910&gt;2,"OUI","")</f>
        <v/>
      </c>
      <c r="L910" s="1" t="s">
        <v>0</v>
      </c>
      <c r="M910" s="1" t="str">
        <f>IF(E910&lt;4,"OUI","")</f>
        <v>OUI</v>
      </c>
      <c r="N910" s="1">
        <f>COUNTIF(H910:M910,"OUI")</f>
        <v>4</v>
      </c>
    </row>
    <row r="911" spans="1:14">
      <c r="A911" t="s">
        <v>1350</v>
      </c>
      <c r="B911" s="39">
        <v>32.4</v>
      </c>
      <c r="C911" s="4">
        <f>COUNTIF([1]POSE!Z911:AP911,"OUI")</f>
        <v>2</v>
      </c>
      <c r="D911" s="4" t="s">
        <v>9</v>
      </c>
      <c r="E911" s="5">
        <v>2</v>
      </c>
      <c r="F911" s="5">
        <v>11.3</v>
      </c>
      <c r="G911" s="40" t="s">
        <v>34</v>
      </c>
      <c r="H911" s="1" t="s">
        <v>0</v>
      </c>
      <c r="I911" s="3" t="str">
        <f>IF(F911&lt;11.6,"OUI","")</f>
        <v>OUI</v>
      </c>
      <c r="J911" s="1" t="str">
        <f>IF(B911&lt;33.01,"OUI","")</f>
        <v>OUI</v>
      </c>
      <c r="K911" s="1" t="str">
        <f>IF(C911&gt;2,"OUI","")</f>
        <v/>
      </c>
      <c r="L911" s="1" t="s">
        <v>9</v>
      </c>
      <c r="M911" s="1" t="str">
        <f>IF(E911&lt;4,"OUI","")</f>
        <v>OUI</v>
      </c>
      <c r="N911" s="1">
        <f>COUNTIF(H911:M911,"OUI")</f>
        <v>4</v>
      </c>
    </row>
    <row r="912" spans="1:14">
      <c r="A912" t="s">
        <v>1349</v>
      </c>
      <c r="B912" s="37" t="s">
        <v>2</v>
      </c>
      <c r="C912" s="4">
        <f>COUNTIF([1]POSE!Z912:AP912,"OUI")</f>
        <v>2</v>
      </c>
      <c r="D912" s="4" t="s">
        <v>3</v>
      </c>
      <c r="E912" s="5">
        <v>1</v>
      </c>
      <c r="F912" s="5">
        <v>11.2</v>
      </c>
      <c r="G912" s="38">
        <v>1</v>
      </c>
      <c r="H912" s="1" t="s">
        <v>0</v>
      </c>
      <c r="I912" s="3" t="str">
        <f>IF(F912&lt;11.6,"OUI","")</f>
        <v>OUI</v>
      </c>
      <c r="J912" s="1" t="str">
        <f>IF(B912&lt;33.01,"OUI","")</f>
        <v/>
      </c>
      <c r="K912" s="1" t="str">
        <f>IF(C912&gt;2,"OUI","")</f>
        <v/>
      </c>
      <c r="L912" s="1" t="s">
        <v>0</v>
      </c>
      <c r="M912" s="1" t="str">
        <f>IF(E912&lt;4,"OUI","")</f>
        <v>OUI</v>
      </c>
      <c r="N912" s="1">
        <f>COUNTIF(H912:M912,"OUI")</f>
        <v>4</v>
      </c>
    </row>
    <row r="913" spans="1:14">
      <c r="A913" t="s">
        <v>1348</v>
      </c>
      <c r="B913" s="37" t="s">
        <v>2</v>
      </c>
      <c r="C913" s="4">
        <f>COUNTIF([1]POSE!Z913:AP913,"OUI")</f>
        <v>2</v>
      </c>
      <c r="D913" s="4" t="s">
        <v>6</v>
      </c>
      <c r="E913" s="5">
        <v>0</v>
      </c>
      <c r="F913" s="5">
        <v>11</v>
      </c>
      <c r="G913" s="40" t="s">
        <v>34</v>
      </c>
      <c r="H913" s="1" t="s">
        <v>0</v>
      </c>
      <c r="I913" s="3" t="str">
        <f>IF(F913&lt;11.6,"OUI","")</f>
        <v>OUI</v>
      </c>
      <c r="J913" s="1" t="str">
        <f>IF(B913&lt;33.01,"OUI","")</f>
        <v/>
      </c>
      <c r="K913" s="1" t="str">
        <f>IF(C913&gt;2,"OUI","")</f>
        <v/>
      </c>
      <c r="L913" s="1" t="s">
        <v>0</v>
      </c>
      <c r="M913" s="1" t="str">
        <f>IF(E913&lt;4,"OUI","")</f>
        <v>OUI</v>
      </c>
      <c r="N913" s="1">
        <f>COUNTIF(H913:M913,"OUI")</f>
        <v>4</v>
      </c>
    </row>
    <row r="914" spans="1:14">
      <c r="A914" t="s">
        <v>1347</v>
      </c>
      <c r="B914" s="37" t="s">
        <v>2</v>
      </c>
      <c r="C914" s="4">
        <f>COUNTIF([1]POSE!Z914:AP914,"OUI")</f>
        <v>2</v>
      </c>
      <c r="D914" s="4" t="s">
        <v>6</v>
      </c>
      <c r="E914" s="5">
        <v>0</v>
      </c>
      <c r="F914" s="5">
        <v>10.7</v>
      </c>
      <c r="G914" s="40" t="s">
        <v>34</v>
      </c>
      <c r="H914" s="1" t="s">
        <v>0</v>
      </c>
      <c r="I914" s="3" t="str">
        <f>IF(F914&lt;11.6,"OUI","")</f>
        <v>OUI</v>
      </c>
      <c r="J914" s="1" t="str">
        <f>IF(B914&lt;33.01,"OUI","")</f>
        <v/>
      </c>
      <c r="K914" s="1" t="str">
        <f>IF(C914&gt;2,"OUI","")</f>
        <v/>
      </c>
      <c r="L914" s="1" t="s">
        <v>0</v>
      </c>
      <c r="M914" s="1" t="str">
        <f>IF(E914&lt;4,"OUI","")</f>
        <v>OUI</v>
      </c>
      <c r="N914" s="1">
        <f>COUNTIF(H914:M914,"OUI")</f>
        <v>4</v>
      </c>
    </row>
    <row r="915" spans="1:14">
      <c r="A915" t="s">
        <v>1346</v>
      </c>
      <c r="B915" s="37" t="s">
        <v>2</v>
      </c>
      <c r="C915" s="4">
        <f>COUNTIF([1]POSE!Z915:AP915,"OUI")</f>
        <v>2</v>
      </c>
      <c r="D915" s="4" t="s">
        <v>3</v>
      </c>
      <c r="E915" s="5">
        <v>2</v>
      </c>
      <c r="F915" s="5">
        <v>10.6</v>
      </c>
      <c r="G915" s="38">
        <v>1</v>
      </c>
      <c r="H915" s="1" t="s">
        <v>0</v>
      </c>
      <c r="I915" s="3" t="str">
        <f>IF(F915&lt;11.6,"OUI","")</f>
        <v>OUI</v>
      </c>
      <c r="J915" s="1" t="str">
        <f>IF(B915&lt;33.01,"OUI","")</f>
        <v/>
      </c>
      <c r="K915" s="1" t="str">
        <f>IF(C915&gt;2,"OUI","")</f>
        <v/>
      </c>
      <c r="L915" s="1" t="s">
        <v>0</v>
      </c>
      <c r="M915" s="1" t="str">
        <f>IF(E915&lt;4,"OUI","")</f>
        <v>OUI</v>
      </c>
      <c r="N915" s="1">
        <f>COUNTIF(H915:M915,"OUI")</f>
        <v>4</v>
      </c>
    </row>
    <row r="916" spans="1:14">
      <c r="A916" t="s">
        <v>1345</v>
      </c>
      <c r="B916" s="37" t="s">
        <v>2</v>
      </c>
      <c r="C916" s="4">
        <f>COUNTIF([1]POSE!Z916:AP916,"OUI")</f>
        <v>2</v>
      </c>
      <c r="D916" s="4" t="s">
        <v>6</v>
      </c>
      <c r="E916" s="5">
        <v>0</v>
      </c>
      <c r="F916" s="5">
        <v>10.5</v>
      </c>
      <c r="G916" s="40" t="s">
        <v>34</v>
      </c>
      <c r="H916" s="1" t="s">
        <v>0</v>
      </c>
      <c r="I916" s="3" t="str">
        <f>IF(F916&lt;11.6,"OUI","")</f>
        <v>OUI</v>
      </c>
      <c r="J916" s="1" t="str">
        <f>IF(B916&lt;33.01,"OUI","")</f>
        <v/>
      </c>
      <c r="K916" s="1" t="str">
        <f>IF(C916&gt;2,"OUI","")</f>
        <v/>
      </c>
      <c r="L916" s="1" t="s">
        <v>0</v>
      </c>
      <c r="M916" s="1" t="str">
        <f>IF(E916&lt;4,"OUI","")</f>
        <v>OUI</v>
      </c>
      <c r="N916" s="1">
        <f>COUNTIF(H916:M916,"OUI")</f>
        <v>4</v>
      </c>
    </row>
    <row r="917" spans="1:14">
      <c r="A917" t="s">
        <v>1344</v>
      </c>
      <c r="B917" s="37" t="s">
        <v>2</v>
      </c>
      <c r="C917" s="4">
        <f>COUNTIF([1]POSE!Z917:AP917,"OUI")</f>
        <v>2</v>
      </c>
      <c r="D917" s="4" t="s">
        <v>6</v>
      </c>
      <c r="E917" s="5">
        <v>0</v>
      </c>
      <c r="F917" s="5">
        <v>9.4</v>
      </c>
      <c r="G917" s="38">
        <v>1</v>
      </c>
      <c r="H917" s="1" t="s">
        <v>0</v>
      </c>
      <c r="I917" s="3" t="str">
        <f>IF(F917&lt;11.6,"OUI","")</f>
        <v>OUI</v>
      </c>
      <c r="J917" s="1" t="str">
        <f>IF(B917&lt;33.01,"OUI","")</f>
        <v/>
      </c>
      <c r="K917" s="1" t="str">
        <f>IF(C917&gt;2,"OUI","")</f>
        <v/>
      </c>
      <c r="L917" s="1" t="s">
        <v>0</v>
      </c>
      <c r="M917" s="1" t="str">
        <f>IF(E917&lt;4,"OUI","")</f>
        <v>OUI</v>
      </c>
      <c r="N917" s="1">
        <f>COUNTIF(H917:M917,"OUI")</f>
        <v>4</v>
      </c>
    </row>
    <row r="918" spans="1:14">
      <c r="A918" t="s">
        <v>1343</v>
      </c>
      <c r="B918" s="37" t="s">
        <v>2</v>
      </c>
      <c r="C918" s="4">
        <f>COUNTIF([1]POSE!Z918:AP918,"OUI")</f>
        <v>2</v>
      </c>
      <c r="D918" s="4" t="s">
        <v>6</v>
      </c>
      <c r="E918" s="5">
        <v>0</v>
      </c>
      <c r="F918" s="5">
        <v>9.1999999999999993</v>
      </c>
      <c r="G918" s="38">
        <v>1</v>
      </c>
      <c r="H918" s="1" t="s">
        <v>0</v>
      </c>
      <c r="I918" s="3" t="str">
        <f>IF(F918&lt;11.6,"OUI","")</f>
        <v>OUI</v>
      </c>
      <c r="J918" s="1" t="str">
        <f>IF(B918&lt;33.01,"OUI","")</f>
        <v/>
      </c>
      <c r="K918" s="1" t="str">
        <f>IF(C918&gt;2,"OUI","")</f>
        <v/>
      </c>
      <c r="L918" s="1" t="s">
        <v>0</v>
      </c>
      <c r="M918" s="1" t="str">
        <f>IF(E918&lt;4,"OUI","")</f>
        <v>OUI</v>
      </c>
      <c r="N918" s="1">
        <f>COUNTIF(H918:M918,"OUI")</f>
        <v>4</v>
      </c>
    </row>
    <row r="919" spans="1:14">
      <c r="A919" t="s">
        <v>1342</v>
      </c>
      <c r="B919" s="37" t="s">
        <v>2</v>
      </c>
      <c r="C919" s="4">
        <f>COUNTIF([1]POSE!Z919:AP919,"OUI")</f>
        <v>2</v>
      </c>
      <c r="D919" s="4" t="s">
        <v>3</v>
      </c>
      <c r="E919" s="5">
        <v>3</v>
      </c>
      <c r="F919" s="5">
        <v>9.1</v>
      </c>
      <c r="G919" s="38">
        <v>1</v>
      </c>
      <c r="H919" s="1" t="s">
        <v>0</v>
      </c>
      <c r="I919" s="3" t="str">
        <f>IF(F919&lt;11.6,"OUI","")</f>
        <v>OUI</v>
      </c>
      <c r="J919" s="1" t="str">
        <f>IF(B919&lt;33.01,"OUI","")</f>
        <v/>
      </c>
      <c r="K919" s="1" t="str">
        <f>IF(C919&gt;2,"OUI","")</f>
        <v/>
      </c>
      <c r="L919" s="1" t="s">
        <v>0</v>
      </c>
      <c r="M919" s="1" t="str">
        <f>IF(E919&lt;4,"OUI","")</f>
        <v>OUI</v>
      </c>
      <c r="N919" s="1">
        <f>COUNTIF(H919:M919,"OUI")</f>
        <v>4</v>
      </c>
    </row>
    <row r="920" spans="1:14">
      <c r="A920" t="s">
        <v>1341</v>
      </c>
      <c r="B920" s="39">
        <v>23</v>
      </c>
      <c r="C920" s="4">
        <f>COUNTIF([1]POSE!Z920:AP920,"OUI")</f>
        <v>2</v>
      </c>
      <c r="D920" s="4" t="s">
        <v>6</v>
      </c>
      <c r="E920" s="5">
        <v>0</v>
      </c>
      <c r="F920" s="5">
        <v>9.1</v>
      </c>
      <c r="G920" s="38" t="s">
        <v>1</v>
      </c>
      <c r="H920" s="1"/>
      <c r="I920" s="3" t="str">
        <f>IF(F920&lt;11.6,"OUI","")</f>
        <v>OUI</v>
      </c>
      <c r="J920" s="1" t="str">
        <f>IF(B920&lt;33.01,"OUI","")</f>
        <v>OUI</v>
      </c>
      <c r="K920" s="1" t="str">
        <f>IF(C920&gt;2,"OUI","")</f>
        <v/>
      </c>
      <c r="L920" s="1" t="s">
        <v>0</v>
      </c>
      <c r="M920" s="1" t="str">
        <f>IF(E920&lt;4,"OUI","")</f>
        <v>OUI</v>
      </c>
      <c r="N920" s="1">
        <f>COUNTIF(H920:M920,"OUI")</f>
        <v>4</v>
      </c>
    </row>
    <row r="921" spans="1:14">
      <c r="A921" t="s">
        <v>1340</v>
      </c>
      <c r="B921" s="37" t="s">
        <v>2</v>
      </c>
      <c r="C921" s="4">
        <f>COUNTIF([1]POSE!Z921:AP921,"OUI")</f>
        <v>2</v>
      </c>
      <c r="D921" s="4" t="s">
        <v>3</v>
      </c>
      <c r="E921" s="5">
        <v>3</v>
      </c>
      <c r="F921" s="5">
        <v>8.4</v>
      </c>
      <c r="G921" s="40" t="s">
        <v>34</v>
      </c>
      <c r="H921" s="1" t="s">
        <v>0</v>
      </c>
      <c r="I921" s="3" t="str">
        <f>IF(F921&lt;11.6,"OUI","")</f>
        <v>OUI</v>
      </c>
      <c r="J921" s="1" t="str">
        <f>IF(B921&lt;33.01,"OUI","")</f>
        <v/>
      </c>
      <c r="K921" s="1" t="str">
        <f>IF(C921&gt;2,"OUI","")</f>
        <v/>
      </c>
      <c r="L921" s="1" t="s">
        <v>0</v>
      </c>
      <c r="M921" s="1" t="str">
        <f>IF(E921&lt;4,"OUI","")</f>
        <v>OUI</v>
      </c>
      <c r="N921" s="1">
        <f>COUNTIF(H921:M921,"OUI")</f>
        <v>4</v>
      </c>
    </row>
    <row r="922" spans="1:14">
      <c r="A922" t="s">
        <v>1339</v>
      </c>
      <c r="B922" s="37" t="s">
        <v>2</v>
      </c>
      <c r="C922" s="4">
        <f>COUNTIF([1]POSE!Z922:AP922,"OUI")</f>
        <v>2</v>
      </c>
      <c r="D922" s="4" t="s">
        <v>3</v>
      </c>
      <c r="E922" s="5">
        <v>0</v>
      </c>
      <c r="F922" s="5">
        <v>8</v>
      </c>
      <c r="G922" s="40" t="s">
        <v>34</v>
      </c>
      <c r="H922" s="1" t="s">
        <v>0</v>
      </c>
      <c r="I922" s="3" t="str">
        <f>IF(F922&lt;11.6,"OUI","")</f>
        <v>OUI</v>
      </c>
      <c r="J922" s="1" t="str">
        <f>IF(B922&lt;33.01,"OUI","")</f>
        <v/>
      </c>
      <c r="K922" s="1" t="str">
        <f>IF(C922&gt;2,"OUI","")</f>
        <v/>
      </c>
      <c r="L922" s="1" t="s">
        <v>0</v>
      </c>
      <c r="M922" s="1" t="str">
        <f>IF(E922&lt;4,"OUI","")</f>
        <v>OUI</v>
      </c>
      <c r="N922" s="1">
        <f>COUNTIF(H922:M922,"OUI")</f>
        <v>4</v>
      </c>
    </row>
    <row r="923" spans="1:14">
      <c r="A923" t="s">
        <v>1338</v>
      </c>
      <c r="B923" s="37" t="s">
        <v>2</v>
      </c>
      <c r="C923" s="4">
        <f>COUNTIF([1]POSE!Z923:AP923,"OUI")</f>
        <v>2</v>
      </c>
      <c r="D923" s="4" t="s">
        <v>6</v>
      </c>
      <c r="E923" s="5">
        <v>0</v>
      </c>
      <c r="F923" s="5">
        <v>7.6</v>
      </c>
      <c r="G923" s="40" t="s">
        <v>34</v>
      </c>
      <c r="H923" s="1" t="s">
        <v>0</v>
      </c>
      <c r="I923" s="3" t="str">
        <f>IF(F923&lt;11.6,"OUI","")</f>
        <v>OUI</v>
      </c>
      <c r="J923" s="1" t="str">
        <f>IF(B923&lt;33.01,"OUI","")</f>
        <v/>
      </c>
      <c r="K923" s="1" t="str">
        <f>IF(C923&gt;2,"OUI","")</f>
        <v/>
      </c>
      <c r="L923" s="1" t="s">
        <v>0</v>
      </c>
      <c r="M923" s="1" t="str">
        <f>IF(E923&lt;4,"OUI","")</f>
        <v>OUI</v>
      </c>
      <c r="N923" s="1">
        <f>COUNTIF(H923:M923,"OUI")</f>
        <v>4</v>
      </c>
    </row>
    <row r="924" spans="1:14">
      <c r="A924" t="s">
        <v>1337</v>
      </c>
      <c r="B924" s="37" t="s">
        <v>2</v>
      </c>
      <c r="C924" s="4">
        <f>COUNTIF([1]POSE!Z924:AP924,"OUI")</f>
        <v>2</v>
      </c>
      <c r="D924" s="4" t="s">
        <v>3</v>
      </c>
      <c r="E924" s="5">
        <v>0</v>
      </c>
      <c r="F924" s="5" t="s">
        <v>2</v>
      </c>
      <c r="G924" s="40" t="s">
        <v>34</v>
      </c>
      <c r="H924" s="1" t="s">
        <v>0</v>
      </c>
      <c r="I924" s="3" t="str">
        <f>IF(F924&lt;11.6,"OUI","")</f>
        <v/>
      </c>
      <c r="J924" s="1" t="str">
        <f>IF(B924&lt;33.01,"OUI","")</f>
        <v/>
      </c>
      <c r="K924" s="1" t="str">
        <f>IF(C924&gt;2,"OUI","")</f>
        <v/>
      </c>
      <c r="L924" s="1" t="s">
        <v>0</v>
      </c>
      <c r="M924" s="1" t="str">
        <f>IF(E924&lt;4,"OUI","")</f>
        <v>OUI</v>
      </c>
      <c r="N924" s="1">
        <f>COUNTIF(H924:M924,"OUI")</f>
        <v>3</v>
      </c>
    </row>
    <row r="925" spans="1:14">
      <c r="A925" t="s">
        <v>1336</v>
      </c>
      <c r="B925" s="37" t="s">
        <v>2</v>
      </c>
      <c r="C925" s="4">
        <f>COUNTIF([1]POSE!Z925:AP925,"OUI")</f>
        <v>2</v>
      </c>
      <c r="D925" s="4" t="s">
        <v>3</v>
      </c>
      <c r="E925" s="5">
        <v>2</v>
      </c>
      <c r="F925" s="5" t="s">
        <v>2</v>
      </c>
      <c r="G925" s="38">
        <v>1</v>
      </c>
      <c r="H925" s="1" t="s">
        <v>0</v>
      </c>
      <c r="I925" s="3" t="str">
        <f>IF(F925&lt;11.6,"OUI","")</f>
        <v/>
      </c>
      <c r="J925" s="1" t="str">
        <f>IF(B925&lt;33.01,"OUI","")</f>
        <v/>
      </c>
      <c r="K925" s="1" t="str">
        <f>IF(C925&gt;2,"OUI","")</f>
        <v/>
      </c>
      <c r="L925" s="1" t="s">
        <v>0</v>
      </c>
      <c r="M925" s="1" t="str">
        <f>IF(E925&lt;4,"OUI","")</f>
        <v>OUI</v>
      </c>
      <c r="N925" s="1">
        <f>COUNTIF(H925:M925,"OUI")</f>
        <v>3</v>
      </c>
    </row>
    <row r="926" spans="1:14">
      <c r="A926" t="s">
        <v>1335</v>
      </c>
      <c r="B926" s="37" t="s">
        <v>2</v>
      </c>
      <c r="C926" s="4">
        <f>COUNTIF([1]POSE!Z926:AP926,"OUI")</f>
        <v>2</v>
      </c>
      <c r="D926" s="4" t="s">
        <v>3</v>
      </c>
      <c r="E926" s="5">
        <v>3</v>
      </c>
      <c r="F926" s="5" t="s">
        <v>2</v>
      </c>
      <c r="G926" s="38">
        <v>1</v>
      </c>
      <c r="H926" s="1" t="s">
        <v>0</v>
      </c>
      <c r="I926" s="3" t="str">
        <f>IF(F926&lt;11.6,"OUI","")</f>
        <v/>
      </c>
      <c r="J926" s="1" t="str">
        <f>IF(B926&lt;33.01,"OUI","")</f>
        <v/>
      </c>
      <c r="K926" s="1" t="str">
        <f>IF(C926&gt;2,"OUI","")</f>
        <v/>
      </c>
      <c r="L926" s="1" t="s">
        <v>0</v>
      </c>
      <c r="M926" s="1" t="str">
        <f>IF(E926&lt;4,"OUI","")</f>
        <v>OUI</v>
      </c>
      <c r="N926" s="1">
        <f>COUNTIF(H926:M926,"OUI")</f>
        <v>3</v>
      </c>
    </row>
    <row r="927" spans="1:14">
      <c r="A927" t="s">
        <v>1334</v>
      </c>
      <c r="B927" s="37" t="s">
        <v>2</v>
      </c>
      <c r="C927" s="4">
        <f>COUNTIF([1]POSE!Z927:AP927,"OUI")</f>
        <v>2</v>
      </c>
      <c r="D927" s="4" t="s">
        <v>3</v>
      </c>
      <c r="E927" s="5">
        <v>3</v>
      </c>
      <c r="F927" s="5" t="s">
        <v>2</v>
      </c>
      <c r="G927" s="38">
        <v>1</v>
      </c>
      <c r="H927" s="1" t="s">
        <v>0</v>
      </c>
      <c r="I927" s="3" t="str">
        <f>IF(F927&lt;11.6,"OUI","")</f>
        <v/>
      </c>
      <c r="J927" s="1" t="str">
        <f>IF(B927&lt;33.01,"OUI","")</f>
        <v/>
      </c>
      <c r="K927" s="1" t="str">
        <f>IF(C927&gt;2,"OUI","")</f>
        <v/>
      </c>
      <c r="L927" s="1" t="s">
        <v>0</v>
      </c>
      <c r="M927" s="1" t="str">
        <f>IF(E927&lt;4,"OUI","")</f>
        <v>OUI</v>
      </c>
      <c r="N927" s="1">
        <f>COUNTIF(H927:M927,"OUI")</f>
        <v>3</v>
      </c>
    </row>
    <row r="928" spans="1:14">
      <c r="A928" t="s">
        <v>1333</v>
      </c>
      <c r="B928" s="37" t="s">
        <v>2</v>
      </c>
      <c r="C928" s="4">
        <f>COUNTIF([1]POSE!Z928:AP928,"OUI")</f>
        <v>2</v>
      </c>
      <c r="D928" s="4" t="s">
        <v>3</v>
      </c>
      <c r="E928" s="5">
        <v>2</v>
      </c>
      <c r="F928" s="5" t="s">
        <v>2</v>
      </c>
      <c r="G928" s="40" t="s">
        <v>34</v>
      </c>
      <c r="H928" s="1" t="s">
        <v>0</v>
      </c>
      <c r="I928" s="3" t="str">
        <f>IF(F928&lt;11.6,"OUI","")</f>
        <v/>
      </c>
      <c r="J928" s="1" t="str">
        <f>IF(B928&lt;33.01,"OUI","")</f>
        <v/>
      </c>
      <c r="K928" s="1" t="str">
        <f>IF(C928&gt;2,"OUI","")</f>
        <v/>
      </c>
      <c r="L928" s="1" t="s">
        <v>0</v>
      </c>
      <c r="M928" s="1" t="str">
        <f>IF(E928&lt;4,"OUI","")</f>
        <v>OUI</v>
      </c>
      <c r="N928" s="1">
        <f>COUNTIF(H928:M928,"OUI")</f>
        <v>3</v>
      </c>
    </row>
    <row r="929" spans="1:14">
      <c r="A929" t="s">
        <v>1332</v>
      </c>
      <c r="B929" s="37" t="s">
        <v>2</v>
      </c>
      <c r="C929" s="4">
        <f>COUNTIF([1]POSE!Z929:AP929,"OUI")</f>
        <v>2</v>
      </c>
      <c r="D929" s="4" t="s">
        <v>3</v>
      </c>
      <c r="E929" s="5">
        <v>2</v>
      </c>
      <c r="F929" s="5" t="s">
        <v>2</v>
      </c>
      <c r="G929" s="38">
        <v>1</v>
      </c>
      <c r="H929" s="1" t="s">
        <v>0</v>
      </c>
      <c r="I929" s="3" t="str">
        <f>IF(F929&lt;11.6,"OUI","")</f>
        <v/>
      </c>
      <c r="J929" s="1" t="str">
        <f>IF(B929&lt;33.01,"OUI","")</f>
        <v/>
      </c>
      <c r="K929" s="1" t="str">
        <f>IF(C929&gt;2,"OUI","")</f>
        <v/>
      </c>
      <c r="L929" s="1" t="s">
        <v>0</v>
      </c>
      <c r="M929" s="1" t="str">
        <f>IF(E929&lt;4,"OUI","")</f>
        <v>OUI</v>
      </c>
      <c r="N929" s="1">
        <f>COUNTIF(H929:M929,"OUI")</f>
        <v>3</v>
      </c>
    </row>
    <row r="930" spans="1:14">
      <c r="A930" t="s">
        <v>1331</v>
      </c>
      <c r="B930" s="37" t="s">
        <v>2</v>
      </c>
      <c r="C930" s="4">
        <f>COUNTIF([1]POSE!Z930:AP930,"OUI")</f>
        <v>2</v>
      </c>
      <c r="D930" s="4" t="s">
        <v>3</v>
      </c>
      <c r="E930" s="5">
        <v>0</v>
      </c>
      <c r="F930" s="5" t="s">
        <v>2</v>
      </c>
      <c r="G930" s="38">
        <v>1</v>
      </c>
      <c r="H930" s="1" t="s">
        <v>0</v>
      </c>
      <c r="I930" s="3" t="str">
        <f>IF(F930&lt;11.6,"OUI","")</f>
        <v/>
      </c>
      <c r="J930" s="1" t="str">
        <f>IF(B930&lt;33.01,"OUI","")</f>
        <v/>
      </c>
      <c r="K930" s="1" t="str">
        <f>IF(C930&gt;2,"OUI","")</f>
        <v/>
      </c>
      <c r="L930" s="1" t="s">
        <v>0</v>
      </c>
      <c r="M930" s="1" t="str">
        <f>IF(E930&lt;4,"OUI","")</f>
        <v>OUI</v>
      </c>
      <c r="N930" s="1">
        <f>COUNTIF(H930:M930,"OUI")</f>
        <v>3</v>
      </c>
    </row>
    <row r="931" spans="1:14">
      <c r="A931" t="s">
        <v>1330</v>
      </c>
      <c r="B931" s="37" t="s">
        <v>2</v>
      </c>
      <c r="C931" s="4">
        <f>COUNTIF([1]POSE!Z931:AP931,"OUI")</f>
        <v>2</v>
      </c>
      <c r="D931" s="4" t="s">
        <v>3</v>
      </c>
      <c r="E931" s="5">
        <v>3</v>
      </c>
      <c r="F931" s="5" t="s">
        <v>2</v>
      </c>
      <c r="G931" s="40" t="s">
        <v>34</v>
      </c>
      <c r="H931" s="1" t="s">
        <v>0</v>
      </c>
      <c r="I931" s="3" t="str">
        <f>IF(F931&lt;11.6,"OUI","")</f>
        <v/>
      </c>
      <c r="J931" s="1" t="str">
        <f>IF(B931&lt;33.01,"OUI","")</f>
        <v/>
      </c>
      <c r="K931" s="1" t="str">
        <f>IF(C931&gt;2,"OUI","")</f>
        <v/>
      </c>
      <c r="L931" s="1" t="s">
        <v>0</v>
      </c>
      <c r="M931" s="1" t="str">
        <f>IF(E931&lt;4,"OUI","")</f>
        <v>OUI</v>
      </c>
      <c r="N931" s="1">
        <f>COUNTIF(H931:M931,"OUI")</f>
        <v>3</v>
      </c>
    </row>
    <row r="932" spans="1:14">
      <c r="A932" t="s">
        <v>1329</v>
      </c>
      <c r="B932" s="37" t="s">
        <v>2</v>
      </c>
      <c r="C932" s="4">
        <f>COUNTIF([1]POSE!Z932:AP932,"OUI")</f>
        <v>2</v>
      </c>
      <c r="D932" s="4" t="s">
        <v>3</v>
      </c>
      <c r="E932" s="5">
        <v>3</v>
      </c>
      <c r="F932" s="5" t="s">
        <v>2</v>
      </c>
      <c r="G932" s="40" t="s">
        <v>34</v>
      </c>
      <c r="H932" s="1" t="s">
        <v>0</v>
      </c>
      <c r="I932" s="3" t="str">
        <f>IF(F932&lt;11.6,"OUI","")</f>
        <v/>
      </c>
      <c r="J932" s="1" t="str">
        <f>IF(B932&lt;33.01,"OUI","")</f>
        <v/>
      </c>
      <c r="K932" s="1" t="str">
        <f>IF(C932&gt;2,"OUI","")</f>
        <v/>
      </c>
      <c r="L932" s="1" t="s">
        <v>0</v>
      </c>
      <c r="M932" s="1" t="str">
        <f>IF(E932&lt;4,"OUI","")</f>
        <v>OUI</v>
      </c>
      <c r="N932" s="1">
        <f>COUNTIF(H932:M932,"OUI")</f>
        <v>3</v>
      </c>
    </row>
    <row r="933" spans="1:14">
      <c r="A933" t="s">
        <v>1328</v>
      </c>
      <c r="B933" s="37" t="s">
        <v>2</v>
      </c>
      <c r="C933" s="4">
        <f>COUNTIF([1]POSE!Z933:AP933,"OUI")</f>
        <v>2</v>
      </c>
      <c r="D933" s="4" t="s">
        <v>6</v>
      </c>
      <c r="E933" s="5">
        <v>0</v>
      </c>
      <c r="F933" s="5" t="s">
        <v>2</v>
      </c>
      <c r="G933" s="40" t="s">
        <v>34</v>
      </c>
      <c r="H933" s="1" t="s">
        <v>0</v>
      </c>
      <c r="I933" s="3" t="str">
        <f>IF(F933&lt;11.6,"OUI","")</f>
        <v/>
      </c>
      <c r="J933" s="1" t="str">
        <f>IF(B933&lt;33.01,"OUI","")</f>
        <v/>
      </c>
      <c r="K933" s="1" t="str">
        <f>IF(C933&gt;2,"OUI","")</f>
        <v/>
      </c>
      <c r="L933" s="1" t="s">
        <v>0</v>
      </c>
      <c r="M933" s="1" t="str">
        <f>IF(E933&lt;4,"OUI","")</f>
        <v>OUI</v>
      </c>
      <c r="N933" s="1">
        <f>COUNTIF(H933:M933,"OUI")</f>
        <v>3</v>
      </c>
    </row>
    <row r="934" spans="1:14">
      <c r="A934" t="s">
        <v>1327</v>
      </c>
      <c r="B934" s="37" t="s">
        <v>2</v>
      </c>
      <c r="C934" s="4">
        <f>COUNTIF([1]POSE!Z934:AP934,"OUI")</f>
        <v>2</v>
      </c>
      <c r="D934" s="4" t="s">
        <v>6</v>
      </c>
      <c r="E934" s="5">
        <v>0</v>
      </c>
      <c r="F934" s="5" t="s">
        <v>2</v>
      </c>
      <c r="G934" s="38">
        <v>1</v>
      </c>
      <c r="H934" s="1" t="s">
        <v>0</v>
      </c>
      <c r="I934" s="3" t="str">
        <f>IF(F934&lt;11.6,"OUI","")</f>
        <v/>
      </c>
      <c r="J934" s="1" t="str">
        <f>IF(B934&lt;33.01,"OUI","")</f>
        <v/>
      </c>
      <c r="K934" s="1" t="str">
        <f>IF(C934&gt;2,"OUI","")</f>
        <v/>
      </c>
      <c r="L934" s="1" t="s">
        <v>0</v>
      </c>
      <c r="M934" s="1" t="str">
        <f>IF(E934&lt;4,"OUI","")</f>
        <v>OUI</v>
      </c>
      <c r="N934" s="1">
        <f>COUNTIF(H934:M934,"OUI")</f>
        <v>3</v>
      </c>
    </row>
    <row r="935" spans="1:14">
      <c r="A935" t="s">
        <v>1326</v>
      </c>
      <c r="B935" s="37" t="s">
        <v>2</v>
      </c>
      <c r="C935" s="4">
        <f>COUNTIF([1]POSE!Z935:AP935,"OUI")</f>
        <v>2</v>
      </c>
      <c r="D935" s="4" t="s">
        <v>3</v>
      </c>
      <c r="E935" s="5">
        <v>0</v>
      </c>
      <c r="F935" s="5">
        <v>14.7</v>
      </c>
      <c r="G935" s="40" t="s">
        <v>34</v>
      </c>
      <c r="H935" s="1" t="s">
        <v>0</v>
      </c>
      <c r="I935" s="3" t="str">
        <f>IF(F935&lt;11.6,"OUI","")</f>
        <v/>
      </c>
      <c r="J935" s="1" t="str">
        <f>IF(B935&lt;33.01,"OUI","")</f>
        <v/>
      </c>
      <c r="K935" s="1" t="str">
        <f>IF(C935&gt;2,"OUI","")</f>
        <v/>
      </c>
      <c r="L935" s="1" t="s">
        <v>0</v>
      </c>
      <c r="M935" s="1" t="str">
        <f>IF(E935&lt;4,"OUI","")</f>
        <v>OUI</v>
      </c>
      <c r="N935" s="1">
        <f>COUNTIF(H935:M935,"OUI")</f>
        <v>3</v>
      </c>
    </row>
    <row r="936" spans="1:14">
      <c r="A936" t="s">
        <v>1325</v>
      </c>
      <c r="B936" s="37" t="s">
        <v>2</v>
      </c>
      <c r="C936" s="4">
        <f>COUNTIF([1]POSE!Z936:AP936,"OUI")</f>
        <v>2</v>
      </c>
      <c r="D936" s="4" t="s">
        <v>6</v>
      </c>
      <c r="E936" s="5">
        <v>2</v>
      </c>
      <c r="F936" s="5">
        <v>14.3</v>
      </c>
      <c r="G936" s="40" t="s">
        <v>34</v>
      </c>
      <c r="H936" s="1" t="s">
        <v>0</v>
      </c>
      <c r="I936" s="3" t="str">
        <f>IF(F936&lt;11.6,"OUI","")</f>
        <v/>
      </c>
      <c r="J936" s="1" t="str">
        <f>IF(B936&lt;33.01,"OUI","")</f>
        <v/>
      </c>
      <c r="K936" s="1" t="str">
        <f>IF(C936&gt;2,"OUI","")</f>
        <v/>
      </c>
      <c r="L936" s="1" t="s">
        <v>0</v>
      </c>
      <c r="M936" s="1" t="str">
        <f>IF(E936&lt;4,"OUI","")</f>
        <v>OUI</v>
      </c>
      <c r="N936" s="1">
        <f>COUNTIF(H936:M936,"OUI")</f>
        <v>3</v>
      </c>
    </row>
    <row r="937" spans="1:14">
      <c r="A937" t="s">
        <v>1324</v>
      </c>
      <c r="B937" s="37" t="s">
        <v>2</v>
      </c>
      <c r="C937" s="4">
        <f>COUNTIF([1]POSE!Z937:AP937,"OUI")</f>
        <v>2</v>
      </c>
      <c r="D937" s="4" t="s">
        <v>3</v>
      </c>
      <c r="E937" s="5">
        <v>0</v>
      </c>
      <c r="F937" s="5">
        <v>14.2</v>
      </c>
      <c r="G937" s="40" t="s">
        <v>34</v>
      </c>
      <c r="H937" s="1" t="s">
        <v>0</v>
      </c>
      <c r="I937" s="3" t="str">
        <f>IF(F937&lt;11.6,"OUI","")</f>
        <v/>
      </c>
      <c r="J937" s="1" t="str">
        <f>IF(B937&lt;33.01,"OUI","")</f>
        <v/>
      </c>
      <c r="K937" s="1" t="str">
        <f>IF(C937&gt;2,"OUI","")</f>
        <v/>
      </c>
      <c r="L937" s="1" t="s">
        <v>0</v>
      </c>
      <c r="M937" s="1" t="str">
        <f>IF(E937&lt;4,"OUI","")</f>
        <v>OUI</v>
      </c>
      <c r="N937" s="1">
        <f>COUNTIF(H937:M937,"OUI")</f>
        <v>3</v>
      </c>
    </row>
    <row r="938" spans="1:14">
      <c r="A938" t="s">
        <v>1323</v>
      </c>
      <c r="B938" s="37" t="s">
        <v>2</v>
      </c>
      <c r="C938" s="4">
        <f>COUNTIF([1]POSE!Z938:AP938,"OUI")</f>
        <v>2</v>
      </c>
      <c r="D938" s="4" t="s">
        <v>6</v>
      </c>
      <c r="E938" s="5">
        <v>0</v>
      </c>
      <c r="F938" s="5">
        <v>14</v>
      </c>
      <c r="G938" s="38">
        <v>1</v>
      </c>
      <c r="H938" s="1" t="s">
        <v>0</v>
      </c>
      <c r="I938" s="3" t="str">
        <f>IF(F938&lt;11.6,"OUI","")</f>
        <v/>
      </c>
      <c r="J938" s="1" t="str">
        <f>IF(B938&lt;33.01,"OUI","")</f>
        <v/>
      </c>
      <c r="K938" s="1" t="str">
        <f>IF(C938&gt;2,"OUI","")</f>
        <v/>
      </c>
      <c r="L938" s="1" t="s">
        <v>0</v>
      </c>
      <c r="M938" s="1" t="str">
        <f>IF(E938&lt;4,"OUI","")</f>
        <v>OUI</v>
      </c>
      <c r="N938" s="1">
        <f>COUNTIF(H938:M938,"OUI")</f>
        <v>3</v>
      </c>
    </row>
    <row r="939" spans="1:14">
      <c r="A939" t="s">
        <v>1322</v>
      </c>
      <c r="B939" s="39">
        <v>35</v>
      </c>
      <c r="C939" s="4">
        <f>COUNTIF([1]POSE!Z939:AP939,"OUI")</f>
        <v>2</v>
      </c>
      <c r="D939" s="4" t="s">
        <v>3</v>
      </c>
      <c r="E939" s="5">
        <v>0</v>
      </c>
      <c r="F939" s="5">
        <v>13.9</v>
      </c>
      <c r="G939" s="40" t="s">
        <v>34</v>
      </c>
      <c r="H939" s="1" t="s">
        <v>0</v>
      </c>
      <c r="I939" s="3" t="str">
        <f>IF(F939&lt;11.6,"OUI","")</f>
        <v/>
      </c>
      <c r="J939" s="1" t="str">
        <f>IF(B939&lt;33.01,"OUI","")</f>
        <v/>
      </c>
      <c r="K939" s="1" t="str">
        <f>IF(C939&gt;2,"OUI","")</f>
        <v/>
      </c>
      <c r="L939" s="1" t="s">
        <v>0</v>
      </c>
      <c r="M939" s="1" t="str">
        <f>IF(E939&lt;4,"OUI","")</f>
        <v>OUI</v>
      </c>
      <c r="N939" s="1">
        <f>COUNTIF(H939:M939,"OUI")</f>
        <v>3</v>
      </c>
    </row>
    <row r="940" spans="1:14">
      <c r="A940" t="s">
        <v>1321</v>
      </c>
      <c r="B940" s="37" t="s">
        <v>2</v>
      </c>
      <c r="C940" s="4">
        <f>COUNTIF([1]POSE!Z940:AP940,"OUI")</f>
        <v>2</v>
      </c>
      <c r="D940" s="4" t="s">
        <v>6</v>
      </c>
      <c r="E940" s="5">
        <v>1</v>
      </c>
      <c r="F940" s="5">
        <v>13.8</v>
      </c>
      <c r="G940" s="40" t="s">
        <v>34</v>
      </c>
      <c r="H940" s="1" t="s">
        <v>0</v>
      </c>
      <c r="I940" s="3" t="str">
        <f>IF(F940&lt;11.6,"OUI","")</f>
        <v/>
      </c>
      <c r="J940" s="1" t="str">
        <f>IF(B940&lt;33.01,"OUI","")</f>
        <v/>
      </c>
      <c r="K940" s="1" t="str">
        <f>IF(C940&gt;2,"OUI","")</f>
        <v/>
      </c>
      <c r="L940" s="1" t="s">
        <v>0</v>
      </c>
      <c r="M940" s="1" t="str">
        <f>IF(E940&lt;4,"OUI","")</f>
        <v>OUI</v>
      </c>
      <c r="N940" s="1">
        <f>COUNTIF(H940:M940,"OUI")</f>
        <v>3</v>
      </c>
    </row>
    <row r="941" spans="1:14">
      <c r="A941" t="s">
        <v>1320</v>
      </c>
      <c r="B941" s="37" t="s">
        <v>2</v>
      </c>
      <c r="C941" s="4">
        <f>COUNTIF([1]POSE!Z941:AP941,"OUI")</f>
        <v>2</v>
      </c>
      <c r="D941" s="4" t="s">
        <v>6</v>
      </c>
      <c r="E941" s="5">
        <v>0</v>
      </c>
      <c r="F941" s="5">
        <v>13.8</v>
      </c>
      <c r="G941" s="40" t="s">
        <v>34</v>
      </c>
      <c r="H941" s="1" t="s">
        <v>0</v>
      </c>
      <c r="I941" s="3" t="str">
        <f>IF(F941&lt;11.6,"OUI","")</f>
        <v/>
      </c>
      <c r="J941" s="1" t="str">
        <f>IF(B941&lt;33.01,"OUI","")</f>
        <v/>
      </c>
      <c r="K941" s="1" t="str">
        <f>IF(C941&gt;2,"OUI","")</f>
        <v/>
      </c>
      <c r="L941" s="1" t="s">
        <v>0</v>
      </c>
      <c r="M941" s="1" t="str">
        <f>IF(E941&lt;4,"OUI","")</f>
        <v>OUI</v>
      </c>
      <c r="N941" s="1">
        <f>COUNTIF(H941:M941,"OUI")</f>
        <v>3</v>
      </c>
    </row>
    <row r="942" spans="1:14">
      <c r="A942" t="s">
        <v>1319</v>
      </c>
      <c r="B942" s="39">
        <v>38</v>
      </c>
      <c r="C942" s="4">
        <f>COUNTIF([1]POSE!Z942:AP942,"OUI")</f>
        <v>2</v>
      </c>
      <c r="D942" s="4" t="s">
        <v>3</v>
      </c>
      <c r="E942" s="5">
        <v>3</v>
      </c>
      <c r="F942" s="5">
        <v>13.6</v>
      </c>
      <c r="G942" s="38">
        <v>1</v>
      </c>
      <c r="H942" s="1" t="s">
        <v>0</v>
      </c>
      <c r="I942" s="3" t="str">
        <f>IF(F942&lt;11.6,"OUI","")</f>
        <v/>
      </c>
      <c r="J942" s="1" t="str">
        <f>IF(B942&lt;33.01,"OUI","")</f>
        <v/>
      </c>
      <c r="K942" s="1" t="str">
        <f>IF(C942&gt;2,"OUI","")</f>
        <v/>
      </c>
      <c r="L942" s="1" t="s">
        <v>0</v>
      </c>
      <c r="M942" s="1" t="str">
        <f>IF(E942&lt;4,"OUI","")</f>
        <v>OUI</v>
      </c>
      <c r="N942" s="1">
        <f>COUNTIF(H942:M942,"OUI")</f>
        <v>3</v>
      </c>
    </row>
    <row r="943" spans="1:14">
      <c r="A943" t="s">
        <v>1318</v>
      </c>
      <c r="B943" s="37" t="s">
        <v>2</v>
      </c>
      <c r="C943" s="4">
        <f>COUNTIF([1]POSE!Z943:AP943,"OUI")</f>
        <v>2</v>
      </c>
      <c r="D943" s="4" t="s">
        <v>3</v>
      </c>
      <c r="E943" s="5">
        <v>1</v>
      </c>
      <c r="F943" s="5">
        <v>13.3</v>
      </c>
      <c r="G943" s="38">
        <v>1</v>
      </c>
      <c r="H943" s="1" t="s">
        <v>0</v>
      </c>
      <c r="I943" s="3" t="str">
        <f>IF(F943&lt;11.6,"OUI","")</f>
        <v/>
      </c>
      <c r="J943" s="1" t="str">
        <f>IF(B943&lt;33.01,"OUI","")</f>
        <v/>
      </c>
      <c r="K943" s="1" t="str">
        <f>IF(C943&gt;2,"OUI","")</f>
        <v/>
      </c>
      <c r="L943" s="1" t="s">
        <v>0</v>
      </c>
      <c r="M943" s="1" t="str">
        <f>IF(E943&lt;4,"OUI","")</f>
        <v>OUI</v>
      </c>
      <c r="N943" s="1">
        <f>COUNTIF(H943:M943,"OUI")</f>
        <v>3</v>
      </c>
    </row>
    <row r="944" spans="1:14">
      <c r="A944" t="s">
        <v>1317</v>
      </c>
      <c r="B944" s="37" t="s">
        <v>2</v>
      </c>
      <c r="C944" s="4">
        <f>COUNTIF([1]POSE!Z944:AP944,"OUI")</f>
        <v>2</v>
      </c>
      <c r="D944" s="4" t="s">
        <v>6</v>
      </c>
      <c r="E944" s="5">
        <v>0</v>
      </c>
      <c r="F944" s="5">
        <v>13.2</v>
      </c>
      <c r="G944" s="38">
        <v>1</v>
      </c>
      <c r="H944" s="1" t="s">
        <v>0</v>
      </c>
      <c r="I944" s="3" t="str">
        <f>IF(F944&lt;11.6,"OUI","")</f>
        <v/>
      </c>
      <c r="J944" s="1" t="str">
        <f>IF(B944&lt;33.01,"OUI","")</f>
        <v/>
      </c>
      <c r="K944" s="1" t="str">
        <f>IF(C944&gt;2,"OUI","")</f>
        <v/>
      </c>
      <c r="L944" s="1" t="s">
        <v>0</v>
      </c>
      <c r="M944" s="1" t="str">
        <f>IF(E944&lt;4,"OUI","")</f>
        <v>OUI</v>
      </c>
      <c r="N944" s="1">
        <f>COUNTIF(H944:M944,"OUI")</f>
        <v>3</v>
      </c>
    </row>
    <row r="945" spans="1:14">
      <c r="A945" t="s">
        <v>1316</v>
      </c>
      <c r="B945" s="37" t="s">
        <v>2</v>
      </c>
      <c r="C945" s="4">
        <f>COUNTIF([1]POSE!Z945:AP945,"OUI")</f>
        <v>2</v>
      </c>
      <c r="D945" s="4" t="s">
        <v>6</v>
      </c>
      <c r="E945" s="5">
        <v>1</v>
      </c>
      <c r="F945" s="5">
        <v>13.1</v>
      </c>
      <c r="G945" s="40" t="s">
        <v>34</v>
      </c>
      <c r="H945" s="1" t="s">
        <v>0</v>
      </c>
      <c r="I945" s="3" t="str">
        <f>IF(F945&lt;11.6,"OUI","")</f>
        <v/>
      </c>
      <c r="J945" s="1" t="str">
        <f>IF(B945&lt;33.01,"OUI","")</f>
        <v/>
      </c>
      <c r="K945" s="1" t="str">
        <f>IF(C945&gt;2,"OUI","")</f>
        <v/>
      </c>
      <c r="L945" s="1" t="s">
        <v>0</v>
      </c>
      <c r="M945" s="1" t="str">
        <f>IF(E945&lt;4,"OUI","")</f>
        <v>OUI</v>
      </c>
      <c r="N945" s="1">
        <f>COUNTIF(H945:M945,"OUI")</f>
        <v>3</v>
      </c>
    </row>
    <row r="946" spans="1:14">
      <c r="A946" t="s">
        <v>1315</v>
      </c>
      <c r="B946" s="39">
        <v>32.799999999999997</v>
      </c>
      <c r="C946" s="4">
        <f>COUNTIF([1]POSE!Z946:AP946,"OUI")</f>
        <v>2</v>
      </c>
      <c r="D946" s="4" t="s">
        <v>3</v>
      </c>
      <c r="E946" s="5">
        <v>3</v>
      </c>
      <c r="F946" s="5">
        <v>12.9</v>
      </c>
      <c r="G946" s="38" t="s">
        <v>1</v>
      </c>
      <c r="H946" s="1"/>
      <c r="I946" s="3" t="str">
        <f>IF(F946&lt;11.6,"OUI","")</f>
        <v/>
      </c>
      <c r="J946" s="1" t="str">
        <f>IF(B946&lt;33.01,"OUI","")</f>
        <v>OUI</v>
      </c>
      <c r="K946" s="1" t="str">
        <f>IF(C946&gt;2,"OUI","")</f>
        <v/>
      </c>
      <c r="L946" s="1" t="s">
        <v>0</v>
      </c>
      <c r="M946" s="1" t="str">
        <f>IF(E946&lt;4,"OUI","")</f>
        <v>OUI</v>
      </c>
      <c r="N946" s="1">
        <f>COUNTIF(H946:M946,"OUI")</f>
        <v>3</v>
      </c>
    </row>
    <row r="947" spans="1:14">
      <c r="A947" t="s">
        <v>1314</v>
      </c>
      <c r="B947" s="37" t="s">
        <v>2</v>
      </c>
      <c r="C947" s="4">
        <f>COUNTIF([1]POSE!Z947:AP947,"OUI")</f>
        <v>2</v>
      </c>
      <c r="D947" s="4" t="s">
        <v>3</v>
      </c>
      <c r="E947" s="5">
        <v>0</v>
      </c>
      <c r="F947" s="5">
        <v>12.8</v>
      </c>
      <c r="G947" s="40" t="s">
        <v>34</v>
      </c>
      <c r="H947" s="1" t="s">
        <v>0</v>
      </c>
      <c r="I947" s="3" t="str">
        <f>IF(F947&lt;11.6,"OUI","")</f>
        <v/>
      </c>
      <c r="J947" s="1" t="str">
        <f>IF(B947&lt;33.01,"OUI","")</f>
        <v/>
      </c>
      <c r="K947" s="1" t="str">
        <f>IF(C947&gt;2,"OUI","")</f>
        <v/>
      </c>
      <c r="L947" s="1" t="s">
        <v>0</v>
      </c>
      <c r="M947" s="1" t="str">
        <f>IF(E947&lt;4,"OUI","")</f>
        <v>OUI</v>
      </c>
      <c r="N947" s="1">
        <f>COUNTIF(H947:M947,"OUI")</f>
        <v>3</v>
      </c>
    </row>
    <row r="948" spans="1:14">
      <c r="A948" t="s">
        <v>1313</v>
      </c>
      <c r="B948" s="37" t="s">
        <v>2</v>
      </c>
      <c r="C948" s="4">
        <f>COUNTIF([1]POSE!Z948:AP948,"OUI")</f>
        <v>2</v>
      </c>
      <c r="D948" s="4" t="s">
        <v>3</v>
      </c>
      <c r="E948" s="5">
        <v>3</v>
      </c>
      <c r="F948" s="5">
        <v>12.8</v>
      </c>
      <c r="G948" s="40" t="s">
        <v>34</v>
      </c>
      <c r="H948" s="1" t="s">
        <v>0</v>
      </c>
      <c r="I948" s="3" t="str">
        <f>IF(F948&lt;11.6,"OUI","")</f>
        <v/>
      </c>
      <c r="J948" s="1" t="str">
        <f>IF(B948&lt;33.01,"OUI","")</f>
        <v/>
      </c>
      <c r="K948" s="1" t="str">
        <f>IF(C948&gt;2,"OUI","")</f>
        <v/>
      </c>
      <c r="L948" s="1" t="s">
        <v>0</v>
      </c>
      <c r="M948" s="1" t="str">
        <f>IF(E948&lt;4,"OUI","")</f>
        <v>OUI</v>
      </c>
      <c r="N948" s="1">
        <f>COUNTIF(H948:M948,"OUI")</f>
        <v>3</v>
      </c>
    </row>
    <row r="949" spans="1:14">
      <c r="A949" t="s">
        <v>1312</v>
      </c>
      <c r="B949" s="37" t="s">
        <v>2</v>
      </c>
      <c r="C949" s="4">
        <f>COUNTIF([1]POSE!Z949:AP949,"OUI")</f>
        <v>2</v>
      </c>
      <c r="D949" s="4" t="s">
        <v>3</v>
      </c>
      <c r="E949" s="5">
        <v>0</v>
      </c>
      <c r="F949" s="5">
        <v>12.6</v>
      </c>
      <c r="G949" s="38">
        <v>1</v>
      </c>
      <c r="H949" s="1" t="s">
        <v>0</v>
      </c>
      <c r="I949" s="3" t="str">
        <f>IF(F949&lt;11.6,"OUI","")</f>
        <v/>
      </c>
      <c r="J949" s="1" t="str">
        <f>IF(B949&lt;33.01,"OUI","")</f>
        <v/>
      </c>
      <c r="K949" s="1" t="str">
        <f>IF(C949&gt;2,"OUI","")</f>
        <v/>
      </c>
      <c r="L949" s="1" t="s">
        <v>0</v>
      </c>
      <c r="M949" s="1" t="str">
        <f>IF(E949&lt;4,"OUI","")</f>
        <v>OUI</v>
      </c>
      <c r="N949" s="1">
        <f>COUNTIF(H949:M949,"OUI")</f>
        <v>3</v>
      </c>
    </row>
    <row r="950" spans="1:14">
      <c r="A950" t="s">
        <v>1311</v>
      </c>
      <c r="B950" s="37" t="s">
        <v>2</v>
      </c>
      <c r="C950" s="4">
        <f>COUNTIF([1]POSE!Z950:AP950,"OUI")</f>
        <v>2</v>
      </c>
      <c r="D950" s="4" t="s">
        <v>6</v>
      </c>
      <c r="E950" s="5">
        <v>1</v>
      </c>
      <c r="F950" s="5">
        <v>12.5</v>
      </c>
      <c r="G950" s="38">
        <v>1</v>
      </c>
      <c r="H950" s="1" t="s">
        <v>0</v>
      </c>
      <c r="I950" s="3" t="str">
        <f>IF(F950&lt;11.6,"OUI","")</f>
        <v/>
      </c>
      <c r="J950" s="1" t="str">
        <f>IF(B950&lt;33.01,"OUI","")</f>
        <v/>
      </c>
      <c r="K950" s="1" t="str">
        <f>IF(C950&gt;2,"OUI","")</f>
        <v/>
      </c>
      <c r="L950" s="1" t="s">
        <v>0</v>
      </c>
      <c r="M950" s="1" t="str">
        <f>IF(E950&lt;4,"OUI","")</f>
        <v>OUI</v>
      </c>
      <c r="N950" s="1">
        <f>COUNTIF(H950:M950,"OUI")</f>
        <v>3</v>
      </c>
    </row>
    <row r="951" spans="1:14">
      <c r="A951" t="s">
        <v>1310</v>
      </c>
      <c r="B951" s="37" t="s">
        <v>2</v>
      </c>
      <c r="C951" s="4">
        <f>COUNTIF([1]POSE!Z951:AP951,"OUI")</f>
        <v>2</v>
      </c>
      <c r="D951" s="4" t="s">
        <v>6</v>
      </c>
      <c r="E951" s="5">
        <v>0</v>
      </c>
      <c r="F951" s="5">
        <v>12.5</v>
      </c>
      <c r="G951" s="38">
        <v>1</v>
      </c>
      <c r="H951" s="1" t="s">
        <v>0</v>
      </c>
      <c r="I951" s="3" t="str">
        <f>IF(F951&lt;11.6,"OUI","")</f>
        <v/>
      </c>
      <c r="J951" s="1" t="str">
        <f>IF(B951&lt;33.01,"OUI","")</f>
        <v/>
      </c>
      <c r="K951" s="1" t="str">
        <f>IF(C951&gt;2,"OUI","")</f>
        <v/>
      </c>
      <c r="L951" s="1" t="s">
        <v>0</v>
      </c>
      <c r="M951" s="1" t="str">
        <f>IF(E951&lt;4,"OUI","")</f>
        <v>OUI</v>
      </c>
      <c r="N951" s="1">
        <f>COUNTIF(H951:M951,"OUI")</f>
        <v>3</v>
      </c>
    </row>
    <row r="952" spans="1:14">
      <c r="A952" t="s">
        <v>1309</v>
      </c>
      <c r="B952" s="37" t="s">
        <v>2</v>
      </c>
      <c r="C952" s="4">
        <f>COUNTIF([1]POSE!Z952:AP952,"OUI")</f>
        <v>2</v>
      </c>
      <c r="D952" s="4" t="s">
        <v>3</v>
      </c>
      <c r="E952" s="5">
        <v>3</v>
      </c>
      <c r="F952" s="5">
        <v>12.4</v>
      </c>
      <c r="G952" s="40" t="s">
        <v>34</v>
      </c>
      <c r="H952" s="1" t="s">
        <v>0</v>
      </c>
      <c r="I952" s="3" t="str">
        <f>IF(F952&lt;11.6,"OUI","")</f>
        <v/>
      </c>
      <c r="J952" s="1" t="str">
        <f>IF(B952&lt;33.01,"OUI","")</f>
        <v/>
      </c>
      <c r="K952" s="1" t="str">
        <f>IF(C952&gt;2,"OUI","")</f>
        <v/>
      </c>
      <c r="L952" s="1" t="s">
        <v>0</v>
      </c>
      <c r="M952" s="1" t="str">
        <f>IF(E952&lt;4,"OUI","")</f>
        <v>OUI</v>
      </c>
      <c r="N952" s="1">
        <f>COUNTIF(H952:M952,"OUI")</f>
        <v>3</v>
      </c>
    </row>
    <row r="953" spans="1:14">
      <c r="A953" t="s">
        <v>1308</v>
      </c>
      <c r="B953" s="39">
        <v>36.5</v>
      </c>
      <c r="C953" s="4">
        <f>COUNTIF([1]POSE!Z953:AP953,"OUI")</f>
        <v>2</v>
      </c>
      <c r="D953" s="4" t="s">
        <v>3</v>
      </c>
      <c r="E953" s="5">
        <v>3</v>
      </c>
      <c r="F953" s="5">
        <v>12.4</v>
      </c>
      <c r="G953" s="40" t="s">
        <v>34</v>
      </c>
      <c r="H953" s="1" t="s">
        <v>0</v>
      </c>
      <c r="I953" s="3" t="str">
        <f>IF(F953&lt;11.6,"OUI","")</f>
        <v/>
      </c>
      <c r="J953" s="1" t="str">
        <f>IF(B953&lt;33.01,"OUI","")</f>
        <v/>
      </c>
      <c r="K953" s="1" t="str">
        <f>IF(C953&gt;2,"OUI","")</f>
        <v/>
      </c>
      <c r="L953" s="1" t="s">
        <v>0</v>
      </c>
      <c r="M953" s="1" t="str">
        <f>IF(E953&lt;4,"OUI","")</f>
        <v>OUI</v>
      </c>
      <c r="N953" s="1">
        <f>COUNTIF(H953:M953,"OUI")</f>
        <v>3</v>
      </c>
    </row>
    <row r="954" spans="1:14">
      <c r="A954" t="s">
        <v>1307</v>
      </c>
      <c r="B954" s="39">
        <v>36.299999999999997</v>
      </c>
      <c r="C954" s="4">
        <f>COUNTIF([1]POSE!Z954:AP954,"OUI")</f>
        <v>2</v>
      </c>
      <c r="D954" s="4" t="s">
        <v>6</v>
      </c>
      <c r="E954" s="5">
        <v>1</v>
      </c>
      <c r="F954" s="5">
        <v>12.4</v>
      </c>
      <c r="G954" s="38">
        <v>1</v>
      </c>
      <c r="H954" s="1" t="s">
        <v>0</v>
      </c>
      <c r="I954" s="3" t="str">
        <f>IF(F954&lt;11.6,"OUI","")</f>
        <v/>
      </c>
      <c r="J954" s="1" t="str">
        <f>IF(B954&lt;33.01,"OUI","")</f>
        <v/>
      </c>
      <c r="K954" s="1" t="str">
        <f>IF(C954&gt;2,"OUI","")</f>
        <v/>
      </c>
      <c r="L954" s="1" t="s">
        <v>0</v>
      </c>
      <c r="M954" s="1" t="str">
        <f>IF(E954&lt;4,"OUI","")</f>
        <v>OUI</v>
      </c>
      <c r="N954" s="1">
        <f>COUNTIF(H954:M954,"OUI")</f>
        <v>3</v>
      </c>
    </row>
    <row r="955" spans="1:14">
      <c r="A955" t="s">
        <v>1306</v>
      </c>
      <c r="B955" s="37" t="s">
        <v>2</v>
      </c>
      <c r="C955" s="4">
        <f>COUNTIF([1]POSE!Z955:AP955,"OUI")</f>
        <v>2</v>
      </c>
      <c r="D955" s="4" t="s">
        <v>6</v>
      </c>
      <c r="E955" s="5">
        <v>0</v>
      </c>
      <c r="F955" s="5">
        <v>12.4</v>
      </c>
      <c r="G955" s="38">
        <v>1</v>
      </c>
      <c r="H955" s="1" t="s">
        <v>0</v>
      </c>
      <c r="I955" s="3" t="str">
        <f>IF(F955&lt;11.6,"OUI","")</f>
        <v/>
      </c>
      <c r="J955" s="1" t="str">
        <f>IF(B955&lt;33.01,"OUI","")</f>
        <v/>
      </c>
      <c r="K955" s="1" t="str">
        <f>IF(C955&gt;2,"OUI","")</f>
        <v/>
      </c>
      <c r="L955" s="1" t="s">
        <v>0</v>
      </c>
      <c r="M955" s="1" t="str">
        <f>IF(E955&lt;4,"OUI","")</f>
        <v>OUI</v>
      </c>
      <c r="N955" s="1">
        <f>COUNTIF(H955:M955,"OUI")</f>
        <v>3</v>
      </c>
    </row>
    <row r="956" spans="1:14">
      <c r="A956" t="s">
        <v>1305</v>
      </c>
      <c r="B956" s="37" t="s">
        <v>2</v>
      </c>
      <c r="C956" s="4">
        <f>COUNTIF([1]POSE!Z956:AP956,"OUI")</f>
        <v>2</v>
      </c>
      <c r="D956" s="4" t="s">
        <v>6</v>
      </c>
      <c r="E956" s="5">
        <v>0</v>
      </c>
      <c r="F956" s="5">
        <v>12.3</v>
      </c>
      <c r="G956" s="38">
        <v>1</v>
      </c>
      <c r="H956" s="1" t="s">
        <v>0</v>
      </c>
      <c r="I956" s="3" t="str">
        <f>IF(F956&lt;11.6,"OUI","")</f>
        <v/>
      </c>
      <c r="J956" s="1" t="str">
        <f>IF(B956&lt;33.01,"OUI","")</f>
        <v/>
      </c>
      <c r="K956" s="1" t="str">
        <f>IF(C956&gt;2,"OUI","")</f>
        <v/>
      </c>
      <c r="L956" s="1" t="s">
        <v>0</v>
      </c>
      <c r="M956" s="1" t="str">
        <f>IF(E956&lt;4,"OUI","")</f>
        <v>OUI</v>
      </c>
      <c r="N956" s="1">
        <f>COUNTIF(H956:M956,"OUI")</f>
        <v>3</v>
      </c>
    </row>
    <row r="957" spans="1:14">
      <c r="A957" t="s">
        <v>1304</v>
      </c>
      <c r="B957" s="37" t="s">
        <v>2</v>
      </c>
      <c r="C957" s="4">
        <f>COUNTIF([1]POSE!Z957:AP957,"OUI")</f>
        <v>2</v>
      </c>
      <c r="D957" s="4" t="s">
        <v>3</v>
      </c>
      <c r="E957" s="5">
        <v>3</v>
      </c>
      <c r="F957" s="5">
        <v>12.3</v>
      </c>
      <c r="G957" s="38">
        <v>1</v>
      </c>
      <c r="H957" s="1" t="s">
        <v>0</v>
      </c>
      <c r="I957" s="3" t="str">
        <f>IF(F957&lt;11.6,"OUI","")</f>
        <v/>
      </c>
      <c r="J957" s="1" t="str">
        <f>IF(B957&lt;33.01,"OUI","")</f>
        <v/>
      </c>
      <c r="K957" s="1" t="str">
        <f>IF(C957&gt;2,"OUI","")</f>
        <v/>
      </c>
      <c r="L957" s="1" t="s">
        <v>0</v>
      </c>
      <c r="M957" s="1" t="str">
        <f>IF(E957&lt;4,"OUI","")</f>
        <v>OUI</v>
      </c>
      <c r="N957" s="1">
        <f>COUNTIF(H957:M957,"OUI")</f>
        <v>3</v>
      </c>
    </row>
    <row r="958" spans="1:14">
      <c r="A958" t="s">
        <v>1303</v>
      </c>
      <c r="B958" s="37" t="s">
        <v>2</v>
      </c>
      <c r="C958" s="4">
        <f>COUNTIF([1]POSE!Z958:AP958,"OUI")</f>
        <v>2</v>
      </c>
      <c r="D958" s="4" t="s">
        <v>3</v>
      </c>
      <c r="E958" s="5">
        <v>0</v>
      </c>
      <c r="F958" s="5">
        <v>12.1</v>
      </c>
      <c r="G958" s="40" t="s">
        <v>34</v>
      </c>
      <c r="H958" s="1" t="s">
        <v>0</v>
      </c>
      <c r="I958" s="3" t="str">
        <f>IF(F958&lt;11.6,"OUI","")</f>
        <v/>
      </c>
      <c r="J958" s="1" t="str">
        <f>IF(B958&lt;33.01,"OUI","")</f>
        <v/>
      </c>
      <c r="K958" s="1" t="str">
        <f>IF(C958&gt;2,"OUI","")</f>
        <v/>
      </c>
      <c r="L958" s="1" t="s">
        <v>0</v>
      </c>
      <c r="M958" s="1" t="str">
        <f>IF(E958&lt;4,"OUI","")</f>
        <v>OUI</v>
      </c>
      <c r="N958" s="1">
        <f>COUNTIF(H958:M958,"OUI")</f>
        <v>3</v>
      </c>
    </row>
    <row r="959" spans="1:14">
      <c r="A959" t="s">
        <v>1302</v>
      </c>
      <c r="B959" s="37" t="s">
        <v>2</v>
      </c>
      <c r="C959" s="4">
        <f>COUNTIF([1]POSE!Z959:AP959,"OUI")</f>
        <v>2</v>
      </c>
      <c r="D959" s="4" t="s">
        <v>3</v>
      </c>
      <c r="E959" s="5">
        <v>0</v>
      </c>
      <c r="F959" s="5">
        <v>12</v>
      </c>
      <c r="G959" s="38">
        <v>1</v>
      </c>
      <c r="H959" s="1" t="s">
        <v>0</v>
      </c>
      <c r="I959" s="3" t="str">
        <f>IF(F959&lt;11.6,"OUI","")</f>
        <v/>
      </c>
      <c r="J959" s="1" t="str">
        <f>IF(B959&lt;33.01,"OUI","")</f>
        <v/>
      </c>
      <c r="K959" s="1" t="str">
        <f>IF(C959&gt;2,"OUI","")</f>
        <v/>
      </c>
      <c r="L959" s="1" t="s">
        <v>0</v>
      </c>
      <c r="M959" s="1" t="str">
        <f>IF(E959&lt;4,"OUI","")</f>
        <v>OUI</v>
      </c>
      <c r="N959" s="1">
        <f>COUNTIF(H959:M959,"OUI")</f>
        <v>3</v>
      </c>
    </row>
    <row r="960" spans="1:14">
      <c r="A960" t="s">
        <v>1301</v>
      </c>
      <c r="B960" s="37" t="s">
        <v>2</v>
      </c>
      <c r="C960" s="4">
        <f>COUNTIF([1]POSE!Z960:AP960,"OUI")</f>
        <v>2</v>
      </c>
      <c r="D960" s="4" t="s">
        <v>3</v>
      </c>
      <c r="E960" s="5">
        <v>2</v>
      </c>
      <c r="F960" s="5">
        <v>12</v>
      </c>
      <c r="G960" s="38">
        <v>1</v>
      </c>
      <c r="H960" s="1" t="s">
        <v>0</v>
      </c>
      <c r="I960" s="3" t="str">
        <f>IF(F960&lt;11.6,"OUI","")</f>
        <v/>
      </c>
      <c r="J960" s="1" t="str">
        <f>IF(B960&lt;33.01,"OUI","")</f>
        <v/>
      </c>
      <c r="K960" s="1" t="str">
        <f>IF(C960&gt;2,"OUI","")</f>
        <v/>
      </c>
      <c r="L960" s="1" t="s">
        <v>0</v>
      </c>
      <c r="M960" s="1" t="str">
        <f>IF(E960&lt;4,"OUI","")</f>
        <v>OUI</v>
      </c>
      <c r="N960" s="1">
        <f>COUNTIF(H960:M960,"OUI")</f>
        <v>3</v>
      </c>
    </row>
    <row r="961" spans="1:14">
      <c r="A961" t="s">
        <v>1300</v>
      </c>
      <c r="B961" s="37" t="s">
        <v>2</v>
      </c>
      <c r="C961" s="4">
        <f>COUNTIF([1]POSE!Z961:AP961,"OUI")</f>
        <v>2</v>
      </c>
      <c r="D961" s="4" t="s">
        <v>3</v>
      </c>
      <c r="E961" s="5">
        <v>2</v>
      </c>
      <c r="F961" s="5">
        <v>12</v>
      </c>
      <c r="G961" s="40" t="s">
        <v>34</v>
      </c>
      <c r="H961" s="1" t="s">
        <v>0</v>
      </c>
      <c r="I961" s="3" t="str">
        <f>IF(F961&lt;11.6,"OUI","")</f>
        <v/>
      </c>
      <c r="J961" s="1" t="str">
        <f>IF(B961&lt;33.01,"OUI","")</f>
        <v/>
      </c>
      <c r="K961" s="1" t="str">
        <f>IF(C961&gt;2,"OUI","")</f>
        <v/>
      </c>
      <c r="L961" s="1" t="s">
        <v>0</v>
      </c>
      <c r="M961" s="1" t="str">
        <f>IF(E961&lt;4,"OUI","")</f>
        <v>OUI</v>
      </c>
      <c r="N961" s="1">
        <f>COUNTIF(H961:M961,"OUI")</f>
        <v>3</v>
      </c>
    </row>
    <row r="962" spans="1:14">
      <c r="A962" t="s">
        <v>1299</v>
      </c>
      <c r="B962" s="39">
        <v>22</v>
      </c>
      <c r="C962" s="4">
        <f>COUNTIF([1]POSE!Z962:AP962,"OUI")</f>
        <v>2</v>
      </c>
      <c r="D962" s="4" t="s">
        <v>6</v>
      </c>
      <c r="E962" s="5">
        <v>1</v>
      </c>
      <c r="F962" s="5">
        <v>12</v>
      </c>
      <c r="G962" s="38" t="s">
        <v>1</v>
      </c>
      <c r="H962" s="1"/>
      <c r="I962" s="3" t="str">
        <f>IF(F962&lt;11.6,"OUI","")</f>
        <v/>
      </c>
      <c r="J962" s="1" t="str">
        <f>IF(B962&lt;33.01,"OUI","")</f>
        <v>OUI</v>
      </c>
      <c r="K962" s="1" t="str">
        <f>IF(C962&gt;2,"OUI","")</f>
        <v/>
      </c>
      <c r="L962" s="1" t="s">
        <v>0</v>
      </c>
      <c r="M962" s="1" t="str">
        <f>IF(E962&lt;4,"OUI","")</f>
        <v>OUI</v>
      </c>
      <c r="N962" s="1">
        <f>COUNTIF(H962:M962,"OUI")</f>
        <v>3</v>
      </c>
    </row>
    <row r="963" spans="1:14">
      <c r="A963" t="s">
        <v>1298</v>
      </c>
      <c r="B963" s="37" t="s">
        <v>2</v>
      </c>
      <c r="C963" s="4">
        <f>COUNTIF([1]POSE!Z963:AP963,"OUI")</f>
        <v>2</v>
      </c>
      <c r="D963" s="4" t="s">
        <v>6</v>
      </c>
      <c r="E963" s="5">
        <v>1</v>
      </c>
      <c r="F963" s="5">
        <v>11.9</v>
      </c>
      <c r="G963" s="38">
        <v>1</v>
      </c>
      <c r="H963" s="1" t="s">
        <v>0</v>
      </c>
      <c r="I963" s="3" t="str">
        <f>IF(F963&lt;11.6,"OUI","")</f>
        <v/>
      </c>
      <c r="J963" s="1" t="str">
        <f>IF(B963&lt;33.01,"OUI","")</f>
        <v/>
      </c>
      <c r="K963" s="1" t="str">
        <f>IF(C963&gt;2,"OUI","")</f>
        <v/>
      </c>
      <c r="L963" s="1" t="s">
        <v>0</v>
      </c>
      <c r="M963" s="1" t="str">
        <f>IF(E963&lt;4,"OUI","")</f>
        <v>OUI</v>
      </c>
      <c r="N963" s="1">
        <f>COUNTIF(H963:M963,"OUI")</f>
        <v>3</v>
      </c>
    </row>
    <row r="964" spans="1:14">
      <c r="A964" t="s">
        <v>1297</v>
      </c>
      <c r="B964" s="37" t="s">
        <v>2</v>
      </c>
      <c r="C964" s="4">
        <f>COUNTIF([1]POSE!Z964:AP964,"OUI")</f>
        <v>2</v>
      </c>
      <c r="D964" s="4" t="s">
        <v>3</v>
      </c>
      <c r="E964" s="5">
        <v>3</v>
      </c>
      <c r="F964" s="5">
        <v>11.8</v>
      </c>
      <c r="G964" s="40" t="s">
        <v>34</v>
      </c>
      <c r="H964" s="1" t="s">
        <v>0</v>
      </c>
      <c r="I964" s="3" t="str">
        <f>IF(F964&lt;11.6,"OUI","")</f>
        <v/>
      </c>
      <c r="J964" s="1" t="str">
        <f>IF(B964&lt;33.01,"OUI","")</f>
        <v/>
      </c>
      <c r="K964" s="1" t="str">
        <f>IF(C964&gt;2,"OUI","")</f>
        <v/>
      </c>
      <c r="L964" s="1" t="s">
        <v>0</v>
      </c>
      <c r="M964" s="1" t="str">
        <f>IF(E964&lt;4,"OUI","")</f>
        <v>OUI</v>
      </c>
      <c r="N964" s="1">
        <f>COUNTIF(H964:M964,"OUI")</f>
        <v>3</v>
      </c>
    </row>
    <row r="965" spans="1:14">
      <c r="A965" t="s">
        <v>1296</v>
      </c>
      <c r="B965" s="37" t="s">
        <v>2</v>
      </c>
      <c r="C965" s="4">
        <f>COUNTIF([1]POSE!Z965:AP965,"OUI")</f>
        <v>2</v>
      </c>
      <c r="D965" s="4" t="s">
        <v>6</v>
      </c>
      <c r="E965" s="5">
        <v>1</v>
      </c>
      <c r="F965" s="5">
        <v>11.8</v>
      </c>
      <c r="G965" s="40" t="s">
        <v>34</v>
      </c>
      <c r="H965" s="1" t="s">
        <v>0</v>
      </c>
      <c r="I965" s="3" t="str">
        <f>IF(F965&lt;11.6,"OUI","")</f>
        <v/>
      </c>
      <c r="J965" s="1" t="str">
        <f>IF(B965&lt;33.01,"OUI","")</f>
        <v/>
      </c>
      <c r="K965" s="1" t="str">
        <f>IF(C965&gt;2,"OUI","")</f>
        <v/>
      </c>
      <c r="L965" s="1" t="s">
        <v>0</v>
      </c>
      <c r="M965" s="1" t="str">
        <f>IF(E965&lt;4,"OUI","")</f>
        <v>OUI</v>
      </c>
      <c r="N965" s="1">
        <f>COUNTIF(H965:M965,"OUI")</f>
        <v>3</v>
      </c>
    </row>
    <row r="966" spans="1:14">
      <c r="A966" t="s">
        <v>1295</v>
      </c>
      <c r="B966" s="37" t="s">
        <v>2</v>
      </c>
      <c r="C966" s="4">
        <f>COUNTIF([1]POSE!Z966:AP966,"OUI")</f>
        <v>2</v>
      </c>
      <c r="D966" s="4" t="s">
        <v>3</v>
      </c>
      <c r="E966" s="5">
        <v>0</v>
      </c>
      <c r="F966" s="5">
        <v>11.8</v>
      </c>
      <c r="G966" s="40" t="s">
        <v>34</v>
      </c>
      <c r="H966" s="1" t="s">
        <v>0</v>
      </c>
      <c r="I966" s="3" t="str">
        <f>IF(F966&lt;11.6,"OUI","")</f>
        <v/>
      </c>
      <c r="J966" s="1" t="str">
        <f>IF(B966&lt;33.01,"OUI","")</f>
        <v/>
      </c>
      <c r="K966" s="1" t="str">
        <f>IF(C966&gt;2,"OUI","")</f>
        <v/>
      </c>
      <c r="L966" s="1" t="s">
        <v>0</v>
      </c>
      <c r="M966" s="1" t="str">
        <f>IF(E966&lt;4,"OUI","")</f>
        <v>OUI</v>
      </c>
      <c r="N966" s="1">
        <f>COUNTIF(H966:M966,"OUI")</f>
        <v>3</v>
      </c>
    </row>
    <row r="967" spans="1:14">
      <c r="A967" t="s">
        <v>1294</v>
      </c>
      <c r="B967" s="37" t="s">
        <v>2</v>
      </c>
      <c r="C967" s="4">
        <f>COUNTIF([1]POSE!Z967:AP967,"OUI")</f>
        <v>2</v>
      </c>
      <c r="D967" s="4" t="s">
        <v>3</v>
      </c>
      <c r="E967" s="5">
        <v>0</v>
      </c>
      <c r="F967" s="5">
        <v>11.8</v>
      </c>
      <c r="G967" s="38">
        <v>1</v>
      </c>
      <c r="H967" s="1" t="s">
        <v>0</v>
      </c>
      <c r="I967" s="3" t="str">
        <f>IF(F967&lt;11.6,"OUI","")</f>
        <v/>
      </c>
      <c r="J967" s="1" t="str">
        <f>IF(B967&lt;33.01,"OUI","")</f>
        <v/>
      </c>
      <c r="K967" s="1" t="str">
        <f>IF(C967&gt;2,"OUI","")</f>
        <v/>
      </c>
      <c r="L967" s="1" t="s">
        <v>0</v>
      </c>
      <c r="M967" s="1" t="str">
        <f>IF(E967&lt;4,"OUI","")</f>
        <v>OUI</v>
      </c>
      <c r="N967" s="1">
        <f>COUNTIF(H967:M967,"OUI")</f>
        <v>3</v>
      </c>
    </row>
    <row r="968" spans="1:14">
      <c r="A968" t="s">
        <v>1293</v>
      </c>
      <c r="B968" s="37" t="s">
        <v>2</v>
      </c>
      <c r="C968" s="4">
        <f>COUNTIF([1]POSE!Z968:AP968,"OUI")</f>
        <v>2</v>
      </c>
      <c r="D968" s="4" t="s">
        <v>3</v>
      </c>
      <c r="E968" s="5">
        <v>1</v>
      </c>
      <c r="F968" s="5">
        <v>11.8</v>
      </c>
      <c r="G968" s="38">
        <v>1</v>
      </c>
      <c r="H968" s="1" t="s">
        <v>0</v>
      </c>
      <c r="I968" s="3" t="str">
        <f>IF(F968&lt;11.6,"OUI","")</f>
        <v/>
      </c>
      <c r="J968" s="1" t="str">
        <f>IF(B968&lt;33.01,"OUI","")</f>
        <v/>
      </c>
      <c r="K968" s="1" t="str">
        <f>IF(C968&gt;2,"OUI","")</f>
        <v/>
      </c>
      <c r="L968" s="1" t="s">
        <v>0</v>
      </c>
      <c r="M968" s="1" t="str">
        <f>IF(E968&lt;4,"OUI","")</f>
        <v>OUI</v>
      </c>
      <c r="N968" s="1">
        <f>COUNTIF(H968:M968,"OUI")</f>
        <v>3</v>
      </c>
    </row>
    <row r="969" spans="1:14">
      <c r="A969" t="s">
        <v>1292</v>
      </c>
      <c r="B969" s="37" t="s">
        <v>2</v>
      </c>
      <c r="C969" s="4">
        <f>COUNTIF([1]POSE!Z969:AP969,"OUI")</f>
        <v>2</v>
      </c>
      <c r="D969" s="4" t="s">
        <v>3</v>
      </c>
      <c r="E969" s="5">
        <v>2</v>
      </c>
      <c r="F969" s="5">
        <v>11.8</v>
      </c>
      <c r="G969" s="38">
        <v>1</v>
      </c>
      <c r="H969" s="1" t="s">
        <v>0</v>
      </c>
      <c r="I969" s="3" t="str">
        <f>IF(F969&lt;11.6,"OUI","")</f>
        <v/>
      </c>
      <c r="J969" s="1" t="str">
        <f>IF(B969&lt;33.01,"OUI","")</f>
        <v/>
      </c>
      <c r="K969" s="1" t="str">
        <f>IF(C969&gt;2,"OUI","")</f>
        <v/>
      </c>
      <c r="L969" s="1" t="s">
        <v>0</v>
      </c>
      <c r="M969" s="1" t="str">
        <f>IF(E969&lt;4,"OUI","")</f>
        <v>OUI</v>
      </c>
      <c r="N969" s="1">
        <f>COUNTIF(H969:M969,"OUI")</f>
        <v>3</v>
      </c>
    </row>
    <row r="970" spans="1:14">
      <c r="A970" t="s">
        <v>1291</v>
      </c>
      <c r="B970" s="37" t="s">
        <v>2</v>
      </c>
      <c r="C970" s="4">
        <f>COUNTIF([1]POSE!Z970:AP970,"OUI")</f>
        <v>2</v>
      </c>
      <c r="D970" s="4" t="s">
        <v>9</v>
      </c>
      <c r="E970" s="5">
        <v>3</v>
      </c>
      <c r="F970" s="5">
        <v>11.4</v>
      </c>
      <c r="G970" s="38">
        <v>1</v>
      </c>
      <c r="H970" s="1" t="s">
        <v>0</v>
      </c>
      <c r="I970" s="3" t="str">
        <f>IF(F970&lt;11.6,"OUI","")</f>
        <v>OUI</v>
      </c>
      <c r="J970" s="1" t="str">
        <f>IF(B970&lt;33.01,"OUI","")</f>
        <v/>
      </c>
      <c r="K970" s="1" t="str">
        <f>IF(C970&gt;2,"OUI","")</f>
        <v/>
      </c>
      <c r="L970" s="1" t="s">
        <v>9</v>
      </c>
      <c r="M970" s="1" t="str">
        <f>IF(E970&lt;4,"OUI","")</f>
        <v>OUI</v>
      </c>
      <c r="N970" s="1">
        <f>COUNTIF(H970:M970,"OUI")</f>
        <v>3</v>
      </c>
    </row>
    <row r="971" spans="1:14">
      <c r="A971" t="s">
        <v>1290</v>
      </c>
      <c r="B971" s="37" t="s">
        <v>2</v>
      </c>
      <c r="C971" s="4">
        <f>COUNTIF([1]POSE!Z971:AP971,"OUI")</f>
        <v>2</v>
      </c>
      <c r="D971" s="4" t="s">
        <v>3</v>
      </c>
      <c r="E971" s="5">
        <v>2</v>
      </c>
      <c r="F971" s="5">
        <v>11.3</v>
      </c>
      <c r="G971" s="38" t="s">
        <v>1</v>
      </c>
      <c r="H971" s="1"/>
      <c r="I971" s="3" t="str">
        <f>IF(F971&lt;11.6,"OUI","")</f>
        <v>OUI</v>
      </c>
      <c r="J971" s="1" t="str">
        <f>IF(B971&lt;33.01,"OUI","")</f>
        <v/>
      </c>
      <c r="K971" s="1" t="str">
        <f>IF(C971&gt;2,"OUI","")</f>
        <v/>
      </c>
      <c r="L971" s="1" t="s">
        <v>0</v>
      </c>
      <c r="M971" s="1" t="str">
        <f>IF(E971&lt;4,"OUI","")</f>
        <v>OUI</v>
      </c>
      <c r="N971" s="1">
        <f>COUNTIF(H971:M971,"OUI")</f>
        <v>3</v>
      </c>
    </row>
    <row r="972" spans="1:14">
      <c r="A972" t="s">
        <v>1289</v>
      </c>
      <c r="B972" s="37" t="s">
        <v>2</v>
      </c>
      <c r="C972" s="4">
        <f>COUNTIF([1]POSE!Z972:AP972,"OUI")</f>
        <v>2</v>
      </c>
      <c r="D972" s="4" t="s">
        <v>3</v>
      </c>
      <c r="E972" s="5">
        <v>0</v>
      </c>
      <c r="F972" s="5">
        <v>11.3</v>
      </c>
      <c r="G972" s="38" t="s">
        <v>1</v>
      </c>
      <c r="H972" s="1"/>
      <c r="I972" s="3" t="str">
        <f>IF(F972&lt;11.6,"OUI","")</f>
        <v>OUI</v>
      </c>
      <c r="J972" s="1" t="str">
        <f>IF(B972&lt;33.01,"OUI","")</f>
        <v/>
      </c>
      <c r="K972" s="1" t="str">
        <f>IF(C972&gt;2,"OUI","")</f>
        <v/>
      </c>
      <c r="L972" s="1" t="s">
        <v>0</v>
      </c>
      <c r="M972" s="1" t="str">
        <f>IF(E972&lt;4,"OUI","")</f>
        <v>OUI</v>
      </c>
      <c r="N972" s="1">
        <f>COUNTIF(H972:M972,"OUI")</f>
        <v>3</v>
      </c>
    </row>
    <row r="973" spans="1:14">
      <c r="A973" t="s">
        <v>1288</v>
      </c>
      <c r="B973" s="39">
        <v>33.700000000000003</v>
      </c>
      <c r="C973" s="4">
        <f>COUNTIF([1]POSE!Z973:AP973,"OUI")</f>
        <v>2</v>
      </c>
      <c r="D973" s="4" t="s">
        <v>3</v>
      </c>
      <c r="E973" s="5" t="s">
        <v>2</v>
      </c>
      <c r="F973" s="5">
        <v>11.3</v>
      </c>
      <c r="G973" s="38">
        <v>1</v>
      </c>
      <c r="H973" s="1" t="s">
        <v>0</v>
      </c>
      <c r="I973" s="3" t="str">
        <f>IF(F973&lt;11.6,"OUI","")</f>
        <v>OUI</v>
      </c>
      <c r="J973" s="1" t="str">
        <f>IF(B973&lt;33.01,"OUI","")</f>
        <v/>
      </c>
      <c r="K973" s="1" t="str">
        <f>IF(C973&gt;2,"OUI","")</f>
        <v/>
      </c>
      <c r="L973" s="1" t="s">
        <v>0</v>
      </c>
      <c r="M973" s="1" t="str">
        <f>IF(E973&lt;4,"OUI","")</f>
        <v/>
      </c>
      <c r="N973" s="1">
        <f>COUNTIF(H973:M973,"OUI")</f>
        <v>3</v>
      </c>
    </row>
    <row r="974" spans="1:14">
      <c r="A974" t="s">
        <v>1287</v>
      </c>
      <c r="B974" s="37" t="s">
        <v>2</v>
      </c>
      <c r="C974" s="4">
        <f>COUNTIF([1]POSE!Z974:AP974,"OUI")</f>
        <v>2</v>
      </c>
      <c r="D974" s="4" t="s">
        <v>3</v>
      </c>
      <c r="E974" s="5">
        <v>4</v>
      </c>
      <c r="F974" s="5">
        <v>11.2</v>
      </c>
      <c r="G974" s="38">
        <v>1</v>
      </c>
      <c r="H974" s="1" t="s">
        <v>0</v>
      </c>
      <c r="I974" s="3" t="str">
        <f>IF(F974&lt;11.6,"OUI","")</f>
        <v>OUI</v>
      </c>
      <c r="J974" s="1" t="str">
        <f>IF(B974&lt;33.01,"OUI","")</f>
        <v/>
      </c>
      <c r="K974" s="1" t="str">
        <f>IF(C974&gt;2,"OUI","")</f>
        <v/>
      </c>
      <c r="L974" s="1" t="s">
        <v>0</v>
      </c>
      <c r="M974" s="1" t="str">
        <f>IF(E974&lt;4,"OUI","")</f>
        <v/>
      </c>
      <c r="N974" s="1">
        <f>COUNTIF(H974:M974,"OUI")</f>
        <v>3</v>
      </c>
    </row>
    <row r="975" spans="1:14">
      <c r="A975" t="s">
        <v>1286</v>
      </c>
      <c r="B975" s="37" t="s">
        <v>2</v>
      </c>
      <c r="C975" s="4">
        <f>COUNTIF([1]POSE!Z975:AP975,"OUI")</f>
        <v>2</v>
      </c>
      <c r="D975" s="4" t="s">
        <v>3</v>
      </c>
      <c r="E975" s="5">
        <v>5</v>
      </c>
      <c r="F975" s="5">
        <v>11.1</v>
      </c>
      <c r="G975" s="38">
        <v>1</v>
      </c>
      <c r="H975" s="1" t="s">
        <v>0</v>
      </c>
      <c r="I975" s="3" t="str">
        <f>IF(F975&lt;11.6,"OUI","")</f>
        <v>OUI</v>
      </c>
      <c r="J975" s="1" t="str">
        <f>IF(B975&lt;33.01,"OUI","")</f>
        <v/>
      </c>
      <c r="K975" s="1" t="str">
        <f>IF(C975&gt;2,"OUI","")</f>
        <v/>
      </c>
      <c r="L975" s="1" t="s">
        <v>0</v>
      </c>
      <c r="M975" s="1" t="str">
        <f>IF(E975&lt;4,"OUI","")</f>
        <v/>
      </c>
      <c r="N975" s="1">
        <f>COUNTIF(H975:M975,"OUI")</f>
        <v>3</v>
      </c>
    </row>
    <row r="976" spans="1:14">
      <c r="A976" t="s">
        <v>1285</v>
      </c>
      <c r="B976" s="37" t="s">
        <v>2</v>
      </c>
      <c r="C976" s="4">
        <f>COUNTIF([1]POSE!Z976:AP976,"OUI")</f>
        <v>2</v>
      </c>
      <c r="D976" s="4" t="s">
        <v>3</v>
      </c>
      <c r="E976" s="5" t="s">
        <v>2</v>
      </c>
      <c r="F976" s="5">
        <v>11.1</v>
      </c>
      <c r="G976" s="38">
        <v>1</v>
      </c>
      <c r="H976" s="1" t="s">
        <v>0</v>
      </c>
      <c r="I976" s="3" t="str">
        <f>IF(F976&lt;11.6,"OUI","")</f>
        <v>OUI</v>
      </c>
      <c r="J976" s="1" t="str">
        <f>IF(B976&lt;33.01,"OUI","")</f>
        <v/>
      </c>
      <c r="K976" s="1" t="str">
        <f>IF(C976&gt;2,"OUI","")</f>
        <v/>
      </c>
      <c r="L976" s="1" t="s">
        <v>0</v>
      </c>
      <c r="M976" s="1" t="str">
        <f>IF(E976&lt;4,"OUI","")</f>
        <v/>
      </c>
      <c r="N976" s="1">
        <f>COUNTIF(H976:M976,"OUI")</f>
        <v>3</v>
      </c>
    </row>
    <row r="977" spans="1:14">
      <c r="A977" t="s">
        <v>1284</v>
      </c>
      <c r="B977" s="37" t="s">
        <v>2</v>
      </c>
      <c r="C977" s="4">
        <f>COUNTIF([1]POSE!Z977:AP977,"OUI")</f>
        <v>2</v>
      </c>
      <c r="D977" s="4" t="s">
        <v>3</v>
      </c>
      <c r="E977" s="5">
        <v>4</v>
      </c>
      <c r="F977" s="5">
        <v>11</v>
      </c>
      <c r="G977" s="38">
        <v>1</v>
      </c>
      <c r="H977" s="1" t="s">
        <v>0</v>
      </c>
      <c r="I977" s="3" t="str">
        <f>IF(F977&lt;11.6,"OUI","")</f>
        <v>OUI</v>
      </c>
      <c r="J977" s="1" t="str">
        <f>IF(B977&lt;33.01,"OUI","")</f>
        <v/>
      </c>
      <c r="K977" s="1" t="str">
        <f>IF(C977&gt;2,"OUI","")</f>
        <v/>
      </c>
      <c r="L977" s="1" t="s">
        <v>0</v>
      </c>
      <c r="M977" s="1" t="str">
        <f>IF(E977&lt;4,"OUI","")</f>
        <v/>
      </c>
      <c r="N977" s="1">
        <f>COUNTIF(H977:M977,"OUI")</f>
        <v>3</v>
      </c>
    </row>
    <row r="978" spans="1:14">
      <c r="A978" t="s">
        <v>1283</v>
      </c>
      <c r="B978" s="37" t="s">
        <v>2</v>
      </c>
      <c r="C978" s="4">
        <f>COUNTIF([1]POSE!Z978:AP978,"OUI")</f>
        <v>2</v>
      </c>
      <c r="D978" s="4" t="s">
        <v>3</v>
      </c>
      <c r="E978" s="5">
        <v>3</v>
      </c>
      <c r="F978" s="5">
        <v>11</v>
      </c>
      <c r="G978" s="38" t="s">
        <v>1</v>
      </c>
      <c r="H978" s="1"/>
      <c r="I978" s="3" t="str">
        <f>IF(F978&lt;11.6,"OUI","")</f>
        <v>OUI</v>
      </c>
      <c r="J978" s="1" t="str">
        <f>IF(B978&lt;33.01,"OUI","")</f>
        <v/>
      </c>
      <c r="K978" s="1" t="str">
        <f>IF(C978&gt;2,"OUI","")</f>
        <v/>
      </c>
      <c r="L978" s="1" t="s">
        <v>0</v>
      </c>
      <c r="M978" s="1" t="str">
        <f>IF(E978&lt;4,"OUI","")</f>
        <v>OUI</v>
      </c>
      <c r="N978" s="1">
        <f>COUNTIF(H978:M978,"OUI")</f>
        <v>3</v>
      </c>
    </row>
    <row r="979" spans="1:14">
      <c r="A979" t="s">
        <v>1282</v>
      </c>
      <c r="B979" s="37" t="s">
        <v>2</v>
      </c>
      <c r="C979" s="4">
        <f>COUNTIF([1]POSE!Z979:AP979,"OUI")</f>
        <v>2</v>
      </c>
      <c r="D979" s="4" t="s">
        <v>9</v>
      </c>
      <c r="E979" s="5">
        <v>1</v>
      </c>
      <c r="F979" s="5">
        <v>11</v>
      </c>
      <c r="G979" s="38">
        <v>1</v>
      </c>
      <c r="H979" s="1" t="s">
        <v>0</v>
      </c>
      <c r="I979" s="3" t="str">
        <f>IF(F979&lt;11.6,"OUI","")</f>
        <v>OUI</v>
      </c>
      <c r="J979" s="1" t="str">
        <f>IF(B979&lt;33.01,"OUI","")</f>
        <v/>
      </c>
      <c r="K979" s="1" t="str">
        <f>IF(C979&gt;2,"OUI","")</f>
        <v/>
      </c>
      <c r="L979" s="1" t="s">
        <v>9</v>
      </c>
      <c r="M979" s="1" t="str">
        <f>IF(E979&lt;4,"OUI","")</f>
        <v>OUI</v>
      </c>
      <c r="N979" s="1">
        <f>COUNTIF(H979:M979,"OUI")</f>
        <v>3</v>
      </c>
    </row>
    <row r="980" spans="1:14">
      <c r="A980" t="s">
        <v>1281</v>
      </c>
      <c r="B980" s="39">
        <v>36</v>
      </c>
      <c r="C980" s="4">
        <f>COUNTIF([1]POSE!Z980:AP980,"OUI")</f>
        <v>2</v>
      </c>
      <c r="D980" s="4" t="s">
        <v>9</v>
      </c>
      <c r="E980" s="5">
        <v>3</v>
      </c>
      <c r="F980" s="5">
        <v>11</v>
      </c>
      <c r="G980" s="38">
        <v>1</v>
      </c>
      <c r="H980" s="1" t="s">
        <v>0</v>
      </c>
      <c r="I980" s="3" t="str">
        <f>IF(F980&lt;11.6,"OUI","")</f>
        <v>OUI</v>
      </c>
      <c r="J980" s="1" t="str">
        <f>IF(B980&lt;33.01,"OUI","")</f>
        <v/>
      </c>
      <c r="K980" s="1" t="str">
        <f>IF(C980&gt;2,"OUI","")</f>
        <v/>
      </c>
      <c r="L980" s="1" t="s">
        <v>9</v>
      </c>
      <c r="M980" s="1" t="str">
        <f>IF(E980&lt;4,"OUI","")</f>
        <v>OUI</v>
      </c>
      <c r="N980" s="1">
        <f>COUNTIF(H980:M980,"OUI")</f>
        <v>3</v>
      </c>
    </row>
    <row r="981" spans="1:14">
      <c r="A981" t="s">
        <v>1280</v>
      </c>
      <c r="B981" s="37" t="s">
        <v>2</v>
      </c>
      <c r="C981" s="4">
        <f>COUNTIF([1]POSE!Z981:AP981,"OUI")</f>
        <v>2</v>
      </c>
      <c r="D981" s="4" t="s">
        <v>6</v>
      </c>
      <c r="E981" s="5">
        <v>0</v>
      </c>
      <c r="F981" s="5">
        <v>10.9</v>
      </c>
      <c r="G981" s="38" t="s">
        <v>1</v>
      </c>
      <c r="H981" s="1"/>
      <c r="I981" s="3" t="str">
        <f>IF(F981&lt;11.6,"OUI","")</f>
        <v>OUI</v>
      </c>
      <c r="J981" s="1" t="str">
        <f>IF(B981&lt;33.01,"OUI","")</f>
        <v/>
      </c>
      <c r="K981" s="1" t="str">
        <f>IF(C981&gt;2,"OUI","")</f>
        <v/>
      </c>
      <c r="L981" s="1" t="s">
        <v>0</v>
      </c>
      <c r="M981" s="1" t="str">
        <f>IF(E981&lt;4,"OUI","")</f>
        <v>OUI</v>
      </c>
      <c r="N981" s="1">
        <f>COUNTIF(H981:M981,"OUI")</f>
        <v>3</v>
      </c>
    </row>
    <row r="982" spans="1:14">
      <c r="A982" t="s">
        <v>1279</v>
      </c>
      <c r="B982" s="37" t="s">
        <v>2</v>
      </c>
      <c r="C982" s="4">
        <f>COUNTIF([1]POSE!Z982:AP982,"OUI")</f>
        <v>2</v>
      </c>
      <c r="D982" s="4" t="s">
        <v>3</v>
      </c>
      <c r="E982" s="5">
        <v>1</v>
      </c>
      <c r="F982" s="5">
        <v>10.8</v>
      </c>
      <c r="G982" s="38" t="s">
        <v>1</v>
      </c>
      <c r="H982" s="1"/>
      <c r="I982" s="3" t="str">
        <f>IF(F982&lt;11.6,"OUI","")</f>
        <v>OUI</v>
      </c>
      <c r="J982" s="1" t="str">
        <f>IF(B982&lt;33.01,"OUI","")</f>
        <v/>
      </c>
      <c r="K982" s="1" t="str">
        <f>IF(C982&gt;2,"OUI","")</f>
        <v/>
      </c>
      <c r="L982" s="1" t="s">
        <v>0</v>
      </c>
      <c r="M982" s="1" t="str">
        <f>IF(E982&lt;4,"OUI","")</f>
        <v>OUI</v>
      </c>
      <c r="N982" s="1">
        <f>COUNTIF(H982:M982,"OUI")</f>
        <v>3</v>
      </c>
    </row>
    <row r="983" spans="1:14">
      <c r="A983" t="s">
        <v>1278</v>
      </c>
      <c r="B983" s="39">
        <v>40</v>
      </c>
      <c r="C983" s="4">
        <f>COUNTIF([1]POSE!Z983:AP983,"OUI")</f>
        <v>2</v>
      </c>
      <c r="D983" s="4" t="s">
        <v>3</v>
      </c>
      <c r="E983" s="5" t="s">
        <v>2</v>
      </c>
      <c r="F983" s="5">
        <v>10.7</v>
      </c>
      <c r="G983" s="40" t="s">
        <v>34</v>
      </c>
      <c r="H983" s="1" t="s">
        <v>0</v>
      </c>
      <c r="I983" s="3" t="str">
        <f>IF(F983&lt;11.6,"OUI","")</f>
        <v>OUI</v>
      </c>
      <c r="J983" s="1" t="str">
        <f>IF(B983&lt;33.01,"OUI","")</f>
        <v/>
      </c>
      <c r="K983" s="1" t="str">
        <f>IF(C983&gt;2,"OUI","")</f>
        <v/>
      </c>
      <c r="L983" s="1" t="s">
        <v>0</v>
      </c>
      <c r="M983" s="1" t="str">
        <f>IF(E983&lt;4,"OUI","")</f>
        <v/>
      </c>
      <c r="N983" s="1">
        <f>COUNTIF(H983:M983,"OUI")</f>
        <v>3</v>
      </c>
    </row>
    <row r="984" spans="1:14">
      <c r="A984" t="s">
        <v>1277</v>
      </c>
      <c r="B984" s="37" t="s">
        <v>2</v>
      </c>
      <c r="C984" s="4">
        <f>COUNTIF([1]POSE!Z984:AP984,"OUI")</f>
        <v>2</v>
      </c>
      <c r="D984" s="4" t="s">
        <v>3</v>
      </c>
      <c r="E984" s="5">
        <v>5</v>
      </c>
      <c r="F984" s="5">
        <v>10.6</v>
      </c>
      <c r="G984" s="40" t="s">
        <v>34</v>
      </c>
      <c r="H984" s="1" t="s">
        <v>0</v>
      </c>
      <c r="I984" s="3" t="str">
        <f>IF(F984&lt;11.6,"OUI","")</f>
        <v>OUI</v>
      </c>
      <c r="J984" s="1" t="str">
        <f>IF(B984&lt;33.01,"OUI","")</f>
        <v/>
      </c>
      <c r="K984" s="1" t="str">
        <f>IF(C984&gt;2,"OUI","")</f>
        <v/>
      </c>
      <c r="L984" s="1" t="s">
        <v>0</v>
      </c>
      <c r="M984" s="1" t="str">
        <f>IF(E984&lt;4,"OUI","")</f>
        <v/>
      </c>
      <c r="N984" s="1">
        <f>COUNTIF(H984:M984,"OUI")</f>
        <v>3</v>
      </c>
    </row>
    <row r="985" spans="1:14">
      <c r="A985" t="s">
        <v>1276</v>
      </c>
      <c r="B985" s="37" t="s">
        <v>2</v>
      </c>
      <c r="C985" s="4">
        <f>COUNTIF([1]POSE!Z985:AP985,"OUI")</f>
        <v>2</v>
      </c>
      <c r="D985" s="4" t="s">
        <v>3</v>
      </c>
      <c r="E985" s="5">
        <v>4</v>
      </c>
      <c r="F985" s="5">
        <v>10.3</v>
      </c>
      <c r="G985" s="38">
        <v>1</v>
      </c>
      <c r="H985" s="1" t="s">
        <v>0</v>
      </c>
      <c r="I985" s="3" t="str">
        <f>IF(F985&lt;11.6,"OUI","")</f>
        <v>OUI</v>
      </c>
      <c r="J985" s="1" t="str">
        <f>IF(B985&lt;33.01,"OUI","")</f>
        <v/>
      </c>
      <c r="K985" s="1" t="str">
        <f>IF(C985&gt;2,"OUI","")</f>
        <v/>
      </c>
      <c r="L985" s="1" t="s">
        <v>0</v>
      </c>
      <c r="M985" s="1" t="str">
        <f>IF(E985&lt;4,"OUI","")</f>
        <v/>
      </c>
      <c r="N985" s="1">
        <f>COUNTIF(H985:M985,"OUI")</f>
        <v>3</v>
      </c>
    </row>
    <row r="986" spans="1:14">
      <c r="A986" t="s">
        <v>1275</v>
      </c>
      <c r="B986" s="37" t="s">
        <v>2</v>
      </c>
      <c r="C986" s="4">
        <f>COUNTIF([1]POSE!Z986:AP986,"OUI")</f>
        <v>2</v>
      </c>
      <c r="D986" s="4" t="s">
        <v>3</v>
      </c>
      <c r="E986" s="5">
        <v>5</v>
      </c>
      <c r="F986" s="5">
        <v>10.3</v>
      </c>
      <c r="G986" s="38">
        <v>1</v>
      </c>
      <c r="H986" s="1" t="s">
        <v>0</v>
      </c>
      <c r="I986" s="3" t="str">
        <f>IF(F986&lt;11.6,"OUI","")</f>
        <v>OUI</v>
      </c>
      <c r="J986" s="1" t="str">
        <f>IF(B986&lt;33.01,"OUI","")</f>
        <v/>
      </c>
      <c r="K986" s="1" t="str">
        <f>IF(C986&gt;2,"OUI","")</f>
        <v/>
      </c>
      <c r="L986" s="1" t="s">
        <v>0</v>
      </c>
      <c r="M986" s="1" t="str">
        <f>IF(E986&lt;4,"OUI","")</f>
        <v/>
      </c>
      <c r="N986" s="1">
        <f>COUNTIF(H986:M986,"OUI")</f>
        <v>3</v>
      </c>
    </row>
    <row r="987" spans="1:14">
      <c r="A987" t="s">
        <v>1274</v>
      </c>
      <c r="B987" s="37" t="s">
        <v>2</v>
      </c>
      <c r="C987" s="4">
        <f>COUNTIF([1]POSE!Z987:AP987,"OUI")</f>
        <v>2</v>
      </c>
      <c r="D987" s="4" t="s">
        <v>9</v>
      </c>
      <c r="E987" s="5">
        <v>3</v>
      </c>
      <c r="F987" s="5">
        <v>10.3</v>
      </c>
      <c r="G987" s="38">
        <v>1</v>
      </c>
      <c r="H987" s="1" t="s">
        <v>0</v>
      </c>
      <c r="I987" s="3" t="str">
        <f>IF(F987&lt;11.6,"OUI","")</f>
        <v>OUI</v>
      </c>
      <c r="J987" s="1" t="str">
        <f>IF(B987&lt;33.01,"OUI","")</f>
        <v/>
      </c>
      <c r="K987" s="1" t="str">
        <f>IF(C987&gt;2,"OUI","")</f>
        <v/>
      </c>
      <c r="L987" s="1" t="s">
        <v>9</v>
      </c>
      <c r="M987" s="1" t="str">
        <f>IF(E987&lt;4,"OUI","")</f>
        <v>OUI</v>
      </c>
      <c r="N987" s="1">
        <f>COUNTIF(H987:M987,"OUI")</f>
        <v>3</v>
      </c>
    </row>
    <row r="988" spans="1:14">
      <c r="A988" t="s">
        <v>1273</v>
      </c>
      <c r="B988" s="37" t="s">
        <v>2</v>
      </c>
      <c r="C988" s="4">
        <f>COUNTIF([1]POSE!Z988:AP988,"OUI")</f>
        <v>2</v>
      </c>
      <c r="D988" s="4" t="s">
        <v>3</v>
      </c>
      <c r="E988" s="5">
        <v>2</v>
      </c>
      <c r="F988" s="5">
        <v>10.199999999999999</v>
      </c>
      <c r="G988" s="38" t="s">
        <v>1</v>
      </c>
      <c r="H988" s="1"/>
      <c r="I988" s="3" t="str">
        <f>IF(F988&lt;11.6,"OUI","")</f>
        <v>OUI</v>
      </c>
      <c r="J988" s="1" t="str">
        <f>IF(B988&lt;33.01,"OUI","")</f>
        <v/>
      </c>
      <c r="K988" s="1" t="str">
        <f>IF(C988&gt;2,"OUI","")</f>
        <v/>
      </c>
      <c r="L988" s="1" t="s">
        <v>0</v>
      </c>
      <c r="M988" s="1" t="str">
        <f>IF(E988&lt;4,"OUI","")</f>
        <v>OUI</v>
      </c>
      <c r="N988" s="1">
        <f>COUNTIF(H988:M988,"OUI")</f>
        <v>3</v>
      </c>
    </row>
    <row r="989" spans="1:14">
      <c r="A989" t="s">
        <v>1272</v>
      </c>
      <c r="B989" s="39">
        <v>41</v>
      </c>
      <c r="C989" s="4">
        <f>COUNTIF([1]POSE!Z989:AP989,"OUI")</f>
        <v>2</v>
      </c>
      <c r="D989" s="4" t="s">
        <v>3</v>
      </c>
      <c r="E989" s="5" t="s">
        <v>2</v>
      </c>
      <c r="F989" s="5">
        <v>10</v>
      </c>
      <c r="G989" s="38">
        <v>1</v>
      </c>
      <c r="H989" s="1" t="s">
        <v>0</v>
      </c>
      <c r="I989" s="3" t="str">
        <f>IF(F989&lt;11.6,"OUI","")</f>
        <v>OUI</v>
      </c>
      <c r="J989" s="1" t="str">
        <f>IF(B989&lt;33.01,"OUI","")</f>
        <v/>
      </c>
      <c r="K989" s="1" t="str">
        <f>IF(C989&gt;2,"OUI","")</f>
        <v/>
      </c>
      <c r="L989" s="1" t="s">
        <v>0</v>
      </c>
      <c r="M989" s="1" t="str">
        <f>IF(E989&lt;4,"OUI","")</f>
        <v/>
      </c>
      <c r="N989" s="1">
        <f>COUNTIF(H989:M989,"OUI")</f>
        <v>3</v>
      </c>
    </row>
    <row r="990" spans="1:14">
      <c r="A990" t="s">
        <v>1271</v>
      </c>
      <c r="B990" s="39">
        <v>39</v>
      </c>
      <c r="C990" s="4">
        <f>COUNTIF([1]POSE!Z990:AP990,"OUI")</f>
        <v>2</v>
      </c>
      <c r="D990" s="4" t="s">
        <v>3</v>
      </c>
      <c r="E990" s="5">
        <v>1</v>
      </c>
      <c r="F990" s="5">
        <v>10</v>
      </c>
      <c r="G990" s="38" t="s">
        <v>1</v>
      </c>
      <c r="H990" s="1"/>
      <c r="I990" s="3" t="str">
        <f>IF(F990&lt;11.6,"OUI","")</f>
        <v>OUI</v>
      </c>
      <c r="J990" s="1" t="str">
        <f>IF(B990&lt;33.01,"OUI","")</f>
        <v/>
      </c>
      <c r="K990" s="1" t="str">
        <f>IF(C990&gt;2,"OUI","")</f>
        <v/>
      </c>
      <c r="L990" s="1" t="s">
        <v>0</v>
      </c>
      <c r="M990" s="1" t="str">
        <f>IF(E990&lt;4,"OUI","")</f>
        <v>OUI</v>
      </c>
      <c r="N990" s="1">
        <f>COUNTIF(H990:M990,"OUI")</f>
        <v>3</v>
      </c>
    </row>
    <row r="991" spans="1:14">
      <c r="A991" t="s">
        <v>1270</v>
      </c>
      <c r="B991" s="37" t="s">
        <v>2</v>
      </c>
      <c r="C991" s="4">
        <f>COUNTIF([1]POSE!Z991:AP991,"OUI")</f>
        <v>2</v>
      </c>
      <c r="D991" s="4" t="s">
        <v>3</v>
      </c>
      <c r="E991" s="5">
        <v>5</v>
      </c>
      <c r="F991" s="5">
        <v>9.5</v>
      </c>
      <c r="G991" s="38">
        <v>1</v>
      </c>
      <c r="H991" s="1" t="s">
        <v>0</v>
      </c>
      <c r="I991" s="3" t="str">
        <f>IF(F991&lt;11.6,"OUI","")</f>
        <v>OUI</v>
      </c>
      <c r="J991" s="1" t="str">
        <f>IF(B991&lt;33.01,"OUI","")</f>
        <v/>
      </c>
      <c r="K991" s="1" t="str">
        <f>IF(C991&gt;2,"OUI","")</f>
        <v/>
      </c>
      <c r="L991" s="1" t="s">
        <v>0</v>
      </c>
      <c r="M991" s="1" t="str">
        <f>IF(E991&lt;4,"OUI","")</f>
        <v/>
      </c>
      <c r="N991" s="1">
        <f>COUNTIF(H991:M991,"OUI")</f>
        <v>3</v>
      </c>
    </row>
    <row r="992" spans="1:14">
      <c r="A992" t="s">
        <v>1269</v>
      </c>
      <c r="B992" s="37" t="s">
        <v>2</v>
      </c>
      <c r="C992" s="4">
        <f>COUNTIF([1]POSE!Z992:AP992,"OUI")</f>
        <v>2</v>
      </c>
      <c r="D992" s="4" t="s">
        <v>3</v>
      </c>
      <c r="E992" s="5">
        <v>3</v>
      </c>
      <c r="F992" s="5">
        <v>9.4</v>
      </c>
      <c r="G992" s="38" t="s">
        <v>1</v>
      </c>
      <c r="H992" s="1"/>
      <c r="I992" s="3" t="str">
        <f>IF(F992&lt;11.6,"OUI","")</f>
        <v>OUI</v>
      </c>
      <c r="J992" s="1" t="str">
        <f>IF(B992&lt;33.01,"OUI","")</f>
        <v/>
      </c>
      <c r="K992" s="1" t="str">
        <f>IF(C992&gt;2,"OUI","")</f>
        <v/>
      </c>
      <c r="L992" s="1" t="s">
        <v>0</v>
      </c>
      <c r="M992" s="1" t="str">
        <f>IF(E992&lt;4,"OUI","")</f>
        <v>OUI</v>
      </c>
      <c r="N992" s="1">
        <f>COUNTIF(H992:M992,"OUI")</f>
        <v>3</v>
      </c>
    </row>
    <row r="993" spans="1:14">
      <c r="A993" t="s">
        <v>1268</v>
      </c>
      <c r="B993" s="37" t="s">
        <v>2</v>
      </c>
      <c r="C993" s="4">
        <f>COUNTIF([1]POSE!Z993:AP993,"OUI")</f>
        <v>2</v>
      </c>
      <c r="D993" s="4" t="s">
        <v>3</v>
      </c>
      <c r="E993" s="5" t="s">
        <v>2</v>
      </c>
      <c r="F993" s="5">
        <v>9</v>
      </c>
      <c r="G993" s="38">
        <v>1</v>
      </c>
      <c r="H993" s="1" t="s">
        <v>0</v>
      </c>
      <c r="I993" s="3" t="str">
        <f>IF(F993&lt;11.6,"OUI","")</f>
        <v>OUI</v>
      </c>
      <c r="J993" s="1" t="str">
        <f>IF(B993&lt;33.01,"OUI","")</f>
        <v/>
      </c>
      <c r="K993" s="1" t="str">
        <f>IF(C993&gt;2,"OUI","")</f>
        <v/>
      </c>
      <c r="L993" s="1" t="s">
        <v>0</v>
      </c>
      <c r="M993" s="1" t="str">
        <f>IF(E993&lt;4,"OUI","")</f>
        <v/>
      </c>
      <c r="N993" s="1">
        <f>COUNTIF(H993:M993,"OUI")</f>
        <v>3</v>
      </c>
    </row>
    <row r="994" spans="1:14">
      <c r="A994" t="s">
        <v>1267</v>
      </c>
      <c r="B994" s="37" t="s">
        <v>2</v>
      </c>
      <c r="C994" s="4">
        <f>COUNTIF([1]POSE!Z994:AP994,"OUI")</f>
        <v>2</v>
      </c>
      <c r="D994" s="4" t="s">
        <v>3</v>
      </c>
      <c r="E994" s="5">
        <v>2</v>
      </c>
      <c r="F994" s="5">
        <v>8.9</v>
      </c>
      <c r="G994" s="38" t="s">
        <v>1</v>
      </c>
      <c r="H994" s="1"/>
      <c r="I994" s="3" t="str">
        <f>IF(F994&lt;11.6,"OUI","")</f>
        <v>OUI</v>
      </c>
      <c r="J994" s="1" t="str">
        <f>IF(B994&lt;33.01,"OUI","")</f>
        <v/>
      </c>
      <c r="K994" s="1" t="str">
        <f>IF(C994&gt;2,"OUI","")</f>
        <v/>
      </c>
      <c r="L994" s="1" t="s">
        <v>0</v>
      </c>
      <c r="M994" s="1" t="str">
        <f>IF(E994&lt;4,"OUI","")</f>
        <v>OUI</v>
      </c>
      <c r="N994" s="1">
        <f>COUNTIF(H994:M994,"OUI")</f>
        <v>3</v>
      </c>
    </row>
    <row r="995" spans="1:14">
      <c r="A995" t="s">
        <v>1266</v>
      </c>
      <c r="B995" s="37" t="s">
        <v>2</v>
      </c>
      <c r="C995" s="4">
        <f>COUNTIF([1]POSE!Z995:AP995,"OUI")</f>
        <v>2</v>
      </c>
      <c r="D995" s="4" t="s">
        <v>3</v>
      </c>
      <c r="E995" s="5">
        <v>0</v>
      </c>
      <c r="F995" s="5">
        <v>8.6999999999999993</v>
      </c>
      <c r="G995" s="38" t="s">
        <v>1</v>
      </c>
      <c r="H995" s="1"/>
      <c r="I995" s="3" t="str">
        <f>IF(F995&lt;11.6,"OUI","")</f>
        <v>OUI</v>
      </c>
      <c r="J995" s="1" t="str">
        <f>IF(B995&lt;33.01,"OUI","")</f>
        <v/>
      </c>
      <c r="K995" s="1" t="str">
        <f>IF(C995&gt;2,"OUI","")</f>
        <v/>
      </c>
      <c r="L995" s="1" t="s">
        <v>0</v>
      </c>
      <c r="M995" s="1" t="str">
        <f>IF(E995&lt;4,"OUI","")</f>
        <v>OUI</v>
      </c>
      <c r="N995" s="1">
        <f>COUNTIF(H995:M995,"OUI")</f>
        <v>3</v>
      </c>
    </row>
    <row r="996" spans="1:14">
      <c r="A996" t="s">
        <v>1265</v>
      </c>
      <c r="B996" s="39">
        <v>24</v>
      </c>
      <c r="C996" s="4">
        <f>COUNTIF([1]POSE!Z996:AP996,"OUI")</f>
        <v>2</v>
      </c>
      <c r="D996" s="4" t="s">
        <v>3</v>
      </c>
      <c r="E996" s="5">
        <v>4</v>
      </c>
      <c r="F996" s="5">
        <v>8.3000000000000007</v>
      </c>
      <c r="G996" s="38" t="s">
        <v>1</v>
      </c>
      <c r="H996" s="1"/>
      <c r="I996" s="3" t="str">
        <f>IF(F996&lt;11.6,"OUI","")</f>
        <v>OUI</v>
      </c>
      <c r="J996" s="1" t="str">
        <f>IF(B996&lt;33.01,"OUI","")</f>
        <v>OUI</v>
      </c>
      <c r="K996" s="1" t="str">
        <f>IF(C996&gt;2,"OUI","")</f>
        <v/>
      </c>
      <c r="L996" s="1" t="s">
        <v>0</v>
      </c>
      <c r="M996" s="1" t="str">
        <f>IF(E996&lt;4,"OUI","")</f>
        <v/>
      </c>
      <c r="N996" s="1">
        <f>COUNTIF(H996:M996,"OUI")</f>
        <v>3</v>
      </c>
    </row>
    <row r="997" spans="1:14">
      <c r="A997" t="s">
        <v>1264</v>
      </c>
      <c r="B997" s="37" t="s">
        <v>2</v>
      </c>
      <c r="C997" s="4">
        <f>COUNTIF([1]POSE!Z997:AP997,"OUI")</f>
        <v>2</v>
      </c>
      <c r="D997" s="4" t="s">
        <v>3</v>
      </c>
      <c r="E997" s="5" t="s">
        <v>2</v>
      </c>
      <c r="F997" s="5">
        <v>7.9</v>
      </c>
      <c r="G997" s="40" t="s">
        <v>34</v>
      </c>
      <c r="H997" s="1" t="s">
        <v>0</v>
      </c>
      <c r="I997" s="3" t="str">
        <f>IF(F997&lt;11.6,"OUI","")</f>
        <v>OUI</v>
      </c>
      <c r="J997" s="1" t="str">
        <f>IF(B997&lt;33.01,"OUI","")</f>
        <v/>
      </c>
      <c r="K997" s="1" t="str">
        <f>IF(C997&gt;2,"OUI","")</f>
        <v/>
      </c>
      <c r="L997" s="1" t="s">
        <v>0</v>
      </c>
      <c r="M997" s="1" t="str">
        <f>IF(E997&lt;4,"OUI","")</f>
        <v/>
      </c>
      <c r="N997" s="1">
        <f>COUNTIF(H997:M997,"OUI")</f>
        <v>3</v>
      </c>
    </row>
    <row r="998" spans="1:14">
      <c r="A998" t="s">
        <v>1263</v>
      </c>
      <c r="B998" s="37" t="s">
        <v>2</v>
      </c>
      <c r="C998" s="4">
        <f>COUNTIF([1]POSE!Z998:AP998,"OUI")</f>
        <v>2</v>
      </c>
      <c r="D998" s="4" t="s">
        <v>3</v>
      </c>
      <c r="E998" s="5">
        <v>0</v>
      </c>
      <c r="F998" s="5" t="s">
        <v>2</v>
      </c>
      <c r="G998" s="38" t="s">
        <v>1</v>
      </c>
      <c r="H998" s="1"/>
      <c r="I998" s="3" t="str">
        <f>IF(F998&lt;11.6,"OUI","")</f>
        <v/>
      </c>
      <c r="J998" s="1" t="str">
        <f>IF(B998&lt;33.01,"OUI","")</f>
        <v/>
      </c>
      <c r="K998" s="1" t="str">
        <f>IF(C998&gt;2,"OUI","")</f>
        <v/>
      </c>
      <c r="L998" s="1" t="s">
        <v>0</v>
      </c>
      <c r="M998" s="1" t="str">
        <f>IF(E998&lt;4,"OUI","")</f>
        <v>OUI</v>
      </c>
      <c r="N998" s="1">
        <f>COUNTIF(H998:M998,"OUI")</f>
        <v>2</v>
      </c>
    </row>
    <row r="999" spans="1:14">
      <c r="A999" t="s">
        <v>1262</v>
      </c>
      <c r="B999" s="37" t="s">
        <v>2</v>
      </c>
      <c r="C999" s="4">
        <f>COUNTIF([1]POSE!Z999:AP999,"OUI")</f>
        <v>2</v>
      </c>
      <c r="D999" s="4" t="s">
        <v>3</v>
      </c>
      <c r="E999" s="5">
        <v>3</v>
      </c>
      <c r="F999" s="5" t="s">
        <v>2</v>
      </c>
      <c r="G999" s="38" t="s">
        <v>1</v>
      </c>
      <c r="H999" s="1"/>
      <c r="I999" s="3" t="str">
        <f>IF(F999&lt;11.6,"OUI","")</f>
        <v/>
      </c>
      <c r="J999" s="1" t="str">
        <f>IF(B999&lt;33.01,"OUI","")</f>
        <v/>
      </c>
      <c r="K999" s="1" t="str">
        <f>IF(C999&gt;2,"OUI","")</f>
        <v/>
      </c>
      <c r="L999" s="1" t="s">
        <v>0</v>
      </c>
      <c r="M999" s="1" t="str">
        <f>IF(E999&lt;4,"OUI","")</f>
        <v>OUI</v>
      </c>
      <c r="N999" s="1">
        <f>COUNTIF(H999:M999,"OUI")</f>
        <v>2</v>
      </c>
    </row>
    <row r="1000" spans="1:14">
      <c r="A1000" t="s">
        <v>1261</v>
      </c>
      <c r="B1000" s="37" t="s">
        <v>2</v>
      </c>
      <c r="C1000" s="4">
        <f>COUNTIF([1]POSE!Z1000:AP1000,"OUI")</f>
        <v>2</v>
      </c>
      <c r="D1000" s="4" t="s">
        <v>3</v>
      </c>
      <c r="E1000" s="5">
        <v>0</v>
      </c>
      <c r="F1000" s="5" t="s">
        <v>2</v>
      </c>
      <c r="G1000" s="38" t="s">
        <v>1</v>
      </c>
      <c r="H1000" s="1"/>
      <c r="I1000" s="3" t="str">
        <f>IF(F1000&lt;11.6,"OUI","")</f>
        <v/>
      </c>
      <c r="J1000" s="1" t="str">
        <f>IF(B1000&lt;33.01,"OUI","")</f>
        <v/>
      </c>
      <c r="K1000" s="1" t="str">
        <f>IF(C1000&gt;2,"OUI","")</f>
        <v/>
      </c>
      <c r="L1000" s="1" t="s">
        <v>0</v>
      </c>
      <c r="M1000" s="1" t="str">
        <f>IF(E1000&lt;4,"OUI","")</f>
        <v>OUI</v>
      </c>
      <c r="N1000" s="1">
        <f>COUNTIF(H1000:M1000,"OUI")</f>
        <v>2</v>
      </c>
    </row>
    <row r="1001" spans="1:14">
      <c r="A1001" t="s">
        <v>1260</v>
      </c>
      <c r="B1001" s="37" t="s">
        <v>2</v>
      </c>
      <c r="C1001" s="4">
        <f>COUNTIF([1]POSE!Z1001:AP1001,"OUI")</f>
        <v>2</v>
      </c>
      <c r="D1001" s="4" t="s">
        <v>3</v>
      </c>
      <c r="E1001" s="5">
        <v>2</v>
      </c>
      <c r="F1001" s="5" t="s">
        <v>2</v>
      </c>
      <c r="G1001" s="38" t="s">
        <v>1</v>
      </c>
      <c r="H1001" s="1"/>
      <c r="I1001" s="3" t="str">
        <f>IF(F1001&lt;11.6,"OUI","")</f>
        <v/>
      </c>
      <c r="J1001" s="1" t="str">
        <f>IF(B1001&lt;33.01,"OUI","")</f>
        <v/>
      </c>
      <c r="K1001" s="1" t="str">
        <f>IF(C1001&gt;2,"OUI","")</f>
        <v/>
      </c>
      <c r="L1001" s="1" t="s">
        <v>0</v>
      </c>
      <c r="M1001" s="1" t="str">
        <f>IF(E1001&lt;4,"OUI","")</f>
        <v>OUI</v>
      </c>
      <c r="N1001" s="1">
        <f>COUNTIF(H1001:M1001,"OUI")</f>
        <v>2</v>
      </c>
    </row>
    <row r="1002" spans="1:14">
      <c r="A1002" t="s">
        <v>1259</v>
      </c>
      <c r="B1002" s="37" t="s">
        <v>2</v>
      </c>
      <c r="C1002" s="4">
        <f>COUNTIF([1]POSE!Z1002:AP1002,"OUI")</f>
        <v>2</v>
      </c>
      <c r="D1002" s="4" t="s">
        <v>3</v>
      </c>
      <c r="E1002" s="5">
        <v>2</v>
      </c>
      <c r="F1002" s="5" t="s">
        <v>2</v>
      </c>
      <c r="G1002" s="38" t="s">
        <v>1</v>
      </c>
      <c r="H1002" s="1"/>
      <c r="I1002" s="3" t="str">
        <f>IF(F1002&lt;11.6,"OUI","")</f>
        <v/>
      </c>
      <c r="J1002" s="1" t="str">
        <f>IF(B1002&lt;33.01,"OUI","")</f>
        <v/>
      </c>
      <c r="K1002" s="1" t="str">
        <f>IF(C1002&gt;2,"OUI","")</f>
        <v/>
      </c>
      <c r="L1002" s="1" t="s">
        <v>0</v>
      </c>
      <c r="M1002" s="1" t="str">
        <f>IF(E1002&lt;4,"OUI","")</f>
        <v>OUI</v>
      </c>
      <c r="N1002" s="1">
        <f>COUNTIF(H1002:M1002,"OUI")</f>
        <v>2</v>
      </c>
    </row>
    <row r="1003" spans="1:14">
      <c r="A1003" t="s">
        <v>1258</v>
      </c>
      <c r="B1003" s="37" t="s">
        <v>2</v>
      </c>
      <c r="C1003" s="4">
        <f>COUNTIF([1]POSE!Z1003:AP1003,"OUI")</f>
        <v>2</v>
      </c>
      <c r="D1003" s="4" t="s">
        <v>3</v>
      </c>
      <c r="E1003" s="5">
        <v>3</v>
      </c>
      <c r="F1003" s="5" t="s">
        <v>2</v>
      </c>
      <c r="G1003" s="38" t="s">
        <v>1</v>
      </c>
      <c r="H1003" s="1"/>
      <c r="I1003" s="3" t="str">
        <f>IF(F1003&lt;11.6,"OUI","")</f>
        <v/>
      </c>
      <c r="J1003" s="1" t="str">
        <f>IF(B1003&lt;33.01,"OUI","")</f>
        <v/>
      </c>
      <c r="K1003" s="1" t="str">
        <f>IF(C1003&gt;2,"OUI","")</f>
        <v/>
      </c>
      <c r="L1003" s="1" t="s">
        <v>0</v>
      </c>
      <c r="M1003" s="1" t="str">
        <f>IF(E1003&lt;4,"OUI","")</f>
        <v>OUI</v>
      </c>
      <c r="N1003" s="1">
        <f>COUNTIF(H1003:M1003,"OUI")</f>
        <v>2</v>
      </c>
    </row>
    <row r="1004" spans="1:14">
      <c r="A1004" t="s">
        <v>1257</v>
      </c>
      <c r="B1004" s="37" t="s">
        <v>2</v>
      </c>
      <c r="C1004" s="4">
        <f>COUNTIF([1]POSE!Z1004:AP1004,"OUI")</f>
        <v>2</v>
      </c>
      <c r="D1004" s="4" t="s">
        <v>3</v>
      </c>
      <c r="E1004" s="5">
        <v>1</v>
      </c>
      <c r="F1004" s="5" t="s">
        <v>2</v>
      </c>
      <c r="G1004" s="38" t="s">
        <v>1</v>
      </c>
      <c r="H1004" s="1"/>
      <c r="I1004" s="3" t="str">
        <f>IF(F1004&lt;11.6,"OUI","")</f>
        <v/>
      </c>
      <c r="J1004" s="1" t="str">
        <f>IF(B1004&lt;33.01,"OUI","")</f>
        <v/>
      </c>
      <c r="K1004" s="1" t="str">
        <f>IF(C1004&gt;2,"OUI","")</f>
        <v/>
      </c>
      <c r="L1004" s="1" t="s">
        <v>0</v>
      </c>
      <c r="M1004" s="1" t="str">
        <f>IF(E1004&lt;4,"OUI","")</f>
        <v>OUI</v>
      </c>
      <c r="N1004" s="1">
        <f>COUNTIF(H1004:M1004,"OUI")</f>
        <v>2</v>
      </c>
    </row>
    <row r="1005" spans="1:14">
      <c r="A1005" t="s">
        <v>1256</v>
      </c>
      <c r="B1005" s="37" t="s">
        <v>2</v>
      </c>
      <c r="C1005" s="4">
        <f>COUNTIF([1]POSE!Z1005:AP1005,"OUI")</f>
        <v>2</v>
      </c>
      <c r="D1005" s="4" t="s">
        <v>3</v>
      </c>
      <c r="E1005" s="5">
        <v>3</v>
      </c>
      <c r="F1005" s="5" t="s">
        <v>2</v>
      </c>
      <c r="G1005" s="38" t="s">
        <v>1</v>
      </c>
      <c r="H1005" s="1"/>
      <c r="I1005" s="3" t="str">
        <f>IF(F1005&lt;11.6,"OUI","")</f>
        <v/>
      </c>
      <c r="J1005" s="1" t="str">
        <f>IF(B1005&lt;33.01,"OUI","")</f>
        <v/>
      </c>
      <c r="K1005" s="1" t="str">
        <f>IF(C1005&gt;2,"OUI","")</f>
        <v/>
      </c>
      <c r="L1005" s="1" t="s">
        <v>0</v>
      </c>
      <c r="M1005" s="1" t="str">
        <f>IF(E1005&lt;4,"OUI","")</f>
        <v>OUI</v>
      </c>
      <c r="N1005" s="1">
        <f>COUNTIF(H1005:M1005,"OUI")</f>
        <v>2</v>
      </c>
    </row>
    <row r="1006" spans="1:14">
      <c r="A1006" t="s">
        <v>1255</v>
      </c>
      <c r="B1006" s="37" t="s">
        <v>2</v>
      </c>
      <c r="C1006" s="4">
        <f>COUNTIF([1]POSE!Z1006:AP1006,"OUI")</f>
        <v>2</v>
      </c>
      <c r="D1006" s="4" t="s">
        <v>3</v>
      </c>
      <c r="E1006" s="5">
        <v>4</v>
      </c>
      <c r="F1006" s="5" t="s">
        <v>2</v>
      </c>
      <c r="G1006" s="38">
        <v>1</v>
      </c>
      <c r="H1006" s="1" t="s">
        <v>0</v>
      </c>
      <c r="I1006" s="3" t="str">
        <f>IF(F1006&lt;11.6,"OUI","")</f>
        <v/>
      </c>
      <c r="J1006" s="1" t="str">
        <f>IF(B1006&lt;33.01,"OUI","")</f>
        <v/>
      </c>
      <c r="K1006" s="1" t="str">
        <f>IF(C1006&gt;2,"OUI","")</f>
        <v/>
      </c>
      <c r="L1006" s="1" t="s">
        <v>0</v>
      </c>
      <c r="M1006" s="1" t="str">
        <f>IF(E1006&lt;4,"OUI","")</f>
        <v/>
      </c>
      <c r="N1006" s="1">
        <f>COUNTIF(H1006:M1006,"OUI")</f>
        <v>2</v>
      </c>
    </row>
    <row r="1007" spans="1:14">
      <c r="A1007" t="s">
        <v>1254</v>
      </c>
      <c r="B1007" s="37" t="s">
        <v>2</v>
      </c>
      <c r="C1007" s="4">
        <f>COUNTIF([1]POSE!Z1007:AP1007,"OUI")</f>
        <v>2</v>
      </c>
      <c r="D1007" s="4" t="s">
        <v>3</v>
      </c>
      <c r="E1007" s="5" t="s">
        <v>2</v>
      </c>
      <c r="F1007" s="5" t="s">
        <v>2</v>
      </c>
      <c r="G1007" s="38">
        <v>1</v>
      </c>
      <c r="H1007" s="1" t="s">
        <v>0</v>
      </c>
      <c r="I1007" s="3" t="str">
        <f>IF(F1007&lt;11.6,"OUI","")</f>
        <v/>
      </c>
      <c r="J1007" s="1" t="str">
        <f>IF(B1007&lt;33.01,"OUI","")</f>
        <v/>
      </c>
      <c r="K1007" s="1" t="str">
        <f>IF(C1007&gt;2,"OUI","")</f>
        <v/>
      </c>
      <c r="L1007" s="1" t="s">
        <v>0</v>
      </c>
      <c r="M1007" s="1" t="str">
        <f>IF(E1007&lt;4,"OUI","")</f>
        <v/>
      </c>
      <c r="N1007" s="1">
        <f>COUNTIF(H1007:M1007,"OUI")</f>
        <v>2</v>
      </c>
    </row>
    <row r="1008" spans="1:14">
      <c r="A1008" t="s">
        <v>1253</v>
      </c>
      <c r="B1008" s="37" t="s">
        <v>2</v>
      </c>
      <c r="C1008" s="4">
        <f>COUNTIF([1]POSE!Z1008:AP1008,"OUI")</f>
        <v>2</v>
      </c>
      <c r="D1008" s="4" t="s">
        <v>3</v>
      </c>
      <c r="E1008" s="5">
        <v>2</v>
      </c>
      <c r="F1008" s="5" t="s">
        <v>2</v>
      </c>
      <c r="G1008" s="38" t="s">
        <v>1</v>
      </c>
      <c r="H1008" s="1"/>
      <c r="I1008" s="3" t="str">
        <f>IF(F1008&lt;11.6,"OUI","")</f>
        <v/>
      </c>
      <c r="J1008" s="1" t="str">
        <f>IF(B1008&lt;33.01,"OUI","")</f>
        <v/>
      </c>
      <c r="K1008" s="1" t="str">
        <f>IF(C1008&gt;2,"OUI","")</f>
        <v/>
      </c>
      <c r="L1008" s="1" t="s">
        <v>0</v>
      </c>
      <c r="M1008" s="1" t="str">
        <f>IF(E1008&lt;4,"OUI","")</f>
        <v>OUI</v>
      </c>
      <c r="N1008" s="1">
        <f>COUNTIF(H1008:M1008,"OUI")</f>
        <v>2</v>
      </c>
    </row>
    <row r="1009" spans="1:14">
      <c r="A1009" t="s">
        <v>1252</v>
      </c>
      <c r="B1009" s="37" t="s">
        <v>2</v>
      </c>
      <c r="C1009" s="4">
        <f>COUNTIF([1]POSE!Z1009:AP1009,"OUI")</f>
        <v>2</v>
      </c>
      <c r="D1009" s="4" t="s">
        <v>3</v>
      </c>
      <c r="E1009" s="5">
        <v>2</v>
      </c>
      <c r="F1009" s="5" t="s">
        <v>2</v>
      </c>
      <c r="G1009" s="38" t="s">
        <v>1</v>
      </c>
      <c r="H1009" s="1"/>
      <c r="I1009" s="3" t="str">
        <f>IF(F1009&lt;11.6,"OUI","")</f>
        <v/>
      </c>
      <c r="J1009" s="1" t="str">
        <f>IF(B1009&lt;33.01,"OUI","")</f>
        <v/>
      </c>
      <c r="K1009" s="1" t="str">
        <f>IF(C1009&gt;2,"OUI","")</f>
        <v/>
      </c>
      <c r="L1009" s="1" t="s">
        <v>0</v>
      </c>
      <c r="M1009" s="1" t="str">
        <f>IF(E1009&lt;4,"OUI","")</f>
        <v>OUI</v>
      </c>
      <c r="N1009" s="1">
        <f>COUNTIF(H1009:M1009,"OUI")</f>
        <v>2</v>
      </c>
    </row>
    <row r="1010" spans="1:14">
      <c r="A1010" t="s">
        <v>1251</v>
      </c>
      <c r="B1010" s="37" t="s">
        <v>2</v>
      </c>
      <c r="C1010" s="4">
        <f>COUNTIF([1]POSE!Z1010:AP1010,"OUI")</f>
        <v>2</v>
      </c>
      <c r="D1010" s="4" t="s">
        <v>3</v>
      </c>
      <c r="E1010" s="5">
        <v>1</v>
      </c>
      <c r="F1010" s="5" t="s">
        <v>2</v>
      </c>
      <c r="G1010" s="38" t="s">
        <v>1</v>
      </c>
      <c r="H1010" s="1"/>
      <c r="I1010" s="3" t="str">
        <f>IF(F1010&lt;11.6,"OUI","")</f>
        <v/>
      </c>
      <c r="J1010" s="1" t="str">
        <f>IF(B1010&lt;33.01,"OUI","")</f>
        <v/>
      </c>
      <c r="K1010" s="1" t="str">
        <f>IF(C1010&gt;2,"OUI","")</f>
        <v/>
      </c>
      <c r="L1010" s="1" t="s">
        <v>0</v>
      </c>
      <c r="M1010" s="1" t="str">
        <f>IF(E1010&lt;4,"OUI","")</f>
        <v>OUI</v>
      </c>
      <c r="N1010" s="1">
        <f>COUNTIF(H1010:M1010,"OUI")</f>
        <v>2</v>
      </c>
    </row>
    <row r="1011" spans="1:14">
      <c r="A1011" t="s">
        <v>1250</v>
      </c>
      <c r="B1011" s="37" t="s">
        <v>2</v>
      </c>
      <c r="C1011" s="4">
        <f>COUNTIF([1]POSE!Z1011:AP1011,"OUI")</f>
        <v>2</v>
      </c>
      <c r="D1011" s="4" t="s">
        <v>3</v>
      </c>
      <c r="E1011" s="5">
        <v>5</v>
      </c>
      <c r="F1011" s="5" t="s">
        <v>2</v>
      </c>
      <c r="G1011" s="40" t="s">
        <v>34</v>
      </c>
      <c r="H1011" s="1" t="s">
        <v>0</v>
      </c>
      <c r="I1011" s="3" t="str">
        <f>IF(F1011&lt;11.6,"OUI","")</f>
        <v/>
      </c>
      <c r="J1011" s="1" t="str">
        <f>IF(B1011&lt;33.01,"OUI","")</f>
        <v/>
      </c>
      <c r="K1011" s="1" t="str">
        <f>IF(C1011&gt;2,"OUI","")</f>
        <v/>
      </c>
      <c r="L1011" s="1" t="s">
        <v>0</v>
      </c>
      <c r="M1011" s="1" t="str">
        <f>IF(E1011&lt;4,"OUI","")</f>
        <v/>
      </c>
      <c r="N1011" s="1">
        <f>COUNTIF(H1011:M1011,"OUI")</f>
        <v>2</v>
      </c>
    </row>
    <row r="1012" spans="1:14">
      <c r="A1012" t="s">
        <v>1249</v>
      </c>
      <c r="B1012" s="37" t="s">
        <v>2</v>
      </c>
      <c r="C1012" s="4">
        <f>COUNTIF([1]POSE!Z1012:AP1012,"OUI")</f>
        <v>2</v>
      </c>
      <c r="D1012" s="4" t="s">
        <v>3</v>
      </c>
      <c r="E1012" s="5">
        <v>3</v>
      </c>
      <c r="F1012" s="5" t="s">
        <v>2</v>
      </c>
      <c r="G1012" s="38" t="s">
        <v>1</v>
      </c>
      <c r="H1012" s="1"/>
      <c r="I1012" s="3" t="str">
        <f>IF(F1012&lt;11.6,"OUI","")</f>
        <v/>
      </c>
      <c r="J1012" s="1" t="str">
        <f>IF(B1012&lt;33.01,"OUI","")</f>
        <v/>
      </c>
      <c r="K1012" s="1" t="str">
        <f>IF(C1012&gt;2,"OUI","")</f>
        <v/>
      </c>
      <c r="L1012" s="1" t="s">
        <v>0</v>
      </c>
      <c r="M1012" s="1" t="str">
        <f>IF(E1012&lt;4,"OUI","")</f>
        <v>OUI</v>
      </c>
      <c r="N1012" s="1">
        <f>COUNTIF(H1012:M1012,"OUI")</f>
        <v>2</v>
      </c>
    </row>
    <row r="1013" spans="1:14">
      <c r="A1013" t="s">
        <v>1248</v>
      </c>
      <c r="B1013" s="37" t="s">
        <v>2</v>
      </c>
      <c r="C1013" s="4">
        <f>COUNTIF([1]POSE!Z1013:AP1013,"OUI")</f>
        <v>2</v>
      </c>
      <c r="D1013" s="4" t="s">
        <v>3</v>
      </c>
      <c r="E1013" s="5" t="s">
        <v>2</v>
      </c>
      <c r="F1013" s="5" t="s">
        <v>2</v>
      </c>
      <c r="G1013" s="40" t="s">
        <v>34</v>
      </c>
      <c r="H1013" s="1" t="s">
        <v>0</v>
      </c>
      <c r="I1013" s="3" t="str">
        <f>IF(F1013&lt;11.6,"OUI","")</f>
        <v/>
      </c>
      <c r="J1013" s="1" t="str">
        <f>IF(B1013&lt;33.01,"OUI","")</f>
        <v/>
      </c>
      <c r="K1013" s="1" t="str">
        <f>IF(C1013&gt;2,"OUI","")</f>
        <v/>
      </c>
      <c r="L1013" s="1" t="s">
        <v>0</v>
      </c>
      <c r="M1013" s="1" t="str">
        <f>IF(E1013&lt;4,"OUI","")</f>
        <v/>
      </c>
      <c r="N1013" s="1">
        <f>COUNTIF(H1013:M1013,"OUI")</f>
        <v>2</v>
      </c>
    </row>
    <row r="1014" spans="1:14">
      <c r="A1014" t="s">
        <v>1247</v>
      </c>
      <c r="B1014" s="37" t="s">
        <v>2</v>
      </c>
      <c r="C1014" s="4">
        <f>COUNTIF([1]POSE!Z1014:AP1014,"OUI")</f>
        <v>2</v>
      </c>
      <c r="D1014" s="4" t="s">
        <v>3</v>
      </c>
      <c r="E1014" s="5">
        <v>0</v>
      </c>
      <c r="F1014" s="5" t="s">
        <v>2</v>
      </c>
      <c r="G1014" s="38" t="s">
        <v>1</v>
      </c>
      <c r="H1014" s="1"/>
      <c r="I1014" s="3" t="str">
        <f>IF(F1014&lt;11.6,"OUI","")</f>
        <v/>
      </c>
      <c r="J1014" s="1" t="str">
        <f>IF(B1014&lt;33.01,"OUI","")</f>
        <v/>
      </c>
      <c r="K1014" s="1" t="str">
        <f>IF(C1014&gt;2,"OUI","")</f>
        <v/>
      </c>
      <c r="L1014" s="1" t="s">
        <v>0</v>
      </c>
      <c r="M1014" s="1" t="str">
        <f>IF(E1014&lt;4,"OUI","")</f>
        <v>OUI</v>
      </c>
      <c r="N1014" s="1">
        <f>COUNTIF(H1014:M1014,"OUI")</f>
        <v>2</v>
      </c>
    </row>
    <row r="1015" spans="1:14">
      <c r="A1015" t="s">
        <v>1246</v>
      </c>
      <c r="B1015" s="37" t="s">
        <v>2</v>
      </c>
      <c r="C1015" s="4">
        <f>COUNTIF([1]POSE!Z1015:AP1015,"OUI")</f>
        <v>2</v>
      </c>
      <c r="D1015" s="4" t="s">
        <v>3</v>
      </c>
      <c r="E1015" s="5">
        <v>1</v>
      </c>
      <c r="F1015" s="5" t="s">
        <v>2</v>
      </c>
      <c r="G1015" s="38" t="s">
        <v>1</v>
      </c>
      <c r="H1015" s="1"/>
      <c r="I1015" s="3" t="str">
        <f>IF(F1015&lt;11.6,"OUI","")</f>
        <v/>
      </c>
      <c r="J1015" s="1" t="str">
        <f>IF(B1015&lt;33.01,"OUI","")</f>
        <v/>
      </c>
      <c r="K1015" s="1" t="str">
        <f>IF(C1015&gt;2,"OUI","")</f>
        <v/>
      </c>
      <c r="L1015" s="1" t="s">
        <v>0</v>
      </c>
      <c r="M1015" s="1" t="str">
        <f>IF(E1015&lt;4,"OUI","")</f>
        <v>OUI</v>
      </c>
      <c r="N1015" s="1">
        <f>COUNTIF(H1015:M1015,"OUI")</f>
        <v>2</v>
      </c>
    </row>
    <row r="1016" spans="1:14">
      <c r="A1016" t="s">
        <v>1245</v>
      </c>
      <c r="B1016" s="37" t="s">
        <v>2</v>
      </c>
      <c r="C1016" s="4">
        <f>COUNTIF([1]POSE!Z1016:AP1016,"OUI")</f>
        <v>2</v>
      </c>
      <c r="D1016" s="4" t="s">
        <v>3</v>
      </c>
      <c r="E1016" s="5">
        <v>0</v>
      </c>
      <c r="F1016" s="5" t="s">
        <v>2</v>
      </c>
      <c r="G1016" s="38" t="s">
        <v>1</v>
      </c>
      <c r="H1016" s="1"/>
      <c r="I1016" s="3" t="str">
        <f>IF(F1016&lt;11.6,"OUI","")</f>
        <v/>
      </c>
      <c r="J1016" s="1" t="str">
        <f>IF(B1016&lt;33.01,"OUI","")</f>
        <v/>
      </c>
      <c r="K1016" s="1" t="str">
        <f>IF(C1016&gt;2,"OUI","")</f>
        <v/>
      </c>
      <c r="L1016" s="1" t="s">
        <v>0</v>
      </c>
      <c r="M1016" s="1" t="str">
        <f>IF(E1016&lt;4,"OUI","")</f>
        <v>OUI</v>
      </c>
      <c r="N1016" s="1">
        <f>COUNTIF(H1016:M1016,"OUI")</f>
        <v>2</v>
      </c>
    </row>
    <row r="1017" spans="1:14">
      <c r="A1017" t="s">
        <v>1244</v>
      </c>
      <c r="B1017" s="37" t="s">
        <v>2</v>
      </c>
      <c r="C1017" s="4">
        <f>COUNTIF([1]POSE!Z1017:AP1017,"OUI")</f>
        <v>2</v>
      </c>
      <c r="D1017" s="4" t="s">
        <v>3</v>
      </c>
      <c r="E1017" s="5">
        <v>0</v>
      </c>
      <c r="F1017" s="5" t="s">
        <v>2</v>
      </c>
      <c r="G1017" s="38" t="s">
        <v>1</v>
      </c>
      <c r="H1017" s="1"/>
      <c r="I1017" s="3" t="str">
        <f>IF(F1017&lt;11.6,"OUI","")</f>
        <v/>
      </c>
      <c r="J1017" s="1" t="str">
        <f>IF(B1017&lt;33.01,"OUI","")</f>
        <v/>
      </c>
      <c r="K1017" s="1" t="str">
        <f>IF(C1017&gt;2,"OUI","")</f>
        <v/>
      </c>
      <c r="L1017" s="1" t="s">
        <v>0</v>
      </c>
      <c r="M1017" s="1" t="str">
        <f>IF(E1017&lt;4,"OUI","")</f>
        <v>OUI</v>
      </c>
      <c r="N1017" s="1">
        <f>COUNTIF(H1017:M1017,"OUI")</f>
        <v>2</v>
      </c>
    </row>
    <row r="1018" spans="1:14">
      <c r="A1018" t="s">
        <v>1243</v>
      </c>
      <c r="B1018" s="37" t="s">
        <v>2</v>
      </c>
      <c r="C1018" s="4">
        <f>COUNTIF([1]POSE!Z1018:AP1018,"OUI")</f>
        <v>2</v>
      </c>
      <c r="D1018" s="4" t="s">
        <v>3</v>
      </c>
      <c r="E1018" s="5">
        <v>1</v>
      </c>
      <c r="F1018" s="5" t="s">
        <v>2</v>
      </c>
      <c r="G1018" s="38" t="s">
        <v>1</v>
      </c>
      <c r="H1018" s="1"/>
      <c r="I1018" s="3" t="str">
        <f>IF(F1018&lt;11.6,"OUI","")</f>
        <v/>
      </c>
      <c r="J1018" s="1" t="str">
        <f>IF(B1018&lt;33.01,"OUI","")</f>
        <v/>
      </c>
      <c r="K1018" s="1" t="str">
        <f>IF(C1018&gt;2,"OUI","")</f>
        <v/>
      </c>
      <c r="L1018" s="1" t="s">
        <v>0</v>
      </c>
      <c r="M1018" s="1" t="str">
        <f>IF(E1018&lt;4,"OUI","")</f>
        <v>OUI</v>
      </c>
      <c r="N1018" s="1">
        <f>COUNTIF(H1018:M1018,"OUI")</f>
        <v>2</v>
      </c>
    </row>
    <row r="1019" spans="1:14">
      <c r="A1019" t="s">
        <v>1242</v>
      </c>
      <c r="B1019" s="37" t="s">
        <v>2</v>
      </c>
      <c r="C1019" s="4">
        <f>COUNTIF([1]POSE!Z1019:AP1019,"OUI")</f>
        <v>2</v>
      </c>
      <c r="D1019" s="4" t="s">
        <v>3</v>
      </c>
      <c r="E1019" s="5">
        <v>4</v>
      </c>
      <c r="F1019" s="5" t="s">
        <v>2</v>
      </c>
      <c r="G1019" s="40" t="s">
        <v>34</v>
      </c>
      <c r="H1019" s="1" t="s">
        <v>0</v>
      </c>
      <c r="I1019" s="3" t="str">
        <f>IF(F1019&lt;11.6,"OUI","")</f>
        <v/>
      </c>
      <c r="J1019" s="1" t="str">
        <f>IF(B1019&lt;33.01,"OUI","")</f>
        <v/>
      </c>
      <c r="K1019" s="1" t="str">
        <f>IF(C1019&gt;2,"OUI","")</f>
        <v/>
      </c>
      <c r="L1019" s="1" t="s">
        <v>0</v>
      </c>
      <c r="M1019" s="1" t="str">
        <f>IF(E1019&lt;4,"OUI","")</f>
        <v/>
      </c>
      <c r="N1019" s="1">
        <f>COUNTIF(H1019:M1019,"OUI")</f>
        <v>2</v>
      </c>
    </row>
    <row r="1020" spans="1:14">
      <c r="A1020" t="s">
        <v>1241</v>
      </c>
      <c r="B1020" s="37" t="s">
        <v>2</v>
      </c>
      <c r="C1020" s="4">
        <f>COUNTIF([1]POSE!Z1020:AP1020,"OUI")</f>
        <v>2</v>
      </c>
      <c r="D1020" s="4" t="s">
        <v>3</v>
      </c>
      <c r="E1020" s="5">
        <v>2</v>
      </c>
      <c r="F1020" s="5" t="s">
        <v>2</v>
      </c>
      <c r="G1020" s="38" t="s">
        <v>1</v>
      </c>
      <c r="H1020" s="1"/>
      <c r="I1020" s="3" t="str">
        <f>IF(F1020&lt;11.6,"OUI","")</f>
        <v/>
      </c>
      <c r="J1020" s="1" t="str">
        <f>IF(B1020&lt;33.01,"OUI","")</f>
        <v/>
      </c>
      <c r="K1020" s="1" t="str">
        <f>IF(C1020&gt;2,"OUI","")</f>
        <v/>
      </c>
      <c r="L1020" s="1" t="s">
        <v>0</v>
      </c>
      <c r="M1020" s="1" t="str">
        <f>IF(E1020&lt;4,"OUI","")</f>
        <v>OUI</v>
      </c>
      <c r="N1020" s="1">
        <f>COUNTIF(H1020:M1020,"OUI")</f>
        <v>2</v>
      </c>
    </row>
    <row r="1021" spans="1:14">
      <c r="A1021" t="s">
        <v>1240</v>
      </c>
      <c r="B1021" s="37" t="s">
        <v>2</v>
      </c>
      <c r="C1021" s="4">
        <f>COUNTIF([1]POSE!Z1021:AP1021,"OUI")</f>
        <v>2</v>
      </c>
      <c r="D1021" s="4" t="s">
        <v>3</v>
      </c>
      <c r="E1021" s="5">
        <v>2</v>
      </c>
      <c r="F1021" s="5" t="s">
        <v>2</v>
      </c>
      <c r="G1021" s="38" t="s">
        <v>1</v>
      </c>
      <c r="H1021" s="1"/>
      <c r="I1021" s="3" t="str">
        <f>IF(F1021&lt;11.6,"OUI","")</f>
        <v/>
      </c>
      <c r="J1021" s="1" t="str">
        <f>IF(B1021&lt;33.01,"OUI","")</f>
        <v/>
      </c>
      <c r="K1021" s="1" t="str">
        <f>IF(C1021&gt;2,"OUI","")</f>
        <v/>
      </c>
      <c r="L1021" s="1" t="s">
        <v>0</v>
      </c>
      <c r="M1021" s="1" t="str">
        <f>IF(E1021&lt;4,"OUI","")</f>
        <v>OUI</v>
      </c>
      <c r="N1021" s="1">
        <f>COUNTIF(H1021:M1021,"OUI")</f>
        <v>2</v>
      </c>
    </row>
    <row r="1022" spans="1:14">
      <c r="A1022" t="s">
        <v>1239</v>
      </c>
      <c r="B1022" s="37" t="s">
        <v>2</v>
      </c>
      <c r="C1022" s="4">
        <f>COUNTIF([1]POSE!Z1022:AP1022,"OUI")</f>
        <v>2</v>
      </c>
      <c r="D1022" s="4" t="s">
        <v>3</v>
      </c>
      <c r="E1022" s="5">
        <v>5</v>
      </c>
      <c r="F1022" s="5" t="s">
        <v>2</v>
      </c>
      <c r="G1022" s="40" t="s">
        <v>34</v>
      </c>
      <c r="H1022" s="1" t="s">
        <v>0</v>
      </c>
      <c r="I1022" s="3" t="str">
        <f>IF(F1022&lt;11.6,"OUI","")</f>
        <v/>
      </c>
      <c r="J1022" s="1" t="str">
        <f>IF(B1022&lt;33.01,"OUI","")</f>
        <v/>
      </c>
      <c r="K1022" s="1" t="str">
        <f>IF(C1022&gt;2,"OUI","")</f>
        <v/>
      </c>
      <c r="L1022" s="1" t="s">
        <v>0</v>
      </c>
      <c r="M1022" s="1" t="str">
        <f>IF(E1022&lt;4,"OUI","")</f>
        <v/>
      </c>
      <c r="N1022" s="1">
        <f>COUNTIF(H1022:M1022,"OUI")</f>
        <v>2</v>
      </c>
    </row>
    <row r="1023" spans="1:14">
      <c r="A1023" t="s">
        <v>1238</v>
      </c>
      <c r="B1023" s="37" t="s">
        <v>2</v>
      </c>
      <c r="C1023" s="4">
        <f>COUNTIF([1]POSE!Z1023:AP1023,"OUI")</f>
        <v>2</v>
      </c>
      <c r="D1023" s="4" t="s">
        <v>9</v>
      </c>
      <c r="E1023" s="5">
        <v>2</v>
      </c>
      <c r="F1023" s="5" t="s">
        <v>2</v>
      </c>
      <c r="G1023" s="38">
        <v>1</v>
      </c>
      <c r="H1023" s="1" t="s">
        <v>0</v>
      </c>
      <c r="I1023" s="3" t="str">
        <f>IF(F1023&lt;11.6,"OUI","")</f>
        <v/>
      </c>
      <c r="J1023" s="1" t="str">
        <f>IF(B1023&lt;33.01,"OUI","")</f>
        <v/>
      </c>
      <c r="K1023" s="1" t="str">
        <f>IF(C1023&gt;2,"OUI","")</f>
        <v/>
      </c>
      <c r="L1023" s="1" t="s">
        <v>9</v>
      </c>
      <c r="M1023" s="1" t="str">
        <f>IF(E1023&lt;4,"OUI","")</f>
        <v>OUI</v>
      </c>
      <c r="N1023" s="1">
        <f>COUNTIF(H1023:M1023,"OUI")</f>
        <v>2</v>
      </c>
    </row>
    <row r="1024" spans="1:14">
      <c r="A1024" t="s">
        <v>1237</v>
      </c>
      <c r="B1024" s="37" t="s">
        <v>2</v>
      </c>
      <c r="C1024" s="4">
        <f>COUNTIF([1]POSE!Z1024:AP1024,"OUI")</f>
        <v>2</v>
      </c>
      <c r="D1024" s="4" t="s">
        <v>9</v>
      </c>
      <c r="E1024" s="5">
        <v>2</v>
      </c>
      <c r="F1024" s="5" t="s">
        <v>2</v>
      </c>
      <c r="G1024" s="38">
        <v>1</v>
      </c>
      <c r="H1024" s="1" t="s">
        <v>0</v>
      </c>
      <c r="I1024" s="3" t="str">
        <f>IF(F1024&lt;11.6,"OUI","")</f>
        <v/>
      </c>
      <c r="J1024" s="1" t="str">
        <f>IF(B1024&lt;33.01,"OUI","")</f>
        <v/>
      </c>
      <c r="K1024" s="1" t="str">
        <f>IF(C1024&gt;2,"OUI","")</f>
        <v/>
      </c>
      <c r="L1024" s="1" t="s">
        <v>9</v>
      </c>
      <c r="M1024" s="1" t="str">
        <f>IF(E1024&lt;4,"OUI","")</f>
        <v>OUI</v>
      </c>
      <c r="N1024" s="1">
        <f>COUNTIF(H1024:M1024,"OUI")</f>
        <v>2</v>
      </c>
    </row>
    <row r="1025" spans="1:14">
      <c r="A1025" t="s">
        <v>1236</v>
      </c>
      <c r="B1025" s="37" t="s">
        <v>2</v>
      </c>
      <c r="C1025" s="4">
        <f>COUNTIF([1]POSE!Z1025:AP1025,"OUI")</f>
        <v>2</v>
      </c>
      <c r="D1025" s="4" t="s">
        <v>9</v>
      </c>
      <c r="E1025" s="5">
        <v>1</v>
      </c>
      <c r="F1025" s="5" t="s">
        <v>2</v>
      </c>
      <c r="G1025" s="40" t="s">
        <v>34</v>
      </c>
      <c r="H1025" s="1" t="s">
        <v>0</v>
      </c>
      <c r="I1025" s="3" t="str">
        <f>IF(F1025&lt;11.6,"OUI","")</f>
        <v/>
      </c>
      <c r="J1025" s="1" t="str">
        <f>IF(B1025&lt;33.01,"OUI","")</f>
        <v/>
      </c>
      <c r="K1025" s="1" t="str">
        <f>IF(C1025&gt;2,"OUI","")</f>
        <v/>
      </c>
      <c r="L1025" s="1" t="s">
        <v>9</v>
      </c>
      <c r="M1025" s="1" t="str">
        <f>IF(E1025&lt;4,"OUI","")</f>
        <v>OUI</v>
      </c>
      <c r="N1025" s="1">
        <f>COUNTIF(H1025:M1025,"OUI")</f>
        <v>2</v>
      </c>
    </row>
    <row r="1026" spans="1:14">
      <c r="A1026" t="s">
        <v>1235</v>
      </c>
      <c r="B1026" s="37" t="s">
        <v>2</v>
      </c>
      <c r="C1026" s="4">
        <f>COUNTIF([1]POSE!Z1026:AP1026,"OUI")</f>
        <v>2</v>
      </c>
      <c r="D1026" s="4" t="s">
        <v>9</v>
      </c>
      <c r="E1026" s="5">
        <v>3</v>
      </c>
      <c r="F1026" s="5" t="s">
        <v>2</v>
      </c>
      <c r="G1026" s="38">
        <v>1</v>
      </c>
      <c r="H1026" s="1" t="s">
        <v>0</v>
      </c>
      <c r="I1026" s="3" t="str">
        <f>IF(F1026&lt;11.6,"OUI","")</f>
        <v/>
      </c>
      <c r="J1026" s="1" t="str">
        <f>IF(B1026&lt;33.01,"OUI","")</f>
        <v/>
      </c>
      <c r="K1026" s="1" t="str">
        <f>IF(C1026&gt;2,"OUI","")</f>
        <v/>
      </c>
      <c r="L1026" s="1" t="s">
        <v>9</v>
      </c>
      <c r="M1026" s="1" t="str">
        <f>IF(E1026&lt;4,"OUI","")</f>
        <v>OUI</v>
      </c>
      <c r="N1026" s="1">
        <f>COUNTIF(H1026:M1026,"OUI")</f>
        <v>2</v>
      </c>
    </row>
    <row r="1027" spans="1:14">
      <c r="A1027" t="s">
        <v>1234</v>
      </c>
      <c r="B1027" s="37" t="s">
        <v>2</v>
      </c>
      <c r="C1027" s="4">
        <f>COUNTIF([1]POSE!Z1027:AP1027,"OUI")</f>
        <v>2</v>
      </c>
      <c r="D1027" s="4" t="s">
        <v>9</v>
      </c>
      <c r="E1027" s="5">
        <v>0</v>
      </c>
      <c r="F1027" s="5" t="s">
        <v>2</v>
      </c>
      <c r="G1027" s="40" t="s">
        <v>34</v>
      </c>
      <c r="H1027" s="1" t="s">
        <v>0</v>
      </c>
      <c r="I1027" s="3" t="str">
        <f>IF(F1027&lt;11.6,"OUI","")</f>
        <v/>
      </c>
      <c r="J1027" s="1" t="str">
        <f>IF(B1027&lt;33.01,"OUI","")</f>
        <v/>
      </c>
      <c r="K1027" s="1" t="str">
        <f>IF(C1027&gt;2,"OUI","")</f>
        <v/>
      </c>
      <c r="L1027" s="1" t="s">
        <v>9</v>
      </c>
      <c r="M1027" s="1" t="str">
        <f>IF(E1027&lt;4,"OUI","")</f>
        <v>OUI</v>
      </c>
      <c r="N1027" s="1">
        <f>COUNTIF(H1027:M1027,"OUI")</f>
        <v>2</v>
      </c>
    </row>
    <row r="1028" spans="1:14">
      <c r="A1028" t="s">
        <v>1233</v>
      </c>
      <c r="B1028" s="37" t="s">
        <v>2</v>
      </c>
      <c r="C1028" s="4">
        <f>COUNTIF([1]POSE!Z1028:AP1028,"OUI")</f>
        <v>2</v>
      </c>
      <c r="D1028" s="4" t="s">
        <v>9</v>
      </c>
      <c r="E1028" s="5">
        <v>2</v>
      </c>
      <c r="F1028" s="5" t="s">
        <v>2</v>
      </c>
      <c r="G1028" s="38">
        <v>1</v>
      </c>
      <c r="H1028" s="1" t="s">
        <v>0</v>
      </c>
      <c r="I1028" s="3" t="str">
        <f>IF(F1028&lt;11.6,"OUI","")</f>
        <v/>
      </c>
      <c r="J1028" s="1" t="str">
        <f>IF(B1028&lt;33.01,"OUI","")</f>
        <v/>
      </c>
      <c r="K1028" s="1" t="str">
        <f>IF(C1028&gt;2,"OUI","")</f>
        <v/>
      </c>
      <c r="L1028" s="1" t="s">
        <v>9</v>
      </c>
      <c r="M1028" s="1" t="str">
        <f>IF(E1028&lt;4,"OUI","")</f>
        <v>OUI</v>
      </c>
      <c r="N1028" s="1">
        <f>COUNTIF(H1028:M1028,"OUI")</f>
        <v>2</v>
      </c>
    </row>
    <row r="1029" spans="1:14">
      <c r="A1029" t="s">
        <v>1232</v>
      </c>
      <c r="B1029" s="37" t="s">
        <v>2</v>
      </c>
      <c r="C1029" s="4">
        <f>COUNTIF([1]POSE!Z1029:AP1029,"OUI")</f>
        <v>2</v>
      </c>
      <c r="D1029" s="4" t="s">
        <v>9</v>
      </c>
      <c r="E1029" s="5">
        <v>2</v>
      </c>
      <c r="F1029" s="5" t="s">
        <v>2</v>
      </c>
      <c r="G1029" s="38">
        <v>1</v>
      </c>
      <c r="H1029" s="1" t="s">
        <v>0</v>
      </c>
      <c r="I1029" s="3" t="str">
        <f>IF(F1029&lt;11.6,"OUI","")</f>
        <v/>
      </c>
      <c r="J1029" s="1" t="str">
        <f>IF(B1029&lt;33.01,"OUI","")</f>
        <v/>
      </c>
      <c r="K1029" s="1" t="str">
        <f>IF(C1029&gt;2,"OUI","")</f>
        <v/>
      </c>
      <c r="L1029" s="1" t="s">
        <v>9</v>
      </c>
      <c r="M1029" s="1" t="str">
        <f>IF(E1029&lt;4,"OUI","")</f>
        <v>OUI</v>
      </c>
      <c r="N1029" s="1">
        <f>COUNTIF(H1029:M1029,"OUI")</f>
        <v>2</v>
      </c>
    </row>
    <row r="1030" spans="1:14">
      <c r="A1030" t="s">
        <v>1231</v>
      </c>
      <c r="B1030" s="37" t="s">
        <v>2</v>
      </c>
      <c r="C1030" s="4">
        <f>COUNTIF([1]POSE!Z1030:AP1030,"OUI")</f>
        <v>2</v>
      </c>
      <c r="D1030" s="4" t="s">
        <v>6</v>
      </c>
      <c r="E1030" s="5">
        <v>5</v>
      </c>
      <c r="F1030" s="5" t="s">
        <v>2</v>
      </c>
      <c r="G1030" s="38">
        <v>1</v>
      </c>
      <c r="H1030" s="1" t="s">
        <v>0</v>
      </c>
      <c r="I1030" s="3" t="str">
        <f>IF(F1030&lt;11.6,"OUI","")</f>
        <v/>
      </c>
      <c r="J1030" s="1" t="str">
        <f>IF(B1030&lt;33.01,"OUI","")</f>
        <v/>
      </c>
      <c r="K1030" s="1" t="str">
        <f>IF(C1030&gt;2,"OUI","")</f>
        <v/>
      </c>
      <c r="L1030" s="1" t="s">
        <v>0</v>
      </c>
      <c r="M1030" s="1" t="str">
        <f>IF(E1030&lt;4,"OUI","")</f>
        <v/>
      </c>
      <c r="N1030" s="1">
        <f>COUNTIF(H1030:M1030,"OUI")</f>
        <v>2</v>
      </c>
    </row>
    <row r="1031" spans="1:14">
      <c r="A1031" t="s">
        <v>1230</v>
      </c>
      <c r="B1031" s="37" t="s">
        <v>2</v>
      </c>
      <c r="C1031" s="4">
        <f>COUNTIF([1]POSE!Z1031:AP1031,"OUI")</f>
        <v>2</v>
      </c>
      <c r="D1031" s="4" t="s">
        <v>6</v>
      </c>
      <c r="E1031" s="5">
        <v>0</v>
      </c>
      <c r="F1031" s="5" t="s">
        <v>2</v>
      </c>
      <c r="G1031" s="38" t="s">
        <v>1</v>
      </c>
      <c r="H1031" s="1"/>
      <c r="I1031" s="3" t="str">
        <f>IF(F1031&lt;11.6,"OUI","")</f>
        <v/>
      </c>
      <c r="J1031" s="1" t="str">
        <f>IF(B1031&lt;33.01,"OUI","")</f>
        <v/>
      </c>
      <c r="K1031" s="1" t="str">
        <f>IF(C1031&gt;2,"OUI","")</f>
        <v/>
      </c>
      <c r="L1031" s="1" t="s">
        <v>0</v>
      </c>
      <c r="M1031" s="1" t="str">
        <f>IF(E1031&lt;4,"OUI","")</f>
        <v>OUI</v>
      </c>
      <c r="N1031" s="1">
        <f>COUNTIF(H1031:M1031,"OUI")</f>
        <v>2</v>
      </c>
    </row>
    <row r="1032" spans="1:14">
      <c r="A1032" t="s">
        <v>1229</v>
      </c>
      <c r="B1032" s="37" t="s">
        <v>2</v>
      </c>
      <c r="C1032" s="4">
        <f>COUNTIF([1]POSE!Z1032:AP1032,"OUI")</f>
        <v>2</v>
      </c>
      <c r="D1032" s="4" t="s">
        <v>9</v>
      </c>
      <c r="E1032" s="5">
        <v>1</v>
      </c>
      <c r="F1032" s="5">
        <v>15.4</v>
      </c>
      <c r="G1032" s="40" t="s">
        <v>34</v>
      </c>
      <c r="H1032" s="1" t="s">
        <v>0</v>
      </c>
      <c r="I1032" s="3" t="str">
        <f>IF(F1032&lt;11.6,"OUI","")</f>
        <v/>
      </c>
      <c r="J1032" s="1" t="str">
        <f>IF(B1032&lt;33.01,"OUI","")</f>
        <v/>
      </c>
      <c r="K1032" s="1" t="str">
        <f>IF(C1032&gt;2,"OUI","")</f>
        <v/>
      </c>
      <c r="L1032" s="1" t="s">
        <v>9</v>
      </c>
      <c r="M1032" s="1" t="str">
        <f>IF(E1032&lt;4,"OUI","")</f>
        <v>OUI</v>
      </c>
      <c r="N1032" s="1">
        <f>COUNTIF(H1032:M1032,"OUI")</f>
        <v>2</v>
      </c>
    </row>
    <row r="1033" spans="1:14">
      <c r="A1033" t="s">
        <v>1228</v>
      </c>
      <c r="B1033" s="37" t="s">
        <v>2</v>
      </c>
      <c r="C1033" s="4">
        <f>COUNTIF([1]POSE!Z1033:AP1033,"OUI")</f>
        <v>2</v>
      </c>
      <c r="D1033" s="4" t="s">
        <v>3</v>
      </c>
      <c r="E1033" s="5">
        <v>4</v>
      </c>
      <c r="F1033" s="5">
        <v>14.5</v>
      </c>
      <c r="G1033" s="40" t="s">
        <v>34</v>
      </c>
      <c r="H1033" s="1" t="s">
        <v>0</v>
      </c>
      <c r="I1033" s="3" t="str">
        <f>IF(F1033&lt;11.6,"OUI","")</f>
        <v/>
      </c>
      <c r="J1033" s="1" t="str">
        <f>IF(B1033&lt;33.01,"OUI","")</f>
        <v/>
      </c>
      <c r="K1033" s="1" t="str">
        <f>IF(C1033&gt;2,"OUI","")</f>
        <v/>
      </c>
      <c r="L1033" s="1" t="s">
        <v>0</v>
      </c>
      <c r="M1033" s="1" t="str">
        <f>IF(E1033&lt;4,"OUI","")</f>
        <v/>
      </c>
      <c r="N1033" s="1">
        <f>COUNTIF(H1033:M1033,"OUI")</f>
        <v>2</v>
      </c>
    </row>
    <row r="1034" spans="1:14">
      <c r="A1034" t="s">
        <v>1227</v>
      </c>
      <c r="B1034" s="37" t="s">
        <v>2</v>
      </c>
      <c r="C1034" s="4">
        <f>COUNTIF([1]POSE!Z1034:AP1034,"OUI")</f>
        <v>2</v>
      </c>
      <c r="D1034" s="4" t="s">
        <v>9</v>
      </c>
      <c r="E1034" s="5">
        <v>3</v>
      </c>
      <c r="F1034" s="5">
        <v>14.5</v>
      </c>
      <c r="G1034" s="38">
        <v>1</v>
      </c>
      <c r="H1034" s="1" t="s">
        <v>0</v>
      </c>
      <c r="I1034" s="3" t="str">
        <f>IF(F1034&lt;11.6,"OUI","")</f>
        <v/>
      </c>
      <c r="J1034" s="1" t="str">
        <f>IF(B1034&lt;33.01,"OUI","")</f>
        <v/>
      </c>
      <c r="K1034" s="1" t="str">
        <f>IF(C1034&gt;2,"OUI","")</f>
        <v/>
      </c>
      <c r="L1034" s="1" t="s">
        <v>9</v>
      </c>
      <c r="M1034" s="1" t="str">
        <f>IF(E1034&lt;4,"OUI","")</f>
        <v>OUI</v>
      </c>
      <c r="N1034" s="1">
        <f>COUNTIF(H1034:M1034,"OUI")</f>
        <v>2</v>
      </c>
    </row>
    <row r="1035" spans="1:14">
      <c r="A1035" t="s">
        <v>1226</v>
      </c>
      <c r="B1035" s="37" t="s">
        <v>2</v>
      </c>
      <c r="C1035" s="4">
        <f>COUNTIF([1]POSE!Z1035:AP1035,"OUI")</f>
        <v>2</v>
      </c>
      <c r="D1035" s="4" t="s">
        <v>3</v>
      </c>
      <c r="E1035" s="5">
        <v>0</v>
      </c>
      <c r="F1035" s="5">
        <v>14.4</v>
      </c>
      <c r="G1035" s="38" t="s">
        <v>1</v>
      </c>
      <c r="H1035" s="1"/>
      <c r="I1035" s="3" t="str">
        <f>IF(F1035&lt;11.6,"OUI","")</f>
        <v/>
      </c>
      <c r="J1035" s="1" t="str">
        <f>IF(B1035&lt;33.01,"OUI","")</f>
        <v/>
      </c>
      <c r="K1035" s="1" t="str">
        <f>IF(C1035&gt;2,"OUI","")</f>
        <v/>
      </c>
      <c r="L1035" s="1" t="s">
        <v>0</v>
      </c>
      <c r="M1035" s="1" t="str">
        <f>IF(E1035&lt;4,"OUI","")</f>
        <v>OUI</v>
      </c>
      <c r="N1035" s="1">
        <f>COUNTIF(H1035:M1035,"OUI")</f>
        <v>2</v>
      </c>
    </row>
    <row r="1036" spans="1:14">
      <c r="A1036" t="s">
        <v>1225</v>
      </c>
      <c r="B1036" s="37" t="s">
        <v>2</v>
      </c>
      <c r="C1036" s="4">
        <f>COUNTIF([1]POSE!Z1036:AP1036,"OUI")</f>
        <v>2</v>
      </c>
      <c r="D1036" s="4" t="s">
        <v>3</v>
      </c>
      <c r="E1036" s="5">
        <v>3</v>
      </c>
      <c r="F1036" s="5">
        <v>14.3</v>
      </c>
      <c r="G1036" s="38" t="s">
        <v>1</v>
      </c>
      <c r="H1036" s="1"/>
      <c r="I1036" s="3" t="str">
        <f>IF(F1036&lt;11.6,"OUI","")</f>
        <v/>
      </c>
      <c r="J1036" s="1" t="str">
        <f>IF(B1036&lt;33.01,"OUI","")</f>
        <v/>
      </c>
      <c r="K1036" s="1" t="str">
        <f>IF(C1036&gt;2,"OUI","")</f>
        <v/>
      </c>
      <c r="L1036" s="1" t="s">
        <v>0</v>
      </c>
      <c r="M1036" s="1" t="str">
        <f>IF(E1036&lt;4,"OUI","")</f>
        <v>OUI</v>
      </c>
      <c r="N1036" s="1">
        <f>COUNTIF(H1036:M1036,"OUI")</f>
        <v>2</v>
      </c>
    </row>
    <row r="1037" spans="1:14">
      <c r="A1037" t="s">
        <v>1224</v>
      </c>
      <c r="B1037" s="37" t="s">
        <v>2</v>
      </c>
      <c r="C1037" s="4">
        <f>COUNTIF([1]POSE!Z1037:AP1037,"OUI")</f>
        <v>2</v>
      </c>
      <c r="D1037" s="4" t="s">
        <v>3</v>
      </c>
      <c r="E1037" s="5">
        <v>2</v>
      </c>
      <c r="F1037" s="5">
        <v>14.3</v>
      </c>
      <c r="G1037" s="38" t="s">
        <v>1</v>
      </c>
      <c r="H1037" s="1"/>
      <c r="I1037" s="3" t="str">
        <f>IF(F1037&lt;11.6,"OUI","")</f>
        <v/>
      </c>
      <c r="J1037" s="1" t="str">
        <f>IF(B1037&lt;33.01,"OUI","")</f>
        <v/>
      </c>
      <c r="K1037" s="1" t="str">
        <f>IF(C1037&gt;2,"OUI","")</f>
        <v/>
      </c>
      <c r="L1037" s="1" t="s">
        <v>0</v>
      </c>
      <c r="M1037" s="1" t="str">
        <f>IF(E1037&lt;4,"OUI","")</f>
        <v>OUI</v>
      </c>
      <c r="N1037" s="1">
        <f>COUNTIF(H1037:M1037,"OUI")</f>
        <v>2</v>
      </c>
    </row>
    <row r="1038" spans="1:14">
      <c r="A1038" t="s">
        <v>1223</v>
      </c>
      <c r="B1038" s="37" t="s">
        <v>2</v>
      </c>
      <c r="C1038" s="4">
        <f>COUNTIF([1]POSE!Z1038:AP1038,"OUI")</f>
        <v>2</v>
      </c>
      <c r="D1038" s="4" t="s">
        <v>9</v>
      </c>
      <c r="E1038" s="5">
        <v>1</v>
      </c>
      <c r="F1038" s="5">
        <v>14.3</v>
      </c>
      <c r="G1038" s="40" t="s">
        <v>34</v>
      </c>
      <c r="H1038" s="1" t="s">
        <v>0</v>
      </c>
      <c r="I1038" s="3" t="str">
        <f>IF(F1038&lt;11.6,"OUI","")</f>
        <v/>
      </c>
      <c r="J1038" s="1" t="str">
        <f>IF(B1038&lt;33.01,"OUI","")</f>
        <v/>
      </c>
      <c r="K1038" s="1" t="str">
        <f>IF(C1038&gt;2,"OUI","")</f>
        <v/>
      </c>
      <c r="L1038" s="1" t="s">
        <v>9</v>
      </c>
      <c r="M1038" s="1" t="str">
        <f>IF(E1038&lt;4,"OUI","")</f>
        <v>OUI</v>
      </c>
      <c r="N1038" s="1">
        <f>COUNTIF(H1038:M1038,"OUI")</f>
        <v>2</v>
      </c>
    </row>
    <row r="1039" spans="1:14">
      <c r="A1039" t="s">
        <v>1222</v>
      </c>
      <c r="B1039" s="37" t="s">
        <v>2</v>
      </c>
      <c r="C1039" s="4">
        <f>COUNTIF([1]POSE!Z1039:AP1039,"OUI")</f>
        <v>2</v>
      </c>
      <c r="D1039" s="4" t="s">
        <v>3</v>
      </c>
      <c r="E1039" s="5">
        <v>0</v>
      </c>
      <c r="F1039" s="5">
        <v>14.2</v>
      </c>
      <c r="G1039" s="38" t="s">
        <v>1</v>
      </c>
      <c r="H1039" s="1"/>
      <c r="I1039" s="3" t="str">
        <f>IF(F1039&lt;11.6,"OUI","")</f>
        <v/>
      </c>
      <c r="J1039" s="1" t="str">
        <f>IF(B1039&lt;33.01,"OUI","")</f>
        <v/>
      </c>
      <c r="K1039" s="1" t="str">
        <f>IF(C1039&gt;2,"OUI","")</f>
        <v/>
      </c>
      <c r="L1039" s="1" t="s">
        <v>0</v>
      </c>
      <c r="M1039" s="1" t="str">
        <f>IF(E1039&lt;4,"OUI","")</f>
        <v>OUI</v>
      </c>
      <c r="N1039" s="1">
        <f>COUNTIF(H1039:M1039,"OUI")</f>
        <v>2</v>
      </c>
    </row>
    <row r="1040" spans="1:14">
      <c r="A1040" t="s">
        <v>1221</v>
      </c>
      <c r="B1040" s="39">
        <v>46.4</v>
      </c>
      <c r="C1040" s="4">
        <f>COUNTIF([1]POSE!Z1040:AP1040,"OUI")</f>
        <v>2</v>
      </c>
      <c r="D1040" s="4" t="s">
        <v>3</v>
      </c>
      <c r="E1040" s="5">
        <v>1</v>
      </c>
      <c r="F1040" s="5">
        <v>14.2</v>
      </c>
      <c r="G1040" s="38" t="s">
        <v>1</v>
      </c>
      <c r="H1040" s="1"/>
      <c r="I1040" s="3" t="str">
        <f>IF(F1040&lt;11.6,"OUI","")</f>
        <v/>
      </c>
      <c r="J1040" s="1" t="str">
        <f>IF(B1040&lt;33.01,"OUI","")</f>
        <v/>
      </c>
      <c r="K1040" s="1" t="str">
        <f>IF(C1040&gt;2,"OUI","")</f>
        <v/>
      </c>
      <c r="L1040" s="1" t="s">
        <v>0</v>
      </c>
      <c r="M1040" s="1" t="str">
        <f>IF(E1040&lt;4,"OUI","")</f>
        <v>OUI</v>
      </c>
      <c r="N1040" s="1">
        <f>COUNTIF(H1040:M1040,"OUI")</f>
        <v>2</v>
      </c>
    </row>
    <row r="1041" spans="1:14">
      <c r="A1041" t="s">
        <v>1220</v>
      </c>
      <c r="B1041" s="37" t="s">
        <v>2</v>
      </c>
      <c r="C1041" s="4">
        <f>COUNTIF([1]POSE!Z1041:AP1041,"OUI")</f>
        <v>2</v>
      </c>
      <c r="D1041" s="4" t="s">
        <v>3</v>
      </c>
      <c r="E1041" s="5">
        <v>1</v>
      </c>
      <c r="F1041" s="5">
        <v>14.1</v>
      </c>
      <c r="G1041" s="38" t="s">
        <v>1</v>
      </c>
      <c r="H1041" s="1"/>
      <c r="I1041" s="3" t="str">
        <f>IF(F1041&lt;11.6,"OUI","")</f>
        <v/>
      </c>
      <c r="J1041" s="1" t="str">
        <f>IF(B1041&lt;33.01,"OUI","")</f>
        <v/>
      </c>
      <c r="K1041" s="1" t="str">
        <f>IF(C1041&gt;2,"OUI","")</f>
        <v/>
      </c>
      <c r="L1041" s="1" t="s">
        <v>0</v>
      </c>
      <c r="M1041" s="1" t="str">
        <f>IF(E1041&lt;4,"OUI","")</f>
        <v>OUI</v>
      </c>
      <c r="N1041" s="1">
        <f>COUNTIF(H1041:M1041,"OUI")</f>
        <v>2</v>
      </c>
    </row>
    <row r="1042" spans="1:14">
      <c r="A1042" t="s">
        <v>1219</v>
      </c>
      <c r="B1042" s="37" t="s">
        <v>2</v>
      </c>
      <c r="C1042" s="4">
        <f>COUNTIF([1]POSE!Z1042:AP1042,"OUI")</f>
        <v>2</v>
      </c>
      <c r="D1042" s="4" t="s">
        <v>9</v>
      </c>
      <c r="E1042" s="5">
        <v>3</v>
      </c>
      <c r="F1042" s="5">
        <v>14</v>
      </c>
      <c r="G1042" s="40" t="s">
        <v>34</v>
      </c>
      <c r="H1042" s="1" t="s">
        <v>0</v>
      </c>
      <c r="I1042" s="3" t="str">
        <f>IF(F1042&lt;11.6,"OUI","")</f>
        <v/>
      </c>
      <c r="J1042" s="1" t="str">
        <f>IF(B1042&lt;33.01,"OUI","")</f>
        <v/>
      </c>
      <c r="K1042" s="1" t="str">
        <f>IF(C1042&gt;2,"OUI","")</f>
        <v/>
      </c>
      <c r="L1042" s="1" t="s">
        <v>9</v>
      </c>
      <c r="M1042" s="1" t="str">
        <f>IF(E1042&lt;4,"OUI","")</f>
        <v>OUI</v>
      </c>
      <c r="N1042" s="1">
        <f>COUNTIF(H1042:M1042,"OUI")</f>
        <v>2</v>
      </c>
    </row>
    <row r="1043" spans="1:14">
      <c r="A1043" t="s">
        <v>1218</v>
      </c>
      <c r="B1043" s="39">
        <v>37</v>
      </c>
      <c r="C1043" s="4">
        <f>COUNTIF([1]POSE!Z1043:AP1043,"OUI")</f>
        <v>2</v>
      </c>
      <c r="D1043" s="4" t="s">
        <v>3</v>
      </c>
      <c r="E1043" s="5">
        <v>0</v>
      </c>
      <c r="F1043" s="5">
        <v>13.8</v>
      </c>
      <c r="G1043" s="38" t="s">
        <v>1</v>
      </c>
      <c r="H1043" s="1"/>
      <c r="I1043" s="3" t="str">
        <f>IF(F1043&lt;11.6,"OUI","")</f>
        <v/>
      </c>
      <c r="J1043" s="1" t="str">
        <f>IF(B1043&lt;33.01,"OUI","")</f>
        <v/>
      </c>
      <c r="K1043" s="1" t="str">
        <f>IF(C1043&gt;2,"OUI","")</f>
        <v/>
      </c>
      <c r="L1043" s="1" t="s">
        <v>0</v>
      </c>
      <c r="M1043" s="1" t="str">
        <f>IF(E1043&lt;4,"OUI","")</f>
        <v>OUI</v>
      </c>
      <c r="N1043" s="1">
        <f>COUNTIF(H1043:M1043,"OUI")</f>
        <v>2</v>
      </c>
    </row>
    <row r="1044" spans="1:14">
      <c r="A1044" t="s">
        <v>1217</v>
      </c>
      <c r="B1044" s="37" t="s">
        <v>2</v>
      </c>
      <c r="C1044" s="4">
        <f>COUNTIF([1]POSE!Z1044:AP1044,"OUI")</f>
        <v>2</v>
      </c>
      <c r="D1044" s="4" t="s">
        <v>3</v>
      </c>
      <c r="E1044" s="5">
        <v>1</v>
      </c>
      <c r="F1044" s="5">
        <v>13.8</v>
      </c>
      <c r="G1044" s="38" t="s">
        <v>1</v>
      </c>
      <c r="H1044" s="1"/>
      <c r="I1044" s="3" t="str">
        <f>IF(F1044&lt;11.6,"OUI","")</f>
        <v/>
      </c>
      <c r="J1044" s="1" t="str">
        <f>IF(B1044&lt;33.01,"OUI","")</f>
        <v/>
      </c>
      <c r="K1044" s="1" t="str">
        <f>IF(C1044&gt;2,"OUI","")</f>
        <v/>
      </c>
      <c r="L1044" s="1" t="s">
        <v>0</v>
      </c>
      <c r="M1044" s="1" t="str">
        <f>IF(E1044&lt;4,"OUI","")</f>
        <v>OUI</v>
      </c>
      <c r="N1044" s="1">
        <f>COUNTIF(H1044:M1044,"OUI")</f>
        <v>2</v>
      </c>
    </row>
    <row r="1045" spans="1:14">
      <c r="A1045" t="s">
        <v>1216</v>
      </c>
      <c r="B1045" s="37" t="s">
        <v>2</v>
      </c>
      <c r="C1045" s="4">
        <f>COUNTIF([1]POSE!Z1045:AP1045,"OUI")</f>
        <v>2</v>
      </c>
      <c r="D1045" s="4" t="s">
        <v>9</v>
      </c>
      <c r="E1045" s="5">
        <v>1</v>
      </c>
      <c r="F1045" s="5">
        <v>13.8</v>
      </c>
      <c r="G1045" s="38">
        <v>1</v>
      </c>
      <c r="H1045" s="1" t="s">
        <v>0</v>
      </c>
      <c r="I1045" s="3" t="str">
        <f>IF(F1045&lt;11.6,"OUI","")</f>
        <v/>
      </c>
      <c r="J1045" s="1" t="str">
        <f>IF(B1045&lt;33.01,"OUI","")</f>
        <v/>
      </c>
      <c r="K1045" s="1" t="str">
        <f>IF(C1045&gt;2,"OUI","")</f>
        <v/>
      </c>
      <c r="L1045" s="1" t="s">
        <v>9</v>
      </c>
      <c r="M1045" s="1" t="str">
        <f>IF(E1045&lt;4,"OUI","")</f>
        <v>OUI</v>
      </c>
      <c r="N1045" s="1">
        <f>COUNTIF(H1045:M1045,"OUI")</f>
        <v>2</v>
      </c>
    </row>
    <row r="1046" spans="1:14">
      <c r="A1046" t="s">
        <v>1215</v>
      </c>
      <c r="B1046" s="37" t="s">
        <v>2</v>
      </c>
      <c r="C1046" s="4">
        <f>COUNTIF([1]POSE!Z1046:AP1046,"OUI")</f>
        <v>2</v>
      </c>
      <c r="D1046" s="4" t="s">
        <v>9</v>
      </c>
      <c r="E1046" s="5">
        <v>3</v>
      </c>
      <c r="F1046" s="5">
        <v>13.8</v>
      </c>
      <c r="G1046" s="40" t="s">
        <v>34</v>
      </c>
      <c r="H1046" s="1" t="s">
        <v>0</v>
      </c>
      <c r="I1046" s="3" t="str">
        <f>IF(F1046&lt;11.6,"OUI","")</f>
        <v/>
      </c>
      <c r="J1046" s="1" t="str">
        <f>IF(B1046&lt;33.01,"OUI","")</f>
        <v/>
      </c>
      <c r="K1046" s="1" t="str">
        <f>IF(C1046&gt;2,"OUI","")</f>
        <v/>
      </c>
      <c r="L1046" s="1" t="s">
        <v>9</v>
      </c>
      <c r="M1046" s="1" t="str">
        <f>IF(E1046&lt;4,"OUI","")</f>
        <v>OUI</v>
      </c>
      <c r="N1046" s="1">
        <f>COUNTIF(H1046:M1046,"OUI")</f>
        <v>2</v>
      </c>
    </row>
    <row r="1047" spans="1:14">
      <c r="A1047" t="s">
        <v>1214</v>
      </c>
      <c r="B1047" s="37" t="s">
        <v>2</v>
      </c>
      <c r="C1047" s="4">
        <f>COUNTIF([1]POSE!Z1047:AP1047,"OUI")</f>
        <v>2</v>
      </c>
      <c r="D1047" s="4" t="s">
        <v>9</v>
      </c>
      <c r="E1047" s="5">
        <v>3</v>
      </c>
      <c r="F1047" s="5">
        <v>13.8</v>
      </c>
      <c r="G1047" s="38">
        <v>1</v>
      </c>
      <c r="H1047" s="1" t="s">
        <v>0</v>
      </c>
      <c r="I1047" s="3" t="str">
        <f>IF(F1047&lt;11.6,"OUI","")</f>
        <v/>
      </c>
      <c r="J1047" s="1" t="str">
        <f>IF(B1047&lt;33.01,"OUI","")</f>
        <v/>
      </c>
      <c r="K1047" s="1" t="str">
        <f>IF(C1047&gt;2,"OUI","")</f>
        <v/>
      </c>
      <c r="L1047" s="1" t="s">
        <v>9</v>
      </c>
      <c r="M1047" s="1" t="str">
        <f>IF(E1047&lt;4,"OUI","")</f>
        <v>OUI</v>
      </c>
      <c r="N1047" s="1">
        <f>COUNTIF(H1047:M1047,"OUI")</f>
        <v>2</v>
      </c>
    </row>
    <row r="1048" spans="1:14">
      <c r="A1048" t="s">
        <v>1213</v>
      </c>
      <c r="B1048" s="37" t="s">
        <v>2</v>
      </c>
      <c r="C1048" s="4">
        <f>COUNTIF([1]POSE!Z1048:AP1048,"OUI")</f>
        <v>2</v>
      </c>
      <c r="D1048" s="4" t="s">
        <v>3</v>
      </c>
      <c r="E1048" s="5">
        <v>3</v>
      </c>
      <c r="F1048" s="5">
        <v>13.7</v>
      </c>
      <c r="G1048" s="38" t="s">
        <v>1</v>
      </c>
      <c r="H1048" s="1"/>
      <c r="I1048" s="3" t="str">
        <f>IF(F1048&lt;11.6,"OUI","")</f>
        <v/>
      </c>
      <c r="J1048" s="1" t="str">
        <f>IF(B1048&lt;33.01,"OUI","")</f>
        <v/>
      </c>
      <c r="K1048" s="1" t="str">
        <f>IF(C1048&gt;2,"OUI","")</f>
        <v/>
      </c>
      <c r="L1048" s="1" t="s">
        <v>0</v>
      </c>
      <c r="M1048" s="1" t="str">
        <f>IF(E1048&lt;4,"OUI","")</f>
        <v>OUI</v>
      </c>
      <c r="N1048" s="1">
        <f>COUNTIF(H1048:M1048,"OUI")</f>
        <v>2</v>
      </c>
    </row>
    <row r="1049" spans="1:14">
      <c r="A1049" t="s">
        <v>1212</v>
      </c>
      <c r="B1049" s="39">
        <v>45.1</v>
      </c>
      <c r="C1049" s="4">
        <f>COUNTIF([1]POSE!Z1049:AP1049,"OUI")</f>
        <v>2</v>
      </c>
      <c r="D1049" s="4" t="s">
        <v>3</v>
      </c>
      <c r="E1049" s="5">
        <v>2</v>
      </c>
      <c r="F1049" s="5">
        <v>13.5</v>
      </c>
      <c r="G1049" s="38" t="s">
        <v>1</v>
      </c>
      <c r="H1049" s="1"/>
      <c r="I1049" s="3" t="str">
        <f>IF(F1049&lt;11.6,"OUI","")</f>
        <v/>
      </c>
      <c r="J1049" s="1" t="str">
        <f>IF(B1049&lt;33.01,"OUI","")</f>
        <v/>
      </c>
      <c r="K1049" s="1" t="str">
        <f>IF(C1049&gt;2,"OUI","")</f>
        <v/>
      </c>
      <c r="L1049" s="1" t="s">
        <v>0</v>
      </c>
      <c r="M1049" s="1" t="str">
        <f>IF(E1049&lt;4,"OUI","")</f>
        <v>OUI</v>
      </c>
      <c r="N1049" s="1">
        <f>COUNTIF(H1049:M1049,"OUI")</f>
        <v>2</v>
      </c>
    </row>
    <row r="1050" spans="1:14">
      <c r="A1050" t="s">
        <v>1211</v>
      </c>
      <c r="B1050" s="39">
        <v>41</v>
      </c>
      <c r="C1050" s="4">
        <f>COUNTIF([1]POSE!Z1050:AP1050,"OUI")</f>
        <v>2</v>
      </c>
      <c r="D1050" s="4" t="s">
        <v>9</v>
      </c>
      <c r="E1050" s="5">
        <v>3</v>
      </c>
      <c r="F1050" s="5">
        <v>13.5</v>
      </c>
      <c r="G1050" s="38">
        <v>1</v>
      </c>
      <c r="H1050" s="1" t="s">
        <v>0</v>
      </c>
      <c r="I1050" s="3" t="str">
        <f>IF(F1050&lt;11.6,"OUI","")</f>
        <v/>
      </c>
      <c r="J1050" s="1" t="str">
        <f>IF(B1050&lt;33.01,"OUI","")</f>
        <v/>
      </c>
      <c r="K1050" s="1" t="str">
        <f>IF(C1050&gt;2,"OUI","")</f>
        <v/>
      </c>
      <c r="L1050" s="1" t="s">
        <v>9</v>
      </c>
      <c r="M1050" s="1" t="str">
        <f>IF(E1050&lt;4,"OUI","")</f>
        <v>OUI</v>
      </c>
      <c r="N1050" s="1">
        <f>COUNTIF(H1050:M1050,"OUI")</f>
        <v>2</v>
      </c>
    </row>
    <row r="1051" spans="1:14">
      <c r="A1051" t="s">
        <v>1210</v>
      </c>
      <c r="B1051" s="37" t="s">
        <v>2</v>
      </c>
      <c r="C1051" s="4">
        <f>COUNTIF([1]POSE!Z1051:AP1051,"OUI")</f>
        <v>2</v>
      </c>
      <c r="D1051" s="4" t="s">
        <v>9</v>
      </c>
      <c r="E1051" s="5">
        <v>3</v>
      </c>
      <c r="F1051" s="5">
        <v>13.5</v>
      </c>
      <c r="G1051" s="38">
        <v>1</v>
      </c>
      <c r="H1051" s="1" t="s">
        <v>0</v>
      </c>
      <c r="I1051" s="3" t="str">
        <f>IF(F1051&lt;11.6,"OUI","")</f>
        <v/>
      </c>
      <c r="J1051" s="1" t="str">
        <f>IF(B1051&lt;33.01,"OUI","")</f>
        <v/>
      </c>
      <c r="K1051" s="1" t="str">
        <f>IF(C1051&gt;2,"OUI","")</f>
        <v/>
      </c>
      <c r="L1051" s="1" t="s">
        <v>9</v>
      </c>
      <c r="M1051" s="1" t="str">
        <f>IF(E1051&lt;4,"OUI","")</f>
        <v>OUI</v>
      </c>
      <c r="N1051" s="1">
        <f>COUNTIF(H1051:M1051,"OUI")</f>
        <v>2</v>
      </c>
    </row>
    <row r="1052" spans="1:14">
      <c r="A1052" t="s">
        <v>1209</v>
      </c>
      <c r="B1052" s="37" t="s">
        <v>2</v>
      </c>
      <c r="C1052" s="4">
        <f>COUNTIF([1]POSE!Z1052:AP1052,"OUI")</f>
        <v>2</v>
      </c>
      <c r="D1052" s="4" t="s">
        <v>3</v>
      </c>
      <c r="E1052" s="5">
        <v>3</v>
      </c>
      <c r="F1052" s="5">
        <v>13.4</v>
      </c>
      <c r="G1052" s="38" t="s">
        <v>1</v>
      </c>
      <c r="H1052" s="1"/>
      <c r="I1052" s="3" t="str">
        <f>IF(F1052&lt;11.6,"OUI","")</f>
        <v/>
      </c>
      <c r="J1052" s="1" t="str">
        <f>IF(B1052&lt;33.01,"OUI","")</f>
        <v/>
      </c>
      <c r="K1052" s="1" t="str">
        <f>IF(C1052&gt;2,"OUI","")</f>
        <v/>
      </c>
      <c r="L1052" s="1" t="s">
        <v>0</v>
      </c>
      <c r="M1052" s="1" t="str">
        <f>IF(E1052&lt;4,"OUI","")</f>
        <v>OUI</v>
      </c>
      <c r="N1052" s="1">
        <f>COUNTIF(H1052:M1052,"OUI")</f>
        <v>2</v>
      </c>
    </row>
    <row r="1053" spans="1:14">
      <c r="A1053" t="s">
        <v>1208</v>
      </c>
      <c r="B1053" s="37" t="s">
        <v>2</v>
      </c>
      <c r="C1053" s="4">
        <f>COUNTIF([1]POSE!Z1053:AP1053,"OUI")</f>
        <v>2</v>
      </c>
      <c r="D1053" s="4" t="s">
        <v>3</v>
      </c>
      <c r="E1053" s="5">
        <v>0</v>
      </c>
      <c r="F1053" s="5">
        <v>13.2</v>
      </c>
      <c r="G1053" s="38" t="s">
        <v>1</v>
      </c>
      <c r="H1053" s="1"/>
      <c r="I1053" s="3" t="str">
        <f>IF(F1053&lt;11.6,"OUI","")</f>
        <v/>
      </c>
      <c r="J1053" s="1" t="str">
        <f>IF(B1053&lt;33.01,"OUI","")</f>
        <v/>
      </c>
      <c r="K1053" s="1" t="str">
        <f>IF(C1053&gt;2,"OUI","")</f>
        <v/>
      </c>
      <c r="L1053" s="1" t="s">
        <v>0</v>
      </c>
      <c r="M1053" s="1" t="str">
        <f>IF(E1053&lt;4,"OUI","")</f>
        <v>OUI</v>
      </c>
      <c r="N1053" s="1">
        <f>COUNTIF(H1053:M1053,"OUI")</f>
        <v>2</v>
      </c>
    </row>
    <row r="1054" spans="1:14">
      <c r="A1054" t="s">
        <v>1207</v>
      </c>
      <c r="B1054" s="37" t="s">
        <v>2</v>
      </c>
      <c r="C1054" s="4">
        <f>COUNTIF([1]POSE!Z1054:AP1054,"OUI")</f>
        <v>2</v>
      </c>
      <c r="D1054" s="4" t="s">
        <v>9</v>
      </c>
      <c r="E1054" s="5">
        <v>2</v>
      </c>
      <c r="F1054" s="5">
        <v>13.1</v>
      </c>
      <c r="G1054" s="40" t="s">
        <v>34</v>
      </c>
      <c r="H1054" s="1" t="s">
        <v>0</v>
      </c>
      <c r="I1054" s="3" t="str">
        <f>IF(F1054&lt;11.6,"OUI","")</f>
        <v/>
      </c>
      <c r="J1054" s="1" t="str">
        <f>IF(B1054&lt;33.01,"OUI","")</f>
        <v/>
      </c>
      <c r="K1054" s="1" t="str">
        <f>IF(C1054&gt;2,"OUI","")</f>
        <v/>
      </c>
      <c r="L1054" s="1" t="s">
        <v>9</v>
      </c>
      <c r="M1054" s="1" t="str">
        <f>IF(E1054&lt;4,"OUI","")</f>
        <v>OUI</v>
      </c>
      <c r="N1054" s="1">
        <f>COUNTIF(H1054:M1054,"OUI")</f>
        <v>2</v>
      </c>
    </row>
    <row r="1055" spans="1:14">
      <c r="A1055" t="s">
        <v>1206</v>
      </c>
      <c r="B1055" s="37" t="s">
        <v>2</v>
      </c>
      <c r="C1055" s="4">
        <f>COUNTIF([1]POSE!Z1055:AP1055,"OUI")</f>
        <v>2</v>
      </c>
      <c r="D1055" s="4" t="s">
        <v>3</v>
      </c>
      <c r="E1055" s="5">
        <v>0</v>
      </c>
      <c r="F1055" s="5">
        <v>13</v>
      </c>
      <c r="G1055" s="38" t="s">
        <v>1</v>
      </c>
      <c r="H1055" s="1"/>
      <c r="I1055" s="3" t="str">
        <f>IF(F1055&lt;11.6,"OUI","")</f>
        <v/>
      </c>
      <c r="J1055" s="1" t="str">
        <f>IF(B1055&lt;33.01,"OUI","")</f>
        <v/>
      </c>
      <c r="K1055" s="1" t="str">
        <f>IF(C1055&gt;2,"OUI","")</f>
        <v/>
      </c>
      <c r="L1055" s="1" t="s">
        <v>0</v>
      </c>
      <c r="M1055" s="1" t="str">
        <f>IF(E1055&lt;4,"OUI","")</f>
        <v>OUI</v>
      </c>
      <c r="N1055" s="1">
        <f>COUNTIF(H1055:M1055,"OUI")</f>
        <v>2</v>
      </c>
    </row>
    <row r="1056" spans="1:14">
      <c r="A1056" t="s">
        <v>1205</v>
      </c>
      <c r="B1056" s="37" t="s">
        <v>2</v>
      </c>
      <c r="C1056" s="4">
        <f>COUNTIF([1]POSE!Z1056:AP1056,"OUI")</f>
        <v>2</v>
      </c>
      <c r="D1056" s="4" t="s">
        <v>3</v>
      </c>
      <c r="E1056" s="5">
        <v>0</v>
      </c>
      <c r="F1056" s="5">
        <v>12.9</v>
      </c>
      <c r="G1056" s="38" t="s">
        <v>1</v>
      </c>
      <c r="H1056" s="1"/>
      <c r="I1056" s="3" t="str">
        <f>IF(F1056&lt;11.6,"OUI","")</f>
        <v/>
      </c>
      <c r="J1056" s="1" t="str">
        <f>IF(B1056&lt;33.01,"OUI","")</f>
        <v/>
      </c>
      <c r="K1056" s="1" t="str">
        <f>IF(C1056&gt;2,"OUI","")</f>
        <v/>
      </c>
      <c r="L1056" s="1" t="s">
        <v>0</v>
      </c>
      <c r="M1056" s="1" t="str">
        <f>IF(E1056&lt;4,"OUI","")</f>
        <v>OUI</v>
      </c>
      <c r="N1056" s="1">
        <f>COUNTIF(H1056:M1056,"OUI")</f>
        <v>2</v>
      </c>
    </row>
    <row r="1057" spans="1:14">
      <c r="A1057" t="s">
        <v>1204</v>
      </c>
      <c r="B1057" s="37" t="s">
        <v>2</v>
      </c>
      <c r="C1057" s="4">
        <f>COUNTIF([1]POSE!Z1057:AP1057,"OUI")</f>
        <v>2</v>
      </c>
      <c r="D1057" s="4" t="s">
        <v>3</v>
      </c>
      <c r="E1057" s="5">
        <v>2</v>
      </c>
      <c r="F1057" s="5">
        <v>12.9</v>
      </c>
      <c r="G1057" s="38" t="s">
        <v>1</v>
      </c>
      <c r="H1057" s="1"/>
      <c r="I1057" s="3" t="str">
        <f>IF(F1057&lt;11.6,"OUI","")</f>
        <v/>
      </c>
      <c r="J1057" s="1" t="str">
        <f>IF(B1057&lt;33.01,"OUI","")</f>
        <v/>
      </c>
      <c r="K1057" s="1" t="str">
        <f>IF(C1057&gt;2,"OUI","")</f>
        <v/>
      </c>
      <c r="L1057" s="1" t="s">
        <v>0</v>
      </c>
      <c r="M1057" s="1" t="str">
        <f>IF(E1057&lt;4,"OUI","")</f>
        <v>OUI</v>
      </c>
      <c r="N1057" s="1">
        <f>COUNTIF(H1057:M1057,"OUI")</f>
        <v>2</v>
      </c>
    </row>
    <row r="1058" spans="1:14">
      <c r="A1058" t="s">
        <v>1203</v>
      </c>
      <c r="B1058" s="39">
        <v>21.5</v>
      </c>
      <c r="C1058" s="4">
        <f>COUNTIF([1]POSE!Z1058:AP1058,"OUI")</f>
        <v>2</v>
      </c>
      <c r="D1058" s="4" t="s">
        <v>3</v>
      </c>
      <c r="E1058" s="5" t="s">
        <v>2</v>
      </c>
      <c r="F1058" s="5">
        <v>12.9</v>
      </c>
      <c r="G1058" s="38" t="s">
        <v>1</v>
      </c>
      <c r="H1058" s="1"/>
      <c r="I1058" s="3" t="str">
        <f>IF(F1058&lt;11.6,"OUI","")</f>
        <v/>
      </c>
      <c r="J1058" s="1" t="str">
        <f>IF(B1058&lt;33.01,"OUI","")</f>
        <v>OUI</v>
      </c>
      <c r="K1058" s="1" t="str">
        <f>IF(C1058&gt;2,"OUI","")</f>
        <v/>
      </c>
      <c r="L1058" s="1" t="s">
        <v>0</v>
      </c>
      <c r="M1058" s="1" t="str">
        <f>IF(E1058&lt;4,"OUI","")</f>
        <v/>
      </c>
      <c r="N1058" s="1">
        <f>COUNTIF(H1058:M1058,"OUI")</f>
        <v>2</v>
      </c>
    </row>
    <row r="1059" spans="1:14">
      <c r="A1059" t="s">
        <v>1202</v>
      </c>
      <c r="B1059" s="37" t="s">
        <v>2</v>
      </c>
      <c r="C1059" s="4">
        <f>COUNTIF([1]POSE!Z1059:AP1059,"OUI")</f>
        <v>2</v>
      </c>
      <c r="D1059" s="4" t="s">
        <v>3</v>
      </c>
      <c r="E1059" s="5">
        <v>1</v>
      </c>
      <c r="F1059" s="5">
        <v>12.8</v>
      </c>
      <c r="G1059" s="38" t="s">
        <v>1</v>
      </c>
      <c r="H1059" s="1"/>
      <c r="I1059" s="3" t="str">
        <f>IF(F1059&lt;11.6,"OUI","")</f>
        <v/>
      </c>
      <c r="J1059" s="1" t="str">
        <f>IF(B1059&lt;33.01,"OUI","")</f>
        <v/>
      </c>
      <c r="K1059" s="1" t="str">
        <f>IF(C1059&gt;2,"OUI","")</f>
        <v/>
      </c>
      <c r="L1059" s="1" t="s">
        <v>0</v>
      </c>
      <c r="M1059" s="1" t="str">
        <f>IF(E1059&lt;4,"OUI","")</f>
        <v>OUI</v>
      </c>
      <c r="N1059" s="1">
        <f>COUNTIF(H1059:M1059,"OUI")</f>
        <v>2</v>
      </c>
    </row>
    <row r="1060" spans="1:14">
      <c r="A1060" t="s">
        <v>1201</v>
      </c>
      <c r="B1060" s="37" t="s">
        <v>2</v>
      </c>
      <c r="C1060" s="4">
        <f>COUNTIF([1]POSE!Z1060:AP1060,"OUI")</f>
        <v>2</v>
      </c>
      <c r="D1060" s="4" t="s">
        <v>9</v>
      </c>
      <c r="E1060" s="5">
        <v>2</v>
      </c>
      <c r="F1060" s="5">
        <v>12.8</v>
      </c>
      <c r="G1060" s="40" t="s">
        <v>34</v>
      </c>
      <c r="H1060" s="1" t="s">
        <v>0</v>
      </c>
      <c r="I1060" s="3" t="str">
        <f>IF(F1060&lt;11.6,"OUI","")</f>
        <v/>
      </c>
      <c r="J1060" s="1" t="str">
        <f>IF(B1060&lt;33.01,"OUI","")</f>
        <v/>
      </c>
      <c r="K1060" s="1" t="str">
        <f>IF(C1060&gt;2,"OUI","")</f>
        <v/>
      </c>
      <c r="L1060" s="1" t="s">
        <v>9</v>
      </c>
      <c r="M1060" s="1" t="str">
        <f>IF(E1060&lt;4,"OUI","")</f>
        <v>OUI</v>
      </c>
      <c r="N1060" s="1">
        <f>COUNTIF(H1060:M1060,"OUI")</f>
        <v>2</v>
      </c>
    </row>
    <row r="1061" spans="1:14">
      <c r="A1061" t="s">
        <v>1200</v>
      </c>
      <c r="B1061" s="37" t="s">
        <v>2</v>
      </c>
      <c r="C1061" s="4">
        <f>COUNTIF([1]POSE!Z1061:AP1061,"OUI")</f>
        <v>2</v>
      </c>
      <c r="D1061" s="4" t="s">
        <v>3</v>
      </c>
      <c r="E1061" s="5">
        <v>5</v>
      </c>
      <c r="F1061" s="5">
        <v>12.7</v>
      </c>
      <c r="G1061" s="38">
        <v>1</v>
      </c>
      <c r="H1061" s="1" t="s">
        <v>0</v>
      </c>
      <c r="I1061" s="3" t="str">
        <f>IF(F1061&lt;11.6,"OUI","")</f>
        <v/>
      </c>
      <c r="J1061" s="1" t="str">
        <f>IF(B1061&lt;33.01,"OUI","")</f>
        <v/>
      </c>
      <c r="K1061" s="1" t="str">
        <f>IF(C1061&gt;2,"OUI","")</f>
        <v/>
      </c>
      <c r="L1061" s="1" t="s">
        <v>0</v>
      </c>
      <c r="M1061" s="1" t="str">
        <f>IF(E1061&lt;4,"OUI","")</f>
        <v/>
      </c>
      <c r="N1061" s="1">
        <f>COUNTIF(H1061:M1061,"OUI")</f>
        <v>2</v>
      </c>
    </row>
    <row r="1062" spans="1:14">
      <c r="A1062" t="s">
        <v>1199</v>
      </c>
      <c r="B1062" s="37" t="s">
        <v>2</v>
      </c>
      <c r="C1062" s="4">
        <f>COUNTIF([1]POSE!Z1062:AP1062,"OUI")</f>
        <v>2</v>
      </c>
      <c r="D1062" s="4" t="s">
        <v>9</v>
      </c>
      <c r="E1062" s="5">
        <v>3</v>
      </c>
      <c r="F1062" s="5">
        <v>12.7</v>
      </c>
      <c r="G1062" s="40" t="s">
        <v>34</v>
      </c>
      <c r="H1062" s="1" t="s">
        <v>0</v>
      </c>
      <c r="I1062" s="3" t="str">
        <f>IF(F1062&lt;11.6,"OUI","")</f>
        <v/>
      </c>
      <c r="J1062" s="1" t="str">
        <f>IF(B1062&lt;33.01,"OUI","")</f>
        <v/>
      </c>
      <c r="K1062" s="1" t="str">
        <f>IF(C1062&gt;2,"OUI","")</f>
        <v/>
      </c>
      <c r="L1062" s="1" t="s">
        <v>9</v>
      </c>
      <c r="M1062" s="1" t="str">
        <f>IF(E1062&lt;4,"OUI","")</f>
        <v>OUI</v>
      </c>
      <c r="N1062" s="1">
        <f>COUNTIF(H1062:M1062,"OUI")</f>
        <v>2</v>
      </c>
    </row>
    <row r="1063" spans="1:14">
      <c r="A1063" t="s">
        <v>1198</v>
      </c>
      <c r="B1063" s="37" t="s">
        <v>2</v>
      </c>
      <c r="C1063" s="4">
        <f>COUNTIF([1]POSE!Z1063:AP1063,"OUI")</f>
        <v>2</v>
      </c>
      <c r="D1063" s="4" t="s">
        <v>9</v>
      </c>
      <c r="E1063" s="5">
        <v>2</v>
      </c>
      <c r="F1063" s="5">
        <v>12.6</v>
      </c>
      <c r="G1063" s="38">
        <v>1</v>
      </c>
      <c r="H1063" s="1" t="s">
        <v>0</v>
      </c>
      <c r="I1063" s="3" t="str">
        <f>IF(F1063&lt;11.6,"OUI","")</f>
        <v/>
      </c>
      <c r="J1063" s="1" t="str">
        <f>IF(B1063&lt;33.01,"OUI","")</f>
        <v/>
      </c>
      <c r="K1063" s="1" t="str">
        <f>IF(C1063&gt;2,"OUI","")</f>
        <v/>
      </c>
      <c r="L1063" s="1" t="s">
        <v>9</v>
      </c>
      <c r="M1063" s="1" t="str">
        <f>IF(E1063&lt;4,"OUI","")</f>
        <v>OUI</v>
      </c>
      <c r="N1063" s="1">
        <f>COUNTIF(H1063:M1063,"OUI")</f>
        <v>2</v>
      </c>
    </row>
    <row r="1064" spans="1:14">
      <c r="A1064" t="s">
        <v>1197</v>
      </c>
      <c r="B1064" s="37" t="s">
        <v>2</v>
      </c>
      <c r="C1064" s="4">
        <f>COUNTIF([1]POSE!Z1064:AP1064,"OUI")</f>
        <v>2</v>
      </c>
      <c r="D1064" s="4" t="s">
        <v>9</v>
      </c>
      <c r="E1064" s="5">
        <v>1</v>
      </c>
      <c r="F1064" s="5">
        <v>12.6</v>
      </c>
      <c r="G1064" s="38">
        <v>1</v>
      </c>
      <c r="H1064" s="1" t="s">
        <v>0</v>
      </c>
      <c r="I1064" s="3" t="str">
        <f>IF(F1064&lt;11.6,"OUI","")</f>
        <v/>
      </c>
      <c r="J1064" s="1" t="str">
        <f>IF(B1064&lt;33.01,"OUI","")</f>
        <v/>
      </c>
      <c r="K1064" s="1" t="str">
        <f>IF(C1064&gt;2,"OUI","")</f>
        <v/>
      </c>
      <c r="L1064" s="1" t="s">
        <v>9</v>
      </c>
      <c r="M1064" s="1" t="str">
        <f>IF(E1064&lt;4,"OUI","")</f>
        <v>OUI</v>
      </c>
      <c r="N1064" s="1">
        <f>COUNTIF(H1064:M1064,"OUI")</f>
        <v>2</v>
      </c>
    </row>
    <row r="1065" spans="1:14">
      <c r="A1065" t="s">
        <v>1196</v>
      </c>
      <c r="B1065" s="37" t="s">
        <v>2</v>
      </c>
      <c r="C1065" s="4">
        <f>COUNTIF([1]POSE!Z1065:AP1065,"OUI")</f>
        <v>2</v>
      </c>
      <c r="D1065" s="4" t="s">
        <v>3</v>
      </c>
      <c r="E1065" s="5">
        <v>0</v>
      </c>
      <c r="F1065" s="5">
        <v>12.5</v>
      </c>
      <c r="G1065" s="38" t="s">
        <v>1</v>
      </c>
      <c r="H1065" s="1"/>
      <c r="I1065" s="3" t="str">
        <f>IF(F1065&lt;11.6,"OUI","")</f>
        <v/>
      </c>
      <c r="J1065" s="1" t="str">
        <f>IF(B1065&lt;33.01,"OUI","")</f>
        <v/>
      </c>
      <c r="K1065" s="1" t="str">
        <f>IF(C1065&gt;2,"OUI","")</f>
        <v/>
      </c>
      <c r="L1065" s="1" t="s">
        <v>0</v>
      </c>
      <c r="M1065" s="1" t="str">
        <f>IF(E1065&lt;4,"OUI","")</f>
        <v>OUI</v>
      </c>
      <c r="N1065" s="1">
        <f>COUNTIF(H1065:M1065,"OUI")</f>
        <v>2</v>
      </c>
    </row>
    <row r="1066" spans="1:14">
      <c r="A1066" t="s">
        <v>1195</v>
      </c>
      <c r="B1066" s="39">
        <v>36</v>
      </c>
      <c r="C1066" s="4">
        <f>COUNTIF([1]POSE!Z1066:AP1066,"OUI")</f>
        <v>2</v>
      </c>
      <c r="D1066" s="4" t="s">
        <v>3</v>
      </c>
      <c r="E1066" s="5">
        <v>1</v>
      </c>
      <c r="F1066" s="5">
        <v>12.3</v>
      </c>
      <c r="G1066" s="38" t="s">
        <v>1</v>
      </c>
      <c r="H1066" s="1"/>
      <c r="I1066" s="3" t="str">
        <f>IF(F1066&lt;11.6,"OUI","")</f>
        <v/>
      </c>
      <c r="J1066" s="1" t="str">
        <f>IF(B1066&lt;33.01,"OUI","")</f>
        <v/>
      </c>
      <c r="K1066" s="1" t="str">
        <f>IF(C1066&gt;2,"OUI","")</f>
        <v/>
      </c>
      <c r="L1066" s="1" t="s">
        <v>0</v>
      </c>
      <c r="M1066" s="1" t="str">
        <f>IF(E1066&lt;4,"OUI","")</f>
        <v>OUI</v>
      </c>
      <c r="N1066" s="1">
        <f>COUNTIF(H1066:M1066,"OUI")</f>
        <v>2</v>
      </c>
    </row>
    <row r="1067" spans="1:14">
      <c r="A1067" t="s">
        <v>1194</v>
      </c>
      <c r="B1067" s="37" t="s">
        <v>2</v>
      </c>
      <c r="C1067" s="4">
        <f>COUNTIF([1]POSE!Z1067:AP1067,"OUI")</f>
        <v>2</v>
      </c>
      <c r="D1067" s="4" t="s">
        <v>9</v>
      </c>
      <c r="E1067" s="5">
        <v>0</v>
      </c>
      <c r="F1067" s="5">
        <v>12.3</v>
      </c>
      <c r="G1067" s="38">
        <v>1</v>
      </c>
      <c r="H1067" s="1" t="s">
        <v>0</v>
      </c>
      <c r="I1067" s="3" t="str">
        <f>IF(F1067&lt;11.6,"OUI","")</f>
        <v/>
      </c>
      <c r="J1067" s="1" t="str">
        <f>IF(B1067&lt;33.01,"OUI","")</f>
        <v/>
      </c>
      <c r="K1067" s="1" t="str">
        <f>IF(C1067&gt;2,"OUI","")</f>
        <v/>
      </c>
      <c r="L1067" s="1" t="s">
        <v>9</v>
      </c>
      <c r="M1067" s="1" t="str">
        <f>IF(E1067&lt;4,"OUI","")</f>
        <v>OUI</v>
      </c>
      <c r="N1067" s="1">
        <f>COUNTIF(H1067:M1067,"OUI")</f>
        <v>2</v>
      </c>
    </row>
    <row r="1068" spans="1:14">
      <c r="A1068" t="s">
        <v>1193</v>
      </c>
      <c r="B1068" s="37" t="s">
        <v>2</v>
      </c>
      <c r="C1068" s="4">
        <f>COUNTIF([1]POSE!Z1068:AP1068,"OUI")</f>
        <v>2</v>
      </c>
      <c r="D1068" s="4" t="s">
        <v>3</v>
      </c>
      <c r="E1068" s="5">
        <v>4</v>
      </c>
      <c r="F1068" s="5">
        <v>12.2</v>
      </c>
      <c r="G1068" s="38">
        <v>1</v>
      </c>
      <c r="H1068" s="1" t="s">
        <v>0</v>
      </c>
      <c r="I1068" s="3" t="str">
        <f>IF(F1068&lt;11.6,"OUI","")</f>
        <v/>
      </c>
      <c r="J1068" s="1" t="str">
        <f>IF(B1068&lt;33.01,"OUI","")</f>
        <v/>
      </c>
      <c r="K1068" s="1" t="str">
        <f>IF(C1068&gt;2,"OUI","")</f>
        <v/>
      </c>
      <c r="L1068" s="1" t="s">
        <v>0</v>
      </c>
      <c r="M1068" s="1" t="str">
        <f>IF(E1068&lt;4,"OUI","")</f>
        <v/>
      </c>
      <c r="N1068" s="1">
        <f>COUNTIF(H1068:M1068,"OUI")</f>
        <v>2</v>
      </c>
    </row>
    <row r="1069" spans="1:14">
      <c r="A1069" t="s">
        <v>1192</v>
      </c>
      <c r="B1069" s="37" t="s">
        <v>2</v>
      </c>
      <c r="C1069" s="4">
        <f>COUNTIF([1]POSE!Z1069:AP1069,"OUI")</f>
        <v>2</v>
      </c>
      <c r="D1069" s="4" t="s">
        <v>6</v>
      </c>
      <c r="E1069" s="5">
        <v>5</v>
      </c>
      <c r="F1069" s="5">
        <v>12.2</v>
      </c>
      <c r="G1069" s="40" t="s">
        <v>34</v>
      </c>
      <c r="H1069" s="1" t="s">
        <v>0</v>
      </c>
      <c r="I1069" s="3" t="str">
        <f>IF(F1069&lt;11.6,"OUI","")</f>
        <v/>
      </c>
      <c r="J1069" s="1" t="str">
        <f>IF(B1069&lt;33.01,"OUI","")</f>
        <v/>
      </c>
      <c r="K1069" s="1" t="str">
        <f>IF(C1069&gt;2,"OUI","")</f>
        <v/>
      </c>
      <c r="L1069" s="1" t="s">
        <v>0</v>
      </c>
      <c r="M1069" s="1" t="str">
        <f>IF(E1069&lt;4,"OUI","")</f>
        <v/>
      </c>
      <c r="N1069" s="1">
        <f>COUNTIF(H1069:M1069,"OUI")</f>
        <v>2</v>
      </c>
    </row>
    <row r="1070" spans="1:14">
      <c r="A1070" t="s">
        <v>1191</v>
      </c>
      <c r="B1070" s="37" t="s">
        <v>2</v>
      </c>
      <c r="C1070" s="4">
        <f>COUNTIF([1]POSE!Z1070:AP1070,"OUI")</f>
        <v>2</v>
      </c>
      <c r="D1070" s="4" t="s">
        <v>3</v>
      </c>
      <c r="E1070" s="5">
        <v>2</v>
      </c>
      <c r="F1070" s="5">
        <v>12.1</v>
      </c>
      <c r="G1070" s="38" t="s">
        <v>1</v>
      </c>
      <c r="H1070" s="1"/>
      <c r="I1070" s="3" t="str">
        <f>IF(F1070&lt;11.6,"OUI","")</f>
        <v/>
      </c>
      <c r="J1070" s="1" t="str">
        <f>IF(B1070&lt;33.01,"OUI","")</f>
        <v/>
      </c>
      <c r="K1070" s="1" t="str">
        <f>IF(C1070&gt;2,"OUI","")</f>
        <v/>
      </c>
      <c r="L1070" s="1" t="s">
        <v>0</v>
      </c>
      <c r="M1070" s="1" t="str">
        <f>IF(E1070&lt;4,"OUI","")</f>
        <v>OUI</v>
      </c>
      <c r="N1070" s="1">
        <f>COUNTIF(H1070:M1070,"OUI")</f>
        <v>2</v>
      </c>
    </row>
    <row r="1071" spans="1:14">
      <c r="A1071" t="s">
        <v>1190</v>
      </c>
      <c r="B1071" s="37" t="s">
        <v>2</v>
      </c>
      <c r="C1071" s="4">
        <f>COUNTIF([1]POSE!Z1071:AP1071,"OUI")</f>
        <v>2</v>
      </c>
      <c r="D1071" s="4" t="s">
        <v>9</v>
      </c>
      <c r="E1071" s="5">
        <v>3</v>
      </c>
      <c r="F1071" s="5">
        <v>12.1</v>
      </c>
      <c r="G1071" s="40" t="s">
        <v>34</v>
      </c>
      <c r="H1071" s="1" t="s">
        <v>0</v>
      </c>
      <c r="I1071" s="3" t="str">
        <f>IF(F1071&lt;11.6,"OUI","")</f>
        <v/>
      </c>
      <c r="J1071" s="1" t="str">
        <f>IF(B1071&lt;33.01,"OUI","")</f>
        <v/>
      </c>
      <c r="K1071" s="1" t="str">
        <f>IF(C1071&gt;2,"OUI","")</f>
        <v/>
      </c>
      <c r="L1071" s="1" t="s">
        <v>9</v>
      </c>
      <c r="M1071" s="1" t="str">
        <f>IF(E1071&lt;4,"OUI","")</f>
        <v>OUI</v>
      </c>
      <c r="N1071" s="1">
        <f>COUNTIF(H1071:M1071,"OUI")</f>
        <v>2</v>
      </c>
    </row>
    <row r="1072" spans="1:14">
      <c r="A1072" t="s">
        <v>1189</v>
      </c>
      <c r="B1072" s="39">
        <v>22</v>
      </c>
      <c r="C1072" s="4">
        <f>COUNTIF([1]POSE!Z1072:AP1072,"OUI")</f>
        <v>2</v>
      </c>
      <c r="D1072" s="4" t="s">
        <v>9</v>
      </c>
      <c r="E1072" s="5">
        <v>5</v>
      </c>
      <c r="F1072" s="5">
        <v>12.1</v>
      </c>
      <c r="G1072" s="38">
        <v>1</v>
      </c>
      <c r="H1072" s="1" t="s">
        <v>0</v>
      </c>
      <c r="I1072" s="3" t="str">
        <f>IF(F1072&lt;11.6,"OUI","")</f>
        <v/>
      </c>
      <c r="J1072" s="1" t="str">
        <f>IF(B1072&lt;33.01,"OUI","")</f>
        <v>OUI</v>
      </c>
      <c r="K1072" s="1" t="str">
        <f>IF(C1072&gt;2,"OUI","")</f>
        <v/>
      </c>
      <c r="L1072" s="1" t="s">
        <v>9</v>
      </c>
      <c r="M1072" s="1" t="str">
        <f>IF(E1072&lt;4,"OUI","")</f>
        <v/>
      </c>
      <c r="N1072" s="1">
        <f>COUNTIF(H1072:M1072,"OUI")</f>
        <v>2</v>
      </c>
    </row>
    <row r="1073" spans="1:14">
      <c r="A1073" t="s">
        <v>1188</v>
      </c>
      <c r="B1073" s="37" t="s">
        <v>2</v>
      </c>
      <c r="C1073" s="4">
        <f>COUNTIF([1]POSE!Z1073:AP1073,"OUI")</f>
        <v>2</v>
      </c>
      <c r="D1073" s="4" t="s">
        <v>3</v>
      </c>
      <c r="E1073" s="5">
        <v>5</v>
      </c>
      <c r="F1073" s="5">
        <v>12</v>
      </c>
      <c r="G1073" s="38">
        <v>1</v>
      </c>
      <c r="H1073" s="1" t="s">
        <v>0</v>
      </c>
      <c r="I1073" s="3" t="str">
        <f>IF(F1073&lt;11.6,"OUI","")</f>
        <v/>
      </c>
      <c r="J1073" s="1" t="str">
        <f>IF(B1073&lt;33.01,"OUI","")</f>
        <v/>
      </c>
      <c r="K1073" s="1" t="str">
        <f>IF(C1073&gt;2,"OUI","")</f>
        <v/>
      </c>
      <c r="L1073" s="1" t="s">
        <v>0</v>
      </c>
      <c r="M1073" s="1" t="str">
        <f>IF(E1073&lt;4,"OUI","")</f>
        <v/>
      </c>
      <c r="N1073" s="1">
        <f>COUNTIF(H1073:M1073,"OUI")</f>
        <v>2</v>
      </c>
    </row>
    <row r="1074" spans="1:14">
      <c r="A1074" t="s">
        <v>1187</v>
      </c>
      <c r="B1074" s="39">
        <v>37</v>
      </c>
      <c r="C1074" s="4">
        <f>COUNTIF([1]POSE!Z1074:AP1074,"OUI")</f>
        <v>2</v>
      </c>
      <c r="D1074" s="4" t="s">
        <v>6</v>
      </c>
      <c r="E1074" s="5">
        <v>0</v>
      </c>
      <c r="F1074" s="5">
        <v>12</v>
      </c>
      <c r="G1074" s="38" t="s">
        <v>1</v>
      </c>
      <c r="H1074" s="1"/>
      <c r="I1074" s="3" t="str">
        <f>IF(F1074&lt;11.6,"OUI","")</f>
        <v/>
      </c>
      <c r="J1074" s="1" t="str">
        <f>IF(B1074&lt;33.01,"OUI","")</f>
        <v/>
      </c>
      <c r="K1074" s="1" t="str">
        <f>IF(C1074&gt;2,"OUI","")</f>
        <v/>
      </c>
      <c r="L1074" s="1" t="s">
        <v>0</v>
      </c>
      <c r="M1074" s="1" t="str">
        <f>IF(E1074&lt;4,"OUI","")</f>
        <v>OUI</v>
      </c>
      <c r="N1074" s="1">
        <f>COUNTIF(H1074:M1074,"OUI")</f>
        <v>2</v>
      </c>
    </row>
    <row r="1075" spans="1:14">
      <c r="A1075" t="s">
        <v>1186</v>
      </c>
      <c r="B1075" s="37" t="s">
        <v>2</v>
      </c>
      <c r="C1075" s="4">
        <f>COUNTIF([1]POSE!Z1075:AP1075,"OUI")</f>
        <v>2</v>
      </c>
      <c r="D1075" s="4" t="s">
        <v>6</v>
      </c>
      <c r="E1075" s="5">
        <v>0</v>
      </c>
      <c r="F1075" s="5">
        <v>12</v>
      </c>
      <c r="G1075" s="38" t="s">
        <v>1</v>
      </c>
      <c r="H1075" s="1"/>
      <c r="I1075" s="3" t="str">
        <f>IF(F1075&lt;11.6,"OUI","")</f>
        <v/>
      </c>
      <c r="J1075" s="1" t="str">
        <f>IF(B1075&lt;33.01,"OUI","")</f>
        <v/>
      </c>
      <c r="K1075" s="1" t="str">
        <f>IF(C1075&gt;2,"OUI","")</f>
        <v/>
      </c>
      <c r="L1075" s="1" t="s">
        <v>0</v>
      </c>
      <c r="M1075" s="1" t="str">
        <f>IF(E1075&lt;4,"OUI","")</f>
        <v>OUI</v>
      </c>
      <c r="N1075" s="1">
        <f>COUNTIF(H1075:M1075,"OUI")</f>
        <v>2</v>
      </c>
    </row>
    <row r="1076" spans="1:14">
      <c r="A1076" t="s">
        <v>1185</v>
      </c>
      <c r="B1076" s="37" t="s">
        <v>2</v>
      </c>
      <c r="C1076" s="4">
        <f>COUNTIF([1]POSE!Z1076:AP1076,"OUI")</f>
        <v>2</v>
      </c>
      <c r="D1076" s="4" t="s">
        <v>3</v>
      </c>
      <c r="E1076" s="5">
        <v>1</v>
      </c>
      <c r="F1076" s="5">
        <v>11.9</v>
      </c>
      <c r="G1076" s="38" t="s">
        <v>1</v>
      </c>
      <c r="H1076" s="1"/>
      <c r="I1076" s="3" t="str">
        <f>IF(F1076&lt;11.6,"OUI","")</f>
        <v/>
      </c>
      <c r="J1076" s="1" t="str">
        <f>IF(B1076&lt;33.01,"OUI","")</f>
        <v/>
      </c>
      <c r="K1076" s="1" t="str">
        <f>IF(C1076&gt;2,"OUI","")</f>
        <v/>
      </c>
      <c r="L1076" s="1" t="s">
        <v>0</v>
      </c>
      <c r="M1076" s="1" t="str">
        <f>IF(E1076&lt;4,"OUI","")</f>
        <v>OUI</v>
      </c>
      <c r="N1076" s="1">
        <f>COUNTIF(H1076:M1076,"OUI")</f>
        <v>2</v>
      </c>
    </row>
    <row r="1077" spans="1:14">
      <c r="A1077" t="s">
        <v>1184</v>
      </c>
      <c r="B1077" s="37" t="s">
        <v>2</v>
      </c>
      <c r="C1077" s="4">
        <f>COUNTIF([1]POSE!Z1077:AP1077,"OUI")</f>
        <v>2</v>
      </c>
      <c r="D1077" s="4" t="s">
        <v>6</v>
      </c>
      <c r="E1077" s="5">
        <v>0</v>
      </c>
      <c r="F1077" s="5">
        <v>11.9</v>
      </c>
      <c r="G1077" s="38" t="s">
        <v>1</v>
      </c>
      <c r="H1077" s="1"/>
      <c r="I1077" s="3" t="str">
        <f>IF(F1077&lt;11.6,"OUI","")</f>
        <v/>
      </c>
      <c r="J1077" s="1" t="str">
        <f>IF(B1077&lt;33.01,"OUI","")</f>
        <v/>
      </c>
      <c r="K1077" s="1" t="str">
        <f>IF(C1077&gt;2,"OUI","")</f>
        <v/>
      </c>
      <c r="L1077" s="1" t="s">
        <v>0</v>
      </c>
      <c r="M1077" s="1" t="str">
        <f>IF(E1077&lt;4,"OUI","")</f>
        <v>OUI</v>
      </c>
      <c r="N1077" s="1">
        <f>COUNTIF(H1077:M1077,"OUI")</f>
        <v>2</v>
      </c>
    </row>
    <row r="1078" spans="1:14">
      <c r="A1078" t="s">
        <v>1183</v>
      </c>
      <c r="B1078" s="37" t="s">
        <v>2</v>
      </c>
      <c r="C1078" s="4">
        <f>COUNTIF([1]POSE!Z1078:AP1078,"OUI")</f>
        <v>2</v>
      </c>
      <c r="D1078" s="4" t="s">
        <v>6</v>
      </c>
      <c r="E1078" s="5">
        <v>1</v>
      </c>
      <c r="F1078" s="5">
        <v>11.8</v>
      </c>
      <c r="G1078" s="38" t="s">
        <v>1</v>
      </c>
      <c r="H1078" s="1"/>
      <c r="I1078" s="3" t="str">
        <f>IF(F1078&lt;11.6,"OUI","")</f>
        <v/>
      </c>
      <c r="J1078" s="1" t="str">
        <f>IF(B1078&lt;33.01,"OUI","")</f>
        <v/>
      </c>
      <c r="K1078" s="1" t="str">
        <f>IF(C1078&gt;2,"OUI","")</f>
        <v/>
      </c>
      <c r="L1078" s="1" t="s">
        <v>0</v>
      </c>
      <c r="M1078" s="1" t="str">
        <f>IF(E1078&lt;4,"OUI","")</f>
        <v>OUI</v>
      </c>
      <c r="N1078" s="1">
        <f>COUNTIF(H1078:M1078,"OUI")</f>
        <v>2</v>
      </c>
    </row>
    <row r="1079" spans="1:14">
      <c r="A1079" t="s">
        <v>1182</v>
      </c>
      <c r="B1079" s="37" t="s">
        <v>2</v>
      </c>
      <c r="C1079" s="4">
        <f>COUNTIF([1]POSE!Z1079:AP1079,"OUI")</f>
        <v>2</v>
      </c>
      <c r="D1079" s="4" t="s">
        <v>6</v>
      </c>
      <c r="E1079" s="5">
        <v>0</v>
      </c>
      <c r="F1079" s="5">
        <v>11.7</v>
      </c>
      <c r="G1079" s="38" t="s">
        <v>1</v>
      </c>
      <c r="H1079" s="1"/>
      <c r="I1079" s="3" t="str">
        <f>IF(F1079&lt;11.6,"OUI","")</f>
        <v/>
      </c>
      <c r="J1079" s="1" t="str">
        <f>IF(B1079&lt;33.01,"OUI","")</f>
        <v/>
      </c>
      <c r="K1079" s="1" t="str">
        <f>IF(C1079&gt;2,"OUI","")</f>
        <v/>
      </c>
      <c r="L1079" s="1" t="s">
        <v>0</v>
      </c>
      <c r="M1079" s="1" t="str">
        <f>IF(E1079&lt;4,"OUI","")</f>
        <v>OUI</v>
      </c>
      <c r="N1079" s="1">
        <f>COUNTIF(H1079:M1079,"OUI")</f>
        <v>2</v>
      </c>
    </row>
    <row r="1080" spans="1:14">
      <c r="A1080" t="s">
        <v>1181</v>
      </c>
      <c r="B1080" s="37" t="s">
        <v>2</v>
      </c>
      <c r="C1080" s="4">
        <f>COUNTIF([1]POSE!Z1080:AP1080,"OUI")</f>
        <v>2</v>
      </c>
      <c r="D1080" s="4" t="s">
        <v>3</v>
      </c>
      <c r="E1080" s="5">
        <v>5</v>
      </c>
      <c r="F1080" s="5">
        <v>11.7</v>
      </c>
      <c r="G1080" s="38">
        <v>1</v>
      </c>
      <c r="H1080" s="1" t="s">
        <v>0</v>
      </c>
      <c r="I1080" s="3" t="str">
        <f>IF(F1080&lt;11.6,"OUI","")</f>
        <v/>
      </c>
      <c r="J1080" s="1" t="str">
        <f>IF(B1080&lt;33.01,"OUI","")</f>
        <v/>
      </c>
      <c r="K1080" s="1" t="str">
        <f>IF(C1080&gt;2,"OUI","")</f>
        <v/>
      </c>
      <c r="L1080" s="1" t="s">
        <v>0</v>
      </c>
      <c r="M1080" s="1" t="str">
        <f>IF(E1080&lt;4,"OUI","")</f>
        <v/>
      </c>
      <c r="N1080" s="1">
        <f>COUNTIF(H1080:M1080,"OUI")</f>
        <v>2</v>
      </c>
    </row>
    <row r="1081" spans="1:14">
      <c r="A1081" t="s">
        <v>1180</v>
      </c>
      <c r="B1081" s="37" t="s">
        <v>2</v>
      </c>
      <c r="C1081" s="4">
        <f>COUNTIF([1]POSE!Z1081:AP1081,"OUI")</f>
        <v>2</v>
      </c>
      <c r="D1081" s="4" t="s">
        <v>9</v>
      </c>
      <c r="E1081" s="5">
        <v>0</v>
      </c>
      <c r="F1081" s="5">
        <v>11.7</v>
      </c>
      <c r="G1081" s="40" t="s">
        <v>34</v>
      </c>
      <c r="H1081" s="1" t="s">
        <v>0</v>
      </c>
      <c r="I1081" s="3" t="str">
        <f>IF(F1081&lt;11.6,"OUI","")</f>
        <v/>
      </c>
      <c r="J1081" s="1" t="str">
        <f>IF(B1081&lt;33.01,"OUI","")</f>
        <v/>
      </c>
      <c r="K1081" s="1" t="str">
        <f>IF(C1081&gt;2,"OUI","")</f>
        <v/>
      </c>
      <c r="L1081" s="1" t="s">
        <v>9</v>
      </c>
      <c r="M1081" s="1" t="str">
        <f>IF(E1081&lt;4,"OUI","")</f>
        <v>OUI</v>
      </c>
      <c r="N1081" s="1">
        <f>COUNTIF(H1081:M1081,"OUI")</f>
        <v>2</v>
      </c>
    </row>
    <row r="1082" spans="1:14">
      <c r="A1082" t="s">
        <v>1179</v>
      </c>
      <c r="B1082" s="37" t="s">
        <v>2</v>
      </c>
      <c r="C1082" s="4">
        <f>COUNTIF([1]POSE!Z1082:AP1082,"OUI")</f>
        <v>2</v>
      </c>
      <c r="D1082" s="4" t="s">
        <v>9</v>
      </c>
      <c r="E1082" s="5">
        <v>3</v>
      </c>
      <c r="F1082" s="5">
        <v>11.7</v>
      </c>
      <c r="G1082" s="38">
        <v>1</v>
      </c>
      <c r="H1082" s="1" t="s">
        <v>0</v>
      </c>
      <c r="I1082" s="3" t="str">
        <f>IF(F1082&lt;11.6,"OUI","")</f>
        <v/>
      </c>
      <c r="J1082" s="1" t="str">
        <f>IF(B1082&lt;33.01,"OUI","")</f>
        <v/>
      </c>
      <c r="K1082" s="1" t="str">
        <f>IF(C1082&gt;2,"OUI","")</f>
        <v/>
      </c>
      <c r="L1082" s="1" t="s">
        <v>9</v>
      </c>
      <c r="M1082" s="1" t="str">
        <f>IF(E1082&lt;4,"OUI","")</f>
        <v>OUI</v>
      </c>
      <c r="N1082" s="1">
        <f>COUNTIF(H1082:M1082,"OUI")</f>
        <v>2</v>
      </c>
    </row>
    <row r="1083" spans="1:14">
      <c r="A1083" t="s">
        <v>1178</v>
      </c>
      <c r="B1083" s="37" t="s">
        <v>2</v>
      </c>
      <c r="C1083" s="4">
        <f>COUNTIF([1]POSE!Z1083:AP1083,"OUI")</f>
        <v>2</v>
      </c>
      <c r="D1083" s="4" t="s">
        <v>9</v>
      </c>
      <c r="E1083" s="5">
        <v>0</v>
      </c>
      <c r="F1083" s="5">
        <v>11.6</v>
      </c>
      <c r="G1083" s="38" t="s">
        <v>1</v>
      </c>
      <c r="H1083" s="1"/>
      <c r="I1083" s="3" t="str">
        <f>IF(F1083&lt;11.6,"OUI","")</f>
        <v/>
      </c>
      <c r="J1083" s="1" t="str">
        <f>IF(B1083&lt;33.01,"OUI","")</f>
        <v/>
      </c>
      <c r="K1083" s="1" t="str">
        <f>IF(C1083&gt;2,"OUI","")</f>
        <v/>
      </c>
      <c r="L1083" s="1" t="s">
        <v>9</v>
      </c>
      <c r="M1083" s="1" t="str">
        <f>IF(E1083&lt;4,"OUI","")</f>
        <v>OUI</v>
      </c>
      <c r="N1083" s="1">
        <f>COUNTIF(H1083:M1083,"OUI")</f>
        <v>1</v>
      </c>
    </row>
    <row r="1084" spans="1:14">
      <c r="A1084" t="s">
        <v>1177</v>
      </c>
      <c r="B1084" s="37" t="s">
        <v>2</v>
      </c>
      <c r="C1084" s="4">
        <f>COUNTIF([1]POSE!Z1084:AP1084,"OUI")</f>
        <v>2</v>
      </c>
      <c r="D1084" s="4" t="s">
        <v>9</v>
      </c>
      <c r="E1084" s="5">
        <v>3</v>
      </c>
      <c r="F1084" s="5">
        <v>11.5</v>
      </c>
      <c r="G1084" s="38" t="s">
        <v>1</v>
      </c>
      <c r="H1084" s="1"/>
      <c r="I1084" s="3" t="str">
        <f>IF(F1084&lt;11.6,"OUI","")</f>
        <v>OUI</v>
      </c>
      <c r="J1084" s="1" t="str">
        <f>IF(B1084&lt;33.01,"OUI","")</f>
        <v/>
      </c>
      <c r="K1084" s="1" t="str">
        <f>IF(C1084&gt;2,"OUI","")</f>
        <v/>
      </c>
      <c r="L1084" s="1" t="s">
        <v>9</v>
      </c>
      <c r="M1084" s="1" t="str">
        <f>IF(E1084&lt;4,"OUI","")</f>
        <v>OUI</v>
      </c>
      <c r="N1084" s="1">
        <f>COUNTIF(H1084:M1084,"OUI")</f>
        <v>2</v>
      </c>
    </row>
    <row r="1085" spans="1:14">
      <c r="A1085" t="s">
        <v>1176</v>
      </c>
      <c r="B1085" s="37" t="s">
        <v>2</v>
      </c>
      <c r="C1085" s="4">
        <f>COUNTIF([1]POSE!Z1085:AP1085,"OUI")</f>
        <v>2</v>
      </c>
      <c r="D1085" s="4" t="s">
        <v>9</v>
      </c>
      <c r="E1085" s="5">
        <v>2</v>
      </c>
      <c r="F1085" s="5">
        <v>11.4</v>
      </c>
      <c r="G1085" s="38" t="s">
        <v>1</v>
      </c>
      <c r="H1085" s="1"/>
      <c r="I1085" s="3" t="str">
        <f>IF(F1085&lt;11.6,"OUI","")</f>
        <v>OUI</v>
      </c>
      <c r="J1085" s="1" t="str">
        <f>IF(B1085&lt;33.01,"OUI","")</f>
        <v/>
      </c>
      <c r="K1085" s="1" t="str">
        <f>IF(C1085&gt;2,"OUI","")</f>
        <v/>
      </c>
      <c r="L1085" s="1" t="s">
        <v>9</v>
      </c>
      <c r="M1085" s="1" t="str">
        <f>IF(E1085&lt;4,"OUI","")</f>
        <v>OUI</v>
      </c>
      <c r="N1085" s="1">
        <f>COUNTIF(H1085:M1085,"OUI")</f>
        <v>2</v>
      </c>
    </row>
    <row r="1086" spans="1:14">
      <c r="A1086" t="s">
        <v>1175</v>
      </c>
      <c r="B1086" s="37" t="s">
        <v>2</v>
      </c>
      <c r="C1086" s="4">
        <f>COUNTIF([1]POSE!Z1086:AP1086,"OUI")</f>
        <v>2</v>
      </c>
      <c r="D1086" s="4" t="s">
        <v>9</v>
      </c>
      <c r="E1086" s="5">
        <v>1</v>
      </c>
      <c r="F1086" s="5">
        <v>11.4</v>
      </c>
      <c r="G1086" s="38" t="s">
        <v>1</v>
      </c>
      <c r="H1086" s="1"/>
      <c r="I1086" s="3" t="str">
        <f>IF(F1086&lt;11.6,"OUI","")</f>
        <v>OUI</v>
      </c>
      <c r="J1086" s="1" t="str">
        <f>IF(B1086&lt;33.01,"OUI","")</f>
        <v/>
      </c>
      <c r="K1086" s="1" t="str">
        <f>IF(C1086&gt;2,"OUI","")</f>
        <v/>
      </c>
      <c r="L1086" s="1" t="s">
        <v>9</v>
      </c>
      <c r="M1086" s="1" t="str">
        <f>IF(E1086&lt;4,"OUI","")</f>
        <v>OUI</v>
      </c>
      <c r="N1086" s="1">
        <f>COUNTIF(H1086:M1086,"OUI")</f>
        <v>2</v>
      </c>
    </row>
    <row r="1087" spans="1:14">
      <c r="A1087" t="s">
        <v>1174</v>
      </c>
      <c r="B1087" s="37" t="s">
        <v>2</v>
      </c>
      <c r="C1087" s="4">
        <f>COUNTIF([1]POSE!Z1087:AP1087,"OUI")</f>
        <v>2</v>
      </c>
      <c r="D1087" s="4" t="s">
        <v>9</v>
      </c>
      <c r="E1087" s="5">
        <v>3</v>
      </c>
      <c r="F1087" s="5">
        <v>11.4</v>
      </c>
      <c r="G1087" s="38" t="s">
        <v>1</v>
      </c>
      <c r="H1087" s="1"/>
      <c r="I1087" s="3" t="str">
        <f>IF(F1087&lt;11.6,"OUI","")</f>
        <v>OUI</v>
      </c>
      <c r="J1087" s="1" t="str">
        <f>IF(B1087&lt;33.01,"OUI","")</f>
        <v/>
      </c>
      <c r="K1087" s="1" t="str">
        <f>IF(C1087&gt;2,"OUI","")</f>
        <v/>
      </c>
      <c r="L1087" s="1" t="s">
        <v>9</v>
      </c>
      <c r="M1087" s="1" t="str">
        <f>IF(E1087&lt;4,"OUI","")</f>
        <v>OUI</v>
      </c>
      <c r="N1087" s="1">
        <f>COUNTIF(H1087:M1087,"OUI")</f>
        <v>2</v>
      </c>
    </row>
    <row r="1088" spans="1:14">
      <c r="A1088" t="s">
        <v>1173</v>
      </c>
      <c r="B1088" s="39">
        <v>29</v>
      </c>
      <c r="C1088" s="4">
        <f>COUNTIF([1]POSE!Z1088:AP1088,"OUI")</f>
        <v>2</v>
      </c>
      <c r="D1088" s="4" t="s">
        <v>9</v>
      </c>
      <c r="E1088" s="5" t="s">
        <v>2</v>
      </c>
      <c r="F1088" s="5">
        <v>11.4</v>
      </c>
      <c r="G1088" s="38" t="s">
        <v>1</v>
      </c>
      <c r="H1088" s="1"/>
      <c r="I1088" s="3" t="str">
        <f>IF(F1088&lt;11.6,"OUI","")</f>
        <v>OUI</v>
      </c>
      <c r="J1088" s="1" t="str">
        <f>IF(B1088&lt;33.01,"OUI","")</f>
        <v>OUI</v>
      </c>
      <c r="K1088" s="1" t="str">
        <f>IF(C1088&gt;2,"OUI","")</f>
        <v/>
      </c>
      <c r="L1088" s="1" t="s">
        <v>9</v>
      </c>
      <c r="M1088" s="1" t="str">
        <f>IF(E1088&lt;4,"OUI","")</f>
        <v/>
      </c>
      <c r="N1088" s="1">
        <f>COUNTIF(H1088:M1088,"OUI")</f>
        <v>2</v>
      </c>
    </row>
    <row r="1089" spans="1:14">
      <c r="A1089" t="s">
        <v>1172</v>
      </c>
      <c r="B1089" s="39">
        <v>51.7</v>
      </c>
      <c r="C1089" s="4">
        <f>COUNTIF([1]POSE!Z1089:AP1089,"OUI")</f>
        <v>2</v>
      </c>
      <c r="D1089" s="4" t="s">
        <v>9</v>
      </c>
      <c r="E1089" s="5">
        <v>2</v>
      </c>
      <c r="F1089" s="5">
        <v>11.3</v>
      </c>
      <c r="G1089" s="38" t="s">
        <v>1</v>
      </c>
      <c r="H1089" s="1"/>
      <c r="I1089" s="3" t="str">
        <f>IF(F1089&lt;11.6,"OUI","")</f>
        <v>OUI</v>
      </c>
      <c r="J1089" s="1" t="str">
        <f>IF(B1089&lt;33.01,"OUI","")</f>
        <v/>
      </c>
      <c r="K1089" s="1" t="str">
        <f>IF(C1089&gt;2,"OUI","")</f>
        <v/>
      </c>
      <c r="L1089" s="1" t="s">
        <v>9</v>
      </c>
      <c r="M1089" s="1" t="str">
        <f>IF(E1089&lt;4,"OUI","")</f>
        <v>OUI</v>
      </c>
      <c r="N1089" s="1">
        <f>COUNTIF(H1089:M1089,"OUI")</f>
        <v>2</v>
      </c>
    </row>
    <row r="1090" spans="1:14">
      <c r="A1090" t="s">
        <v>1171</v>
      </c>
      <c r="B1090" s="39">
        <v>36</v>
      </c>
      <c r="C1090" s="4">
        <f>COUNTIF([1]POSE!Z1090:AP1090,"OUI")</f>
        <v>2</v>
      </c>
      <c r="D1090" s="4" t="s">
        <v>9</v>
      </c>
      <c r="E1090" s="5">
        <v>5</v>
      </c>
      <c r="F1090" s="5">
        <v>11.2</v>
      </c>
      <c r="G1090" s="38">
        <v>1</v>
      </c>
      <c r="H1090" s="1" t="s">
        <v>0</v>
      </c>
      <c r="I1090" s="3" t="str">
        <f>IF(F1090&lt;11.6,"OUI","")</f>
        <v>OUI</v>
      </c>
      <c r="J1090" s="1" t="str">
        <f>IF(B1090&lt;33.01,"OUI","")</f>
        <v/>
      </c>
      <c r="K1090" s="1" t="str">
        <f>IF(C1090&gt;2,"OUI","")</f>
        <v/>
      </c>
      <c r="L1090" s="1" t="s">
        <v>9</v>
      </c>
      <c r="M1090" s="1" t="str">
        <f>IF(E1090&lt;4,"OUI","")</f>
        <v/>
      </c>
      <c r="N1090" s="1">
        <f>COUNTIF(H1090:M1090,"OUI")</f>
        <v>2</v>
      </c>
    </row>
    <row r="1091" spans="1:14">
      <c r="A1091" t="s">
        <v>1170</v>
      </c>
      <c r="B1091" s="37" t="s">
        <v>2</v>
      </c>
      <c r="C1091" s="4">
        <f>COUNTIF([1]POSE!Z1091:AP1091,"OUI")</f>
        <v>2</v>
      </c>
      <c r="D1091" s="4" t="s">
        <v>9</v>
      </c>
      <c r="E1091" s="5">
        <v>3</v>
      </c>
      <c r="F1091" s="5">
        <v>11.1</v>
      </c>
      <c r="G1091" s="38" t="s">
        <v>1</v>
      </c>
      <c r="H1091" s="1"/>
      <c r="I1091" s="3" t="str">
        <f>IF(F1091&lt;11.6,"OUI","")</f>
        <v>OUI</v>
      </c>
      <c r="J1091" s="1" t="str">
        <f>IF(B1091&lt;33.01,"OUI","")</f>
        <v/>
      </c>
      <c r="K1091" s="1" t="str">
        <f>IF(C1091&gt;2,"OUI","")</f>
        <v/>
      </c>
      <c r="L1091" s="1" t="s">
        <v>9</v>
      </c>
      <c r="M1091" s="1" t="str">
        <f>IF(E1091&lt;4,"OUI","")</f>
        <v>OUI</v>
      </c>
      <c r="N1091" s="1">
        <f>COUNTIF(H1091:M1091,"OUI")</f>
        <v>2</v>
      </c>
    </row>
    <row r="1092" spans="1:14">
      <c r="A1092" t="s">
        <v>1169</v>
      </c>
      <c r="B1092" s="37" t="s">
        <v>2</v>
      </c>
      <c r="C1092" s="4">
        <f>COUNTIF([1]POSE!Z1092:AP1092,"OUI")</f>
        <v>2</v>
      </c>
      <c r="D1092" s="4" t="s">
        <v>9</v>
      </c>
      <c r="E1092" s="5">
        <v>4</v>
      </c>
      <c r="F1092" s="5">
        <v>11</v>
      </c>
      <c r="G1092" s="40" t="s">
        <v>34</v>
      </c>
      <c r="H1092" s="1" t="s">
        <v>0</v>
      </c>
      <c r="I1092" s="3" t="str">
        <f>IF(F1092&lt;11.6,"OUI","")</f>
        <v>OUI</v>
      </c>
      <c r="J1092" s="1" t="str">
        <f>IF(B1092&lt;33.01,"OUI","")</f>
        <v/>
      </c>
      <c r="K1092" s="1" t="str">
        <f>IF(C1092&gt;2,"OUI","")</f>
        <v/>
      </c>
      <c r="L1092" s="1" t="s">
        <v>9</v>
      </c>
      <c r="M1092" s="1" t="str">
        <f>IF(E1092&lt;4,"OUI","")</f>
        <v/>
      </c>
      <c r="N1092" s="1">
        <f>COUNTIF(H1092:M1092,"OUI")</f>
        <v>2</v>
      </c>
    </row>
    <row r="1093" spans="1:14">
      <c r="A1093" t="s">
        <v>1168</v>
      </c>
      <c r="B1093" s="37" t="s">
        <v>2</v>
      </c>
      <c r="C1093" s="4">
        <f>COUNTIF([1]POSE!Z1093:AP1093,"OUI")</f>
        <v>2</v>
      </c>
      <c r="D1093" s="4" t="s">
        <v>9</v>
      </c>
      <c r="E1093" s="5">
        <v>0</v>
      </c>
      <c r="F1093" s="5">
        <v>10.9</v>
      </c>
      <c r="G1093" s="38" t="s">
        <v>1</v>
      </c>
      <c r="H1093" s="1"/>
      <c r="I1093" s="3" t="str">
        <f>IF(F1093&lt;11.6,"OUI","")</f>
        <v>OUI</v>
      </c>
      <c r="J1093" s="1" t="str">
        <f>IF(B1093&lt;33.01,"OUI","")</f>
        <v/>
      </c>
      <c r="K1093" s="1" t="str">
        <f>IF(C1093&gt;2,"OUI","")</f>
        <v/>
      </c>
      <c r="L1093" s="1" t="s">
        <v>9</v>
      </c>
      <c r="M1093" s="1" t="str">
        <f>IF(E1093&lt;4,"OUI","")</f>
        <v>OUI</v>
      </c>
      <c r="N1093" s="1">
        <f>COUNTIF(H1093:M1093,"OUI")</f>
        <v>2</v>
      </c>
    </row>
    <row r="1094" spans="1:14">
      <c r="A1094" t="s">
        <v>1167</v>
      </c>
      <c r="B1094" s="37" t="s">
        <v>2</v>
      </c>
      <c r="C1094" s="4">
        <f>COUNTIF([1]POSE!Z1094:AP1094,"OUI")</f>
        <v>2</v>
      </c>
      <c r="D1094" s="4" t="s">
        <v>9</v>
      </c>
      <c r="E1094" s="5">
        <v>5</v>
      </c>
      <c r="F1094" s="5">
        <v>10.9</v>
      </c>
      <c r="G1094" s="38">
        <v>1</v>
      </c>
      <c r="H1094" s="1" t="s">
        <v>0</v>
      </c>
      <c r="I1094" s="3" t="str">
        <f>IF(F1094&lt;11.6,"OUI","")</f>
        <v>OUI</v>
      </c>
      <c r="J1094" s="1" t="str">
        <f>IF(B1094&lt;33.01,"OUI","")</f>
        <v/>
      </c>
      <c r="K1094" s="1" t="str">
        <f>IF(C1094&gt;2,"OUI","")</f>
        <v/>
      </c>
      <c r="L1094" s="1" t="s">
        <v>9</v>
      </c>
      <c r="M1094" s="1" t="str">
        <f>IF(E1094&lt;4,"OUI","")</f>
        <v/>
      </c>
      <c r="N1094" s="1">
        <f>COUNTIF(H1094:M1094,"OUI")</f>
        <v>2</v>
      </c>
    </row>
    <row r="1095" spans="1:14">
      <c r="A1095" t="s">
        <v>1166</v>
      </c>
      <c r="B1095" s="37" t="s">
        <v>2</v>
      </c>
      <c r="C1095" s="4">
        <f>COUNTIF([1]POSE!Z1095:AP1095,"OUI")</f>
        <v>2</v>
      </c>
      <c r="D1095" s="4" t="s">
        <v>9</v>
      </c>
      <c r="E1095" s="5">
        <v>4</v>
      </c>
      <c r="F1095" s="5">
        <v>10.7</v>
      </c>
      <c r="G1095" s="38">
        <v>1</v>
      </c>
      <c r="H1095" s="1" t="s">
        <v>0</v>
      </c>
      <c r="I1095" s="3" t="str">
        <f>IF(F1095&lt;11.6,"OUI","")</f>
        <v>OUI</v>
      </c>
      <c r="J1095" s="1" t="str">
        <f>IF(B1095&lt;33.01,"OUI","")</f>
        <v/>
      </c>
      <c r="K1095" s="1" t="str">
        <f>IF(C1095&gt;2,"OUI","")</f>
        <v/>
      </c>
      <c r="L1095" s="1" t="s">
        <v>9</v>
      </c>
      <c r="M1095" s="1" t="str">
        <f>IF(E1095&lt;4,"OUI","")</f>
        <v/>
      </c>
      <c r="N1095" s="1">
        <f>COUNTIF(H1095:M1095,"OUI")</f>
        <v>2</v>
      </c>
    </row>
    <row r="1096" spans="1:14">
      <c r="A1096" t="s">
        <v>1165</v>
      </c>
      <c r="B1096" s="37" t="s">
        <v>2</v>
      </c>
      <c r="C1096" s="4">
        <f>COUNTIF([1]POSE!Z1096:AP1096,"OUI")</f>
        <v>2</v>
      </c>
      <c r="D1096" s="4" t="s">
        <v>9</v>
      </c>
      <c r="E1096" s="5">
        <v>1</v>
      </c>
      <c r="F1096" s="5">
        <v>10.6</v>
      </c>
      <c r="G1096" s="38" t="s">
        <v>1</v>
      </c>
      <c r="H1096" s="1"/>
      <c r="I1096" s="3" t="str">
        <f>IF(F1096&lt;11.6,"OUI","")</f>
        <v>OUI</v>
      </c>
      <c r="J1096" s="1" t="str">
        <f>IF(B1096&lt;33.01,"OUI","")</f>
        <v/>
      </c>
      <c r="K1096" s="1" t="str">
        <f>IF(C1096&gt;2,"OUI","")</f>
        <v/>
      </c>
      <c r="L1096" s="1" t="s">
        <v>9</v>
      </c>
      <c r="M1096" s="1" t="str">
        <f>IF(E1096&lt;4,"OUI","")</f>
        <v>OUI</v>
      </c>
      <c r="N1096" s="1">
        <f>COUNTIF(H1096:M1096,"OUI")</f>
        <v>2</v>
      </c>
    </row>
    <row r="1097" spans="1:14">
      <c r="A1097" t="s">
        <v>1164</v>
      </c>
      <c r="B1097" s="37" t="s">
        <v>2</v>
      </c>
      <c r="C1097" s="4">
        <f>COUNTIF([1]POSE!Z1097:AP1097,"OUI")</f>
        <v>2</v>
      </c>
      <c r="D1097" s="4" t="s">
        <v>3</v>
      </c>
      <c r="E1097" s="5">
        <v>4</v>
      </c>
      <c r="F1097" s="5">
        <v>10.5</v>
      </c>
      <c r="G1097" s="38" t="s">
        <v>1</v>
      </c>
      <c r="H1097" s="1"/>
      <c r="I1097" s="3" t="str">
        <f>IF(F1097&lt;11.6,"OUI","")</f>
        <v>OUI</v>
      </c>
      <c r="J1097" s="1" t="str">
        <f>IF(B1097&lt;33.01,"OUI","")</f>
        <v/>
      </c>
      <c r="K1097" s="1" t="str">
        <f>IF(C1097&gt;2,"OUI","")</f>
        <v/>
      </c>
      <c r="L1097" s="1" t="s">
        <v>0</v>
      </c>
      <c r="M1097" s="1" t="str">
        <f>IF(E1097&lt;4,"OUI","")</f>
        <v/>
      </c>
      <c r="N1097" s="1">
        <f>COUNTIF(H1097:M1097,"OUI")</f>
        <v>2</v>
      </c>
    </row>
    <row r="1098" spans="1:14">
      <c r="A1098" t="s">
        <v>1163</v>
      </c>
      <c r="B1098" s="37" t="s">
        <v>2</v>
      </c>
      <c r="C1098" s="4">
        <f>COUNTIF([1]POSE!Z1098:AP1098,"OUI")</f>
        <v>2</v>
      </c>
      <c r="D1098" s="4" t="s">
        <v>9</v>
      </c>
      <c r="E1098" s="5">
        <v>4</v>
      </c>
      <c r="F1098" s="5">
        <v>10.5</v>
      </c>
      <c r="G1098" s="38">
        <v>1</v>
      </c>
      <c r="H1098" s="1" t="s">
        <v>0</v>
      </c>
      <c r="I1098" s="3" t="str">
        <f>IF(F1098&lt;11.6,"OUI","")</f>
        <v>OUI</v>
      </c>
      <c r="J1098" s="1" t="str">
        <f>IF(B1098&lt;33.01,"OUI","")</f>
        <v/>
      </c>
      <c r="K1098" s="1" t="str">
        <f>IF(C1098&gt;2,"OUI","")</f>
        <v/>
      </c>
      <c r="L1098" s="1" t="s">
        <v>9</v>
      </c>
      <c r="M1098" s="1" t="str">
        <f>IF(E1098&lt;4,"OUI","")</f>
        <v/>
      </c>
      <c r="N1098" s="1">
        <f>COUNTIF(H1098:M1098,"OUI")</f>
        <v>2</v>
      </c>
    </row>
    <row r="1099" spans="1:14">
      <c r="A1099" t="s">
        <v>1162</v>
      </c>
      <c r="B1099" s="39">
        <v>36</v>
      </c>
      <c r="C1099" s="4">
        <f>COUNTIF([1]POSE!Z1099:AP1099,"OUI")</f>
        <v>2</v>
      </c>
      <c r="D1099" s="4" t="s">
        <v>3</v>
      </c>
      <c r="E1099" s="5" t="s">
        <v>2</v>
      </c>
      <c r="F1099" s="5">
        <v>10</v>
      </c>
      <c r="G1099" s="38" t="s">
        <v>1</v>
      </c>
      <c r="H1099" s="1"/>
      <c r="I1099" s="3" t="str">
        <f>IF(F1099&lt;11.6,"OUI","")</f>
        <v>OUI</v>
      </c>
      <c r="J1099" s="1" t="str">
        <f>IF(B1099&lt;33.01,"OUI","")</f>
        <v/>
      </c>
      <c r="K1099" s="1" t="str">
        <f>IF(C1099&gt;2,"OUI","")</f>
        <v/>
      </c>
      <c r="L1099" s="1" t="s">
        <v>0</v>
      </c>
      <c r="M1099" s="1" t="str">
        <f>IF(E1099&lt;4,"OUI","")</f>
        <v/>
      </c>
      <c r="N1099" s="1">
        <f>COUNTIF(H1099:M1099,"OUI")</f>
        <v>2</v>
      </c>
    </row>
    <row r="1100" spans="1:14">
      <c r="A1100" t="s">
        <v>1161</v>
      </c>
      <c r="B1100" s="37" t="s">
        <v>2</v>
      </c>
      <c r="C1100" s="4">
        <f>COUNTIF([1]POSE!Z1100:AP1100,"OUI")</f>
        <v>2</v>
      </c>
      <c r="D1100" s="4" t="s">
        <v>9</v>
      </c>
      <c r="E1100" s="5">
        <v>3</v>
      </c>
      <c r="F1100" s="5">
        <v>10</v>
      </c>
      <c r="G1100" s="38" t="s">
        <v>1</v>
      </c>
      <c r="H1100" s="1"/>
      <c r="I1100" s="3" t="str">
        <f>IF(F1100&lt;11.6,"OUI","")</f>
        <v>OUI</v>
      </c>
      <c r="J1100" s="1" t="str">
        <f>IF(B1100&lt;33.01,"OUI","")</f>
        <v/>
      </c>
      <c r="K1100" s="1" t="str">
        <f>IF(C1100&gt;2,"OUI","")</f>
        <v/>
      </c>
      <c r="L1100" s="1" t="s">
        <v>9</v>
      </c>
      <c r="M1100" s="1" t="str">
        <f>IF(E1100&lt;4,"OUI","")</f>
        <v>OUI</v>
      </c>
      <c r="N1100" s="1">
        <f>COUNTIF(H1100:M1100,"OUI")</f>
        <v>2</v>
      </c>
    </row>
    <row r="1101" spans="1:14">
      <c r="A1101" t="s">
        <v>1160</v>
      </c>
      <c r="B1101" s="37" t="s">
        <v>2</v>
      </c>
      <c r="C1101" s="4">
        <f>COUNTIF([1]POSE!Z1101:AP1101,"OUI")</f>
        <v>2</v>
      </c>
      <c r="D1101" s="4" t="s">
        <v>3</v>
      </c>
      <c r="E1101" s="5">
        <v>5</v>
      </c>
      <c r="F1101" s="5">
        <v>9.9</v>
      </c>
      <c r="G1101" s="38" t="s">
        <v>1</v>
      </c>
      <c r="H1101" s="1"/>
      <c r="I1101" s="3" t="str">
        <f>IF(F1101&lt;11.6,"OUI","")</f>
        <v>OUI</v>
      </c>
      <c r="J1101" s="1" t="str">
        <f>IF(B1101&lt;33.01,"OUI","")</f>
        <v/>
      </c>
      <c r="K1101" s="1" t="str">
        <f>IF(C1101&gt;2,"OUI","")</f>
        <v/>
      </c>
      <c r="L1101" s="1" t="s">
        <v>0</v>
      </c>
      <c r="M1101" s="1" t="str">
        <f>IF(E1101&lt;4,"OUI","")</f>
        <v/>
      </c>
      <c r="N1101" s="1">
        <f>COUNTIF(H1101:M1101,"OUI")</f>
        <v>2</v>
      </c>
    </row>
    <row r="1102" spans="1:14">
      <c r="A1102" t="s">
        <v>1159</v>
      </c>
      <c r="B1102" s="37" t="s">
        <v>2</v>
      </c>
      <c r="C1102" s="4">
        <f>COUNTIF([1]POSE!Z1102:AP1102,"OUI")</f>
        <v>2</v>
      </c>
      <c r="D1102" s="4" t="s">
        <v>9</v>
      </c>
      <c r="E1102" s="5">
        <v>4</v>
      </c>
      <c r="F1102" s="5">
        <v>9.8000000000000007</v>
      </c>
      <c r="G1102" s="38">
        <v>1</v>
      </c>
      <c r="H1102" s="1" t="s">
        <v>0</v>
      </c>
      <c r="I1102" s="3" t="str">
        <f>IF(F1102&lt;11.6,"OUI","")</f>
        <v>OUI</v>
      </c>
      <c r="J1102" s="1" t="str">
        <f>IF(B1102&lt;33.01,"OUI","")</f>
        <v/>
      </c>
      <c r="K1102" s="1" t="str">
        <f>IF(C1102&gt;2,"OUI","")</f>
        <v/>
      </c>
      <c r="L1102" s="1" t="s">
        <v>9</v>
      </c>
      <c r="M1102" s="1" t="str">
        <f>IF(E1102&lt;4,"OUI","")</f>
        <v/>
      </c>
      <c r="N1102" s="1">
        <f>COUNTIF(H1102:M1102,"OUI")</f>
        <v>2</v>
      </c>
    </row>
    <row r="1103" spans="1:14">
      <c r="A1103" t="s">
        <v>1158</v>
      </c>
      <c r="B1103" s="37" t="s">
        <v>2</v>
      </c>
      <c r="C1103" s="4">
        <f>COUNTIF([1]POSE!Z1103:AP1103,"OUI")</f>
        <v>2</v>
      </c>
      <c r="D1103" s="4" t="s">
        <v>9</v>
      </c>
      <c r="E1103" s="5">
        <v>0</v>
      </c>
      <c r="F1103" s="5">
        <v>9.6999999999999993</v>
      </c>
      <c r="G1103" s="38" t="s">
        <v>1</v>
      </c>
      <c r="H1103" s="1"/>
      <c r="I1103" s="3" t="str">
        <f>IF(F1103&lt;11.6,"OUI","")</f>
        <v>OUI</v>
      </c>
      <c r="J1103" s="1" t="str">
        <f>IF(B1103&lt;33.01,"OUI","")</f>
        <v/>
      </c>
      <c r="K1103" s="1" t="str">
        <f>IF(C1103&gt;2,"OUI","")</f>
        <v/>
      </c>
      <c r="L1103" s="1" t="s">
        <v>9</v>
      </c>
      <c r="M1103" s="1" t="str">
        <f>IF(E1103&lt;4,"OUI","")</f>
        <v>OUI</v>
      </c>
      <c r="N1103" s="1">
        <f>COUNTIF(H1103:M1103,"OUI")</f>
        <v>2</v>
      </c>
    </row>
    <row r="1104" spans="1:14">
      <c r="A1104" t="s">
        <v>1157</v>
      </c>
      <c r="B1104" s="39">
        <v>25</v>
      </c>
      <c r="C1104" s="4">
        <f>COUNTIF([1]POSE!Z1104:AP1104,"OUI")</f>
        <v>2</v>
      </c>
      <c r="D1104" s="4" t="s">
        <v>9</v>
      </c>
      <c r="E1104" s="5">
        <v>5</v>
      </c>
      <c r="F1104" s="5">
        <v>9.6999999999999993</v>
      </c>
      <c r="G1104" s="38" t="s">
        <v>1</v>
      </c>
      <c r="H1104" s="1"/>
      <c r="I1104" s="3" t="str">
        <f>IF(F1104&lt;11.6,"OUI","")</f>
        <v>OUI</v>
      </c>
      <c r="J1104" s="1" t="str">
        <f>IF(B1104&lt;33.01,"OUI","")</f>
        <v>OUI</v>
      </c>
      <c r="K1104" s="1" t="str">
        <f>IF(C1104&gt;2,"OUI","")</f>
        <v/>
      </c>
      <c r="L1104" s="1" t="s">
        <v>9</v>
      </c>
      <c r="M1104" s="1" t="str">
        <f>IF(E1104&lt;4,"OUI","")</f>
        <v/>
      </c>
      <c r="N1104" s="1">
        <f>COUNTIF(H1104:M1104,"OUI")</f>
        <v>2</v>
      </c>
    </row>
    <row r="1105" spans="1:14">
      <c r="A1105" t="s">
        <v>1156</v>
      </c>
      <c r="B1105" s="37" t="s">
        <v>2</v>
      </c>
      <c r="C1105" s="4">
        <f>COUNTIF([1]POSE!Z1105:AP1105,"OUI")</f>
        <v>2</v>
      </c>
      <c r="D1105" s="4" t="s">
        <v>6</v>
      </c>
      <c r="E1105" s="5">
        <v>5</v>
      </c>
      <c r="F1105" s="5">
        <v>9.6</v>
      </c>
      <c r="G1105" s="38" t="s">
        <v>1</v>
      </c>
      <c r="H1105" s="1"/>
      <c r="I1105" s="3" t="str">
        <f>IF(F1105&lt;11.6,"OUI","")</f>
        <v>OUI</v>
      </c>
      <c r="J1105" s="1" t="str">
        <f>IF(B1105&lt;33.01,"OUI","")</f>
        <v/>
      </c>
      <c r="K1105" s="1" t="str">
        <f>IF(C1105&gt;2,"OUI","")</f>
        <v/>
      </c>
      <c r="L1105" s="1" t="s">
        <v>0</v>
      </c>
      <c r="M1105" s="1" t="str">
        <f>IF(E1105&lt;4,"OUI","")</f>
        <v/>
      </c>
      <c r="N1105" s="1">
        <f>COUNTIF(H1105:M1105,"OUI")</f>
        <v>2</v>
      </c>
    </row>
    <row r="1106" spans="1:14">
      <c r="A1106" t="s">
        <v>1155</v>
      </c>
      <c r="B1106" s="37" t="s">
        <v>2</v>
      </c>
      <c r="C1106" s="4">
        <f>COUNTIF([1]POSE!Z1106:AP1106,"OUI")</f>
        <v>2</v>
      </c>
      <c r="D1106" s="4" t="s">
        <v>3</v>
      </c>
      <c r="E1106" s="5">
        <v>4</v>
      </c>
      <c r="F1106" s="5">
        <v>9.5</v>
      </c>
      <c r="G1106" s="38" t="s">
        <v>1</v>
      </c>
      <c r="H1106" s="1"/>
      <c r="I1106" s="3" t="str">
        <f>IF(F1106&lt;11.6,"OUI","")</f>
        <v>OUI</v>
      </c>
      <c r="J1106" s="1" t="str">
        <f>IF(B1106&lt;33.01,"OUI","")</f>
        <v/>
      </c>
      <c r="K1106" s="1" t="str">
        <f>IF(C1106&gt;2,"OUI","")</f>
        <v/>
      </c>
      <c r="L1106" s="1" t="s">
        <v>0</v>
      </c>
      <c r="M1106" s="1" t="str">
        <f>IF(E1106&lt;4,"OUI","")</f>
        <v/>
      </c>
      <c r="N1106" s="1">
        <f>COUNTIF(H1106:M1106,"OUI")</f>
        <v>2</v>
      </c>
    </row>
    <row r="1107" spans="1:14">
      <c r="A1107" t="s">
        <v>1154</v>
      </c>
      <c r="B1107" s="37" t="s">
        <v>2</v>
      </c>
      <c r="C1107" s="4">
        <f>COUNTIF([1]POSE!Z1107:AP1107,"OUI")</f>
        <v>2</v>
      </c>
      <c r="D1107" s="4" t="s">
        <v>9</v>
      </c>
      <c r="E1107" s="5">
        <v>5</v>
      </c>
      <c r="F1107" s="5">
        <v>9.5</v>
      </c>
      <c r="G1107" s="38">
        <v>1</v>
      </c>
      <c r="H1107" s="1" t="s">
        <v>0</v>
      </c>
      <c r="I1107" s="3" t="str">
        <f>IF(F1107&lt;11.6,"OUI","")</f>
        <v>OUI</v>
      </c>
      <c r="J1107" s="1" t="str">
        <f>IF(B1107&lt;33.01,"OUI","")</f>
        <v/>
      </c>
      <c r="K1107" s="1" t="str">
        <f>IF(C1107&gt;2,"OUI","")</f>
        <v/>
      </c>
      <c r="L1107" s="1" t="s">
        <v>9</v>
      </c>
      <c r="M1107" s="1" t="str">
        <f>IF(E1107&lt;4,"OUI","")</f>
        <v/>
      </c>
      <c r="N1107" s="1">
        <f>COUNTIF(H1107:M1107,"OUI")</f>
        <v>2</v>
      </c>
    </row>
    <row r="1108" spans="1:14">
      <c r="A1108" t="s">
        <v>1153</v>
      </c>
      <c r="B1108" s="37" t="s">
        <v>2</v>
      </c>
      <c r="C1108" s="4">
        <f>COUNTIF([1]POSE!Z1108:AP1108,"OUI")</f>
        <v>2</v>
      </c>
      <c r="D1108" s="4" t="s">
        <v>9</v>
      </c>
      <c r="E1108" s="5">
        <v>2</v>
      </c>
      <c r="F1108" s="5">
        <v>8.9</v>
      </c>
      <c r="G1108" s="38" t="s">
        <v>1</v>
      </c>
      <c r="H1108" s="1"/>
      <c r="I1108" s="3" t="str">
        <f>IF(F1108&lt;11.6,"OUI","")</f>
        <v>OUI</v>
      </c>
      <c r="J1108" s="1" t="str">
        <f>IF(B1108&lt;33.01,"OUI","")</f>
        <v/>
      </c>
      <c r="K1108" s="1" t="str">
        <f>IF(C1108&gt;2,"OUI","")</f>
        <v/>
      </c>
      <c r="L1108" s="1" t="s">
        <v>9</v>
      </c>
      <c r="M1108" s="1" t="str">
        <f>IF(E1108&lt;4,"OUI","")</f>
        <v>OUI</v>
      </c>
      <c r="N1108" s="1">
        <f>COUNTIF(H1108:M1108,"OUI")</f>
        <v>2</v>
      </c>
    </row>
    <row r="1109" spans="1:14">
      <c r="A1109" t="s">
        <v>1152</v>
      </c>
      <c r="B1109" s="39">
        <v>28</v>
      </c>
      <c r="C1109" s="4">
        <f>COUNTIF([1]POSE!Z1109:AP1109,"OUI")</f>
        <v>2</v>
      </c>
      <c r="D1109" s="4" t="s">
        <v>9</v>
      </c>
      <c r="E1109" s="5" t="s">
        <v>2</v>
      </c>
      <c r="F1109" s="5">
        <v>7.8</v>
      </c>
      <c r="G1109" s="38" t="s">
        <v>2</v>
      </c>
      <c r="H1109" s="1" t="s">
        <v>2</v>
      </c>
      <c r="I1109" s="3" t="str">
        <f>IF(F1109&lt;11.6,"OUI","")</f>
        <v>OUI</v>
      </c>
      <c r="J1109" s="1" t="str">
        <f>IF(B1109&lt;33.01,"OUI","")</f>
        <v>OUI</v>
      </c>
      <c r="K1109" s="1" t="str">
        <f>IF(C1109&gt;2,"OUI","")</f>
        <v/>
      </c>
      <c r="L1109" s="1" t="s">
        <v>9</v>
      </c>
      <c r="M1109" s="1" t="str">
        <f>IF(E1109&lt;4,"OUI","")</f>
        <v/>
      </c>
      <c r="N1109" s="1">
        <f>COUNTIF(H1109:M1109,"OUI")</f>
        <v>2</v>
      </c>
    </row>
    <row r="1110" spans="1:14">
      <c r="A1110" t="s">
        <v>1151</v>
      </c>
      <c r="B1110" s="37" t="s">
        <v>2</v>
      </c>
      <c r="C1110" s="4">
        <f>COUNTIF([1]POSE!Z1110:AP1110,"OUI")</f>
        <v>2</v>
      </c>
      <c r="D1110" s="4" t="s">
        <v>3</v>
      </c>
      <c r="E1110" s="5">
        <v>4</v>
      </c>
      <c r="F1110" s="5" t="s">
        <v>2</v>
      </c>
      <c r="G1110" s="38" t="s">
        <v>1</v>
      </c>
      <c r="H1110" s="1"/>
      <c r="I1110" s="3" t="str">
        <f>IF(F1110&lt;11.6,"OUI","")</f>
        <v/>
      </c>
      <c r="J1110" s="1" t="str">
        <f>IF(B1110&lt;33.01,"OUI","")</f>
        <v/>
      </c>
      <c r="K1110" s="1" t="str">
        <f>IF(C1110&gt;2,"OUI","")</f>
        <v/>
      </c>
      <c r="L1110" s="1" t="s">
        <v>0</v>
      </c>
      <c r="M1110" s="1" t="str">
        <f>IF(E1110&lt;4,"OUI","")</f>
        <v/>
      </c>
      <c r="N1110" s="1">
        <f>COUNTIF(H1110:M1110,"OUI")</f>
        <v>1</v>
      </c>
    </row>
    <row r="1111" spans="1:14">
      <c r="A1111" t="s">
        <v>1150</v>
      </c>
      <c r="B1111" s="37" t="s">
        <v>2</v>
      </c>
      <c r="C1111" s="4">
        <f>COUNTIF([1]POSE!Z1111:AP1111,"OUI")</f>
        <v>2</v>
      </c>
      <c r="D1111" s="4" t="s">
        <v>3</v>
      </c>
      <c r="E1111" s="5">
        <v>4</v>
      </c>
      <c r="F1111" s="5" t="s">
        <v>2</v>
      </c>
      <c r="G1111" s="38" t="s">
        <v>1</v>
      </c>
      <c r="H1111" s="1"/>
      <c r="I1111" s="3" t="str">
        <f>IF(F1111&lt;11.6,"OUI","")</f>
        <v/>
      </c>
      <c r="J1111" s="1" t="str">
        <f>IF(B1111&lt;33.01,"OUI","")</f>
        <v/>
      </c>
      <c r="K1111" s="1" t="str">
        <f>IF(C1111&gt;2,"OUI","")</f>
        <v/>
      </c>
      <c r="L1111" s="1" t="s">
        <v>0</v>
      </c>
      <c r="M1111" s="1" t="str">
        <f>IF(E1111&lt;4,"OUI","")</f>
        <v/>
      </c>
      <c r="N1111" s="1">
        <f>COUNTIF(H1111:M1111,"OUI")</f>
        <v>1</v>
      </c>
    </row>
    <row r="1112" spans="1:14">
      <c r="A1112" t="s">
        <v>1149</v>
      </c>
      <c r="B1112" s="37" t="s">
        <v>2</v>
      </c>
      <c r="C1112" s="4">
        <f>COUNTIF([1]POSE!Z1112:AP1112,"OUI")</f>
        <v>2</v>
      </c>
      <c r="D1112" s="4" t="s">
        <v>3</v>
      </c>
      <c r="E1112" s="5" t="s">
        <v>2</v>
      </c>
      <c r="F1112" s="5" t="s">
        <v>2</v>
      </c>
      <c r="G1112" s="38" t="s">
        <v>2</v>
      </c>
      <c r="H1112" s="1" t="s">
        <v>2</v>
      </c>
      <c r="I1112" s="3" t="str">
        <f>IF(F1112&lt;11.6,"OUI","")</f>
        <v/>
      </c>
      <c r="J1112" s="1" t="str">
        <f>IF(B1112&lt;33.01,"OUI","")</f>
        <v/>
      </c>
      <c r="K1112" s="1" t="str">
        <f>IF(C1112&gt;2,"OUI","")</f>
        <v/>
      </c>
      <c r="L1112" s="1" t="s">
        <v>0</v>
      </c>
      <c r="M1112" s="1" t="str">
        <f>IF(E1112&lt;4,"OUI","")</f>
        <v/>
      </c>
      <c r="N1112" s="1">
        <f>COUNTIF(H1112:M1112,"OUI")</f>
        <v>1</v>
      </c>
    </row>
    <row r="1113" spans="1:14">
      <c r="A1113" t="s">
        <v>1148</v>
      </c>
      <c r="B1113" s="37" t="s">
        <v>2</v>
      </c>
      <c r="C1113" s="4">
        <f>COUNTIF([1]POSE!Z1113:AP1113,"OUI")</f>
        <v>2</v>
      </c>
      <c r="D1113" s="4" t="s">
        <v>3</v>
      </c>
      <c r="E1113" s="5">
        <v>4</v>
      </c>
      <c r="F1113" s="5" t="s">
        <v>2</v>
      </c>
      <c r="G1113" s="38" t="s">
        <v>1</v>
      </c>
      <c r="H1113" s="1"/>
      <c r="I1113" s="3" t="str">
        <f>IF(F1113&lt;11.6,"OUI","")</f>
        <v/>
      </c>
      <c r="J1113" s="1" t="str">
        <f>IF(B1113&lt;33.01,"OUI","")</f>
        <v/>
      </c>
      <c r="K1113" s="1" t="str">
        <f>IF(C1113&gt;2,"OUI","")</f>
        <v/>
      </c>
      <c r="L1113" s="1" t="s">
        <v>0</v>
      </c>
      <c r="M1113" s="1" t="str">
        <f>IF(E1113&lt;4,"OUI","")</f>
        <v/>
      </c>
      <c r="N1113" s="1">
        <f>COUNTIF(H1113:M1113,"OUI")</f>
        <v>1</v>
      </c>
    </row>
    <row r="1114" spans="1:14">
      <c r="A1114" t="s">
        <v>1147</v>
      </c>
      <c r="B1114" s="37" t="s">
        <v>2</v>
      </c>
      <c r="C1114" s="4">
        <f>COUNTIF([1]POSE!Z1114:AP1114,"OUI")</f>
        <v>2</v>
      </c>
      <c r="D1114" s="4" t="s">
        <v>3</v>
      </c>
      <c r="E1114" s="5">
        <v>5</v>
      </c>
      <c r="F1114" s="5" t="s">
        <v>2</v>
      </c>
      <c r="G1114" s="38" t="s">
        <v>1</v>
      </c>
      <c r="H1114" s="1"/>
      <c r="I1114" s="3" t="str">
        <f>IF(F1114&lt;11.6,"OUI","")</f>
        <v/>
      </c>
      <c r="J1114" s="1" t="str">
        <f>IF(B1114&lt;33.01,"OUI","")</f>
        <v/>
      </c>
      <c r="K1114" s="1" t="str">
        <f>IF(C1114&gt;2,"OUI","")</f>
        <v/>
      </c>
      <c r="L1114" s="1" t="s">
        <v>0</v>
      </c>
      <c r="M1114" s="1" t="str">
        <f>IF(E1114&lt;4,"OUI","")</f>
        <v/>
      </c>
      <c r="N1114" s="1">
        <f>COUNTIF(H1114:M1114,"OUI")</f>
        <v>1</v>
      </c>
    </row>
    <row r="1115" spans="1:14">
      <c r="A1115" t="s">
        <v>1146</v>
      </c>
      <c r="B1115" s="37" t="s">
        <v>2</v>
      </c>
      <c r="C1115" s="4">
        <f>COUNTIF([1]POSE!Z1115:AP1115,"OUI")</f>
        <v>2</v>
      </c>
      <c r="D1115" s="4" t="s">
        <v>3</v>
      </c>
      <c r="E1115" s="5">
        <v>5</v>
      </c>
      <c r="F1115" s="5" t="s">
        <v>2</v>
      </c>
      <c r="G1115" s="38" t="s">
        <v>1</v>
      </c>
      <c r="H1115" s="1"/>
      <c r="I1115" s="3" t="str">
        <f>IF(F1115&lt;11.6,"OUI","")</f>
        <v/>
      </c>
      <c r="J1115" s="1" t="str">
        <f>IF(B1115&lt;33.01,"OUI","")</f>
        <v/>
      </c>
      <c r="K1115" s="1" t="str">
        <f>IF(C1115&gt;2,"OUI","")</f>
        <v/>
      </c>
      <c r="L1115" s="1" t="s">
        <v>0</v>
      </c>
      <c r="M1115" s="1" t="str">
        <f>IF(E1115&lt;4,"OUI","")</f>
        <v/>
      </c>
      <c r="N1115" s="1">
        <f>COUNTIF(H1115:M1115,"OUI")</f>
        <v>1</v>
      </c>
    </row>
    <row r="1116" spans="1:14">
      <c r="A1116" t="s">
        <v>1145</v>
      </c>
      <c r="B1116" s="37" t="s">
        <v>2</v>
      </c>
      <c r="C1116" s="4">
        <f>COUNTIF([1]POSE!Z1116:AP1116,"OUI")</f>
        <v>2</v>
      </c>
      <c r="D1116" s="4" t="s">
        <v>3</v>
      </c>
      <c r="E1116" s="5" t="s">
        <v>2</v>
      </c>
      <c r="F1116" s="5" t="s">
        <v>2</v>
      </c>
      <c r="G1116" s="38" t="s">
        <v>1</v>
      </c>
      <c r="H1116" s="1"/>
      <c r="I1116" s="3" t="str">
        <f>IF(F1116&lt;11.6,"OUI","")</f>
        <v/>
      </c>
      <c r="J1116" s="1" t="str">
        <f>IF(B1116&lt;33.01,"OUI","")</f>
        <v/>
      </c>
      <c r="K1116" s="1" t="str">
        <f>IF(C1116&gt;2,"OUI","")</f>
        <v/>
      </c>
      <c r="L1116" s="1" t="s">
        <v>0</v>
      </c>
      <c r="M1116" s="1" t="str">
        <f>IF(E1116&lt;4,"OUI","")</f>
        <v/>
      </c>
      <c r="N1116" s="1">
        <f>COUNTIF(H1116:M1116,"OUI")</f>
        <v>1</v>
      </c>
    </row>
    <row r="1117" spans="1:14">
      <c r="A1117" t="s">
        <v>1144</v>
      </c>
      <c r="B1117" s="37" t="s">
        <v>2</v>
      </c>
      <c r="C1117" s="4">
        <f>COUNTIF([1]POSE!Z1117:AP1117,"OUI")</f>
        <v>2</v>
      </c>
      <c r="D1117" s="4" t="s">
        <v>3</v>
      </c>
      <c r="E1117" s="5" t="s">
        <v>2</v>
      </c>
      <c r="F1117" s="5" t="s">
        <v>2</v>
      </c>
      <c r="G1117" s="38" t="s">
        <v>1</v>
      </c>
      <c r="H1117" s="1"/>
      <c r="I1117" s="3" t="str">
        <f>IF(F1117&lt;11.6,"OUI","")</f>
        <v/>
      </c>
      <c r="J1117" s="1" t="str">
        <f>IF(B1117&lt;33.01,"OUI","")</f>
        <v/>
      </c>
      <c r="K1117" s="1" t="str">
        <f>IF(C1117&gt;2,"OUI","")</f>
        <v/>
      </c>
      <c r="L1117" s="1" t="s">
        <v>0</v>
      </c>
      <c r="M1117" s="1" t="str">
        <f>IF(E1117&lt;4,"OUI","")</f>
        <v/>
      </c>
      <c r="N1117" s="1">
        <f>COUNTIF(H1117:M1117,"OUI")</f>
        <v>1</v>
      </c>
    </row>
    <row r="1118" spans="1:14">
      <c r="A1118" t="s">
        <v>1143</v>
      </c>
      <c r="B1118" s="37" t="s">
        <v>2</v>
      </c>
      <c r="C1118" s="4">
        <f>COUNTIF([1]POSE!Z1118:AP1118,"OUI")</f>
        <v>2</v>
      </c>
      <c r="D1118" s="4" t="s">
        <v>9</v>
      </c>
      <c r="E1118" s="5">
        <v>0</v>
      </c>
      <c r="F1118" s="5" t="s">
        <v>2</v>
      </c>
      <c r="G1118" s="38" t="s">
        <v>1</v>
      </c>
      <c r="H1118" s="1"/>
      <c r="I1118" s="3" t="str">
        <f>IF(F1118&lt;11.6,"OUI","")</f>
        <v/>
      </c>
      <c r="J1118" s="1" t="str">
        <f>IF(B1118&lt;33.01,"OUI","")</f>
        <v/>
      </c>
      <c r="K1118" s="1" t="str">
        <f>IF(C1118&gt;2,"OUI","")</f>
        <v/>
      </c>
      <c r="L1118" s="1" t="s">
        <v>9</v>
      </c>
      <c r="M1118" s="1" t="str">
        <f>IF(E1118&lt;4,"OUI","")</f>
        <v>OUI</v>
      </c>
      <c r="N1118" s="1">
        <f>COUNTIF(H1118:M1118,"OUI")</f>
        <v>1</v>
      </c>
    </row>
    <row r="1119" spans="1:14">
      <c r="A1119" t="s">
        <v>1142</v>
      </c>
      <c r="B1119" s="37" t="s">
        <v>2</v>
      </c>
      <c r="C1119" s="4">
        <f>COUNTIF([1]POSE!Z1119:AP1119,"OUI")</f>
        <v>2</v>
      </c>
      <c r="D1119" s="4" t="s">
        <v>9</v>
      </c>
      <c r="E1119" s="5">
        <v>3</v>
      </c>
      <c r="F1119" s="5" t="s">
        <v>2</v>
      </c>
      <c r="G1119" s="38" t="s">
        <v>1</v>
      </c>
      <c r="H1119" s="1"/>
      <c r="I1119" s="3" t="str">
        <f>IF(F1119&lt;11.6,"OUI","")</f>
        <v/>
      </c>
      <c r="J1119" s="1" t="str">
        <f>IF(B1119&lt;33.01,"OUI","")</f>
        <v/>
      </c>
      <c r="K1119" s="1" t="str">
        <f>IF(C1119&gt;2,"OUI","")</f>
        <v/>
      </c>
      <c r="L1119" s="1" t="s">
        <v>9</v>
      </c>
      <c r="M1119" s="1" t="str">
        <f>IF(E1119&lt;4,"OUI","")</f>
        <v>OUI</v>
      </c>
      <c r="N1119" s="1">
        <f>COUNTIF(H1119:M1119,"OUI")</f>
        <v>1</v>
      </c>
    </row>
    <row r="1120" spans="1:14">
      <c r="A1120" t="s">
        <v>1141</v>
      </c>
      <c r="B1120" s="37" t="s">
        <v>2</v>
      </c>
      <c r="C1120" s="4">
        <f>COUNTIF([1]POSE!Z1120:AP1120,"OUI")</f>
        <v>2</v>
      </c>
      <c r="D1120" s="4" t="s">
        <v>9</v>
      </c>
      <c r="E1120" s="5">
        <v>0</v>
      </c>
      <c r="F1120" s="5" t="s">
        <v>2</v>
      </c>
      <c r="G1120" s="38" t="s">
        <v>1</v>
      </c>
      <c r="H1120" s="1"/>
      <c r="I1120" s="3" t="str">
        <f>IF(F1120&lt;11.6,"OUI","")</f>
        <v/>
      </c>
      <c r="J1120" s="1" t="str">
        <f>IF(B1120&lt;33.01,"OUI","")</f>
        <v/>
      </c>
      <c r="K1120" s="1" t="str">
        <f>IF(C1120&gt;2,"OUI","")</f>
        <v/>
      </c>
      <c r="L1120" s="1" t="s">
        <v>9</v>
      </c>
      <c r="M1120" s="1" t="str">
        <f>IF(E1120&lt;4,"OUI","")</f>
        <v>OUI</v>
      </c>
      <c r="N1120" s="1">
        <f>COUNTIF(H1120:M1120,"OUI")</f>
        <v>1</v>
      </c>
    </row>
    <row r="1121" spans="1:14">
      <c r="A1121" t="s">
        <v>1140</v>
      </c>
      <c r="B1121" s="37" t="s">
        <v>2</v>
      </c>
      <c r="C1121" s="4">
        <f>COUNTIF([1]POSE!Z1121:AP1121,"OUI")</f>
        <v>2</v>
      </c>
      <c r="D1121" s="4" t="s">
        <v>6</v>
      </c>
      <c r="E1121" s="5">
        <v>4</v>
      </c>
      <c r="F1121" s="5" t="s">
        <v>2</v>
      </c>
      <c r="G1121" s="38" t="s">
        <v>1</v>
      </c>
      <c r="H1121" s="1"/>
      <c r="I1121" s="3" t="str">
        <f>IF(F1121&lt;11.6,"OUI","")</f>
        <v/>
      </c>
      <c r="J1121" s="1" t="str">
        <f>IF(B1121&lt;33.01,"OUI","")</f>
        <v/>
      </c>
      <c r="K1121" s="1" t="str">
        <f>IF(C1121&gt;2,"OUI","")</f>
        <v/>
      </c>
      <c r="L1121" s="1" t="s">
        <v>0</v>
      </c>
      <c r="M1121" s="1" t="str">
        <f>IF(E1121&lt;4,"OUI","")</f>
        <v/>
      </c>
      <c r="N1121" s="1">
        <f>COUNTIF(H1121:M1121,"OUI")</f>
        <v>1</v>
      </c>
    </row>
    <row r="1122" spans="1:14">
      <c r="A1122" t="s">
        <v>1139</v>
      </c>
      <c r="B1122" s="37" t="s">
        <v>2</v>
      </c>
      <c r="C1122" s="4">
        <f>COUNTIF([1]POSE!Z1122:AP1122,"OUI")</f>
        <v>2</v>
      </c>
      <c r="D1122" s="4" t="s">
        <v>9</v>
      </c>
      <c r="E1122" s="5">
        <v>4</v>
      </c>
      <c r="F1122" s="5" t="s">
        <v>2</v>
      </c>
      <c r="G1122" s="40" t="s">
        <v>34</v>
      </c>
      <c r="H1122" s="1" t="s">
        <v>0</v>
      </c>
      <c r="I1122" s="3" t="str">
        <f>IF(F1122&lt;11.6,"OUI","")</f>
        <v/>
      </c>
      <c r="J1122" s="1" t="str">
        <f>IF(B1122&lt;33.01,"OUI","")</f>
        <v/>
      </c>
      <c r="K1122" s="1" t="str">
        <f>IF(C1122&gt;2,"OUI","")</f>
        <v/>
      </c>
      <c r="L1122" s="1" t="s">
        <v>9</v>
      </c>
      <c r="M1122" s="1" t="str">
        <f>IF(E1122&lt;4,"OUI","")</f>
        <v/>
      </c>
      <c r="N1122" s="1">
        <f>COUNTIF(H1122:M1122,"OUI")</f>
        <v>1</v>
      </c>
    </row>
    <row r="1123" spans="1:14">
      <c r="A1123" t="s">
        <v>1138</v>
      </c>
      <c r="B1123" s="37" t="s">
        <v>2</v>
      </c>
      <c r="C1123" s="4">
        <f>COUNTIF([1]POSE!Z1123:AP1123,"OUI")</f>
        <v>2</v>
      </c>
      <c r="D1123" s="4" t="s">
        <v>9</v>
      </c>
      <c r="E1123" s="5">
        <v>1</v>
      </c>
      <c r="F1123" s="5" t="s">
        <v>2</v>
      </c>
      <c r="G1123" s="38" t="s">
        <v>1</v>
      </c>
      <c r="H1123" s="1"/>
      <c r="I1123" s="3" t="str">
        <f>IF(F1123&lt;11.6,"OUI","")</f>
        <v/>
      </c>
      <c r="J1123" s="1" t="str">
        <f>IF(B1123&lt;33.01,"OUI","")</f>
        <v/>
      </c>
      <c r="K1123" s="1" t="str">
        <f>IF(C1123&gt;2,"OUI","")</f>
        <v/>
      </c>
      <c r="L1123" s="1" t="s">
        <v>9</v>
      </c>
      <c r="M1123" s="1" t="str">
        <f>IF(E1123&lt;4,"OUI","")</f>
        <v>OUI</v>
      </c>
      <c r="N1123" s="1">
        <f>COUNTIF(H1123:M1123,"OUI")</f>
        <v>1</v>
      </c>
    </row>
    <row r="1124" spans="1:14">
      <c r="A1124" t="s">
        <v>1137</v>
      </c>
      <c r="B1124" s="37" t="s">
        <v>2</v>
      </c>
      <c r="C1124" s="4">
        <f>COUNTIF([1]POSE!Z1124:AP1124,"OUI")</f>
        <v>2</v>
      </c>
      <c r="D1124" s="4" t="s">
        <v>9</v>
      </c>
      <c r="E1124" s="5">
        <v>2</v>
      </c>
      <c r="F1124" s="5" t="s">
        <v>2</v>
      </c>
      <c r="G1124" s="38" t="s">
        <v>1</v>
      </c>
      <c r="H1124" s="1"/>
      <c r="I1124" s="3" t="str">
        <f>IF(F1124&lt;11.6,"OUI","")</f>
        <v/>
      </c>
      <c r="J1124" s="1" t="str">
        <f>IF(B1124&lt;33.01,"OUI","")</f>
        <v/>
      </c>
      <c r="K1124" s="1" t="str">
        <f>IF(C1124&gt;2,"OUI","")</f>
        <v/>
      </c>
      <c r="L1124" s="1" t="s">
        <v>9</v>
      </c>
      <c r="M1124" s="1" t="str">
        <f>IF(E1124&lt;4,"OUI","")</f>
        <v>OUI</v>
      </c>
      <c r="N1124" s="1">
        <f>COUNTIF(H1124:M1124,"OUI")</f>
        <v>1</v>
      </c>
    </row>
    <row r="1125" spans="1:14">
      <c r="A1125" t="s">
        <v>1136</v>
      </c>
      <c r="B1125" s="37" t="s">
        <v>2</v>
      </c>
      <c r="C1125" s="4">
        <f>COUNTIF([1]POSE!Z1125:AP1125,"OUI")</f>
        <v>2</v>
      </c>
      <c r="D1125" s="4" t="s">
        <v>9</v>
      </c>
      <c r="E1125" s="5">
        <v>2</v>
      </c>
      <c r="F1125" s="5" t="s">
        <v>2</v>
      </c>
      <c r="G1125" s="38" t="s">
        <v>1</v>
      </c>
      <c r="H1125" s="1"/>
      <c r="I1125" s="3" t="str">
        <f>IF(F1125&lt;11.6,"OUI","")</f>
        <v/>
      </c>
      <c r="J1125" s="1" t="str">
        <f>IF(B1125&lt;33.01,"OUI","")</f>
        <v/>
      </c>
      <c r="K1125" s="1" t="str">
        <f>IF(C1125&gt;2,"OUI","")</f>
        <v/>
      </c>
      <c r="L1125" s="1" t="s">
        <v>9</v>
      </c>
      <c r="M1125" s="1" t="str">
        <f>IF(E1125&lt;4,"OUI","")</f>
        <v>OUI</v>
      </c>
      <c r="N1125" s="1">
        <f>COUNTIF(H1125:M1125,"OUI")</f>
        <v>1</v>
      </c>
    </row>
    <row r="1126" spans="1:14">
      <c r="A1126" t="s">
        <v>1135</v>
      </c>
      <c r="B1126" s="37" t="s">
        <v>2</v>
      </c>
      <c r="C1126" s="4">
        <f>COUNTIF([1]POSE!Z1126:AP1126,"OUI")</f>
        <v>2</v>
      </c>
      <c r="D1126" s="4" t="s">
        <v>9</v>
      </c>
      <c r="E1126" s="5">
        <v>3</v>
      </c>
      <c r="F1126" s="5" t="s">
        <v>2</v>
      </c>
      <c r="G1126" s="38" t="s">
        <v>1</v>
      </c>
      <c r="H1126" s="1"/>
      <c r="I1126" s="3" t="str">
        <f>IF(F1126&lt;11.6,"OUI","")</f>
        <v/>
      </c>
      <c r="J1126" s="1" t="str">
        <f>IF(B1126&lt;33.01,"OUI","")</f>
        <v/>
      </c>
      <c r="K1126" s="1" t="str">
        <f>IF(C1126&gt;2,"OUI","")</f>
        <v/>
      </c>
      <c r="L1126" s="1" t="s">
        <v>9</v>
      </c>
      <c r="M1126" s="1" t="str">
        <f>IF(E1126&lt;4,"OUI","")</f>
        <v>OUI</v>
      </c>
      <c r="N1126" s="1">
        <f>COUNTIF(H1126:M1126,"OUI")</f>
        <v>1</v>
      </c>
    </row>
    <row r="1127" spans="1:14">
      <c r="A1127" t="s">
        <v>1134</v>
      </c>
      <c r="B1127" s="37" t="s">
        <v>2</v>
      </c>
      <c r="C1127" s="4">
        <f>COUNTIF([1]POSE!Z1127:AP1127,"OUI")</f>
        <v>2</v>
      </c>
      <c r="D1127" s="4" t="s">
        <v>9</v>
      </c>
      <c r="E1127" s="5">
        <v>5</v>
      </c>
      <c r="F1127" s="5" t="s">
        <v>2</v>
      </c>
      <c r="G1127" s="38">
        <v>1</v>
      </c>
      <c r="H1127" s="1" t="s">
        <v>0</v>
      </c>
      <c r="I1127" s="3" t="str">
        <f>IF(F1127&lt;11.6,"OUI","")</f>
        <v/>
      </c>
      <c r="J1127" s="1" t="str">
        <f>IF(B1127&lt;33.01,"OUI","")</f>
        <v/>
      </c>
      <c r="K1127" s="1" t="str">
        <f>IF(C1127&gt;2,"OUI","")</f>
        <v/>
      </c>
      <c r="L1127" s="1" t="s">
        <v>9</v>
      </c>
      <c r="M1127" s="1" t="str">
        <f>IF(E1127&lt;4,"OUI","")</f>
        <v/>
      </c>
      <c r="N1127" s="1">
        <f>COUNTIF(H1127:M1127,"OUI")</f>
        <v>1</v>
      </c>
    </row>
    <row r="1128" spans="1:14">
      <c r="A1128" t="s">
        <v>1133</v>
      </c>
      <c r="B1128" s="37" t="s">
        <v>2</v>
      </c>
      <c r="C1128" s="4">
        <f>COUNTIF([1]POSE!Z1128:AP1128,"OUI")</f>
        <v>2</v>
      </c>
      <c r="D1128" s="4" t="s">
        <v>9</v>
      </c>
      <c r="E1128" s="5">
        <v>3</v>
      </c>
      <c r="F1128" s="5" t="s">
        <v>2</v>
      </c>
      <c r="G1128" s="38" t="s">
        <v>1</v>
      </c>
      <c r="H1128" s="1"/>
      <c r="I1128" s="3" t="str">
        <f>IF(F1128&lt;11.6,"OUI","")</f>
        <v/>
      </c>
      <c r="J1128" s="1" t="str">
        <f>IF(B1128&lt;33.01,"OUI","")</f>
        <v/>
      </c>
      <c r="K1128" s="1" t="str">
        <f>IF(C1128&gt;2,"OUI","")</f>
        <v/>
      </c>
      <c r="L1128" s="1" t="s">
        <v>9</v>
      </c>
      <c r="M1128" s="1" t="str">
        <f>IF(E1128&lt;4,"OUI","")</f>
        <v>OUI</v>
      </c>
      <c r="N1128" s="1">
        <f>COUNTIF(H1128:M1128,"OUI")</f>
        <v>1</v>
      </c>
    </row>
    <row r="1129" spans="1:14">
      <c r="A1129" t="s">
        <v>1132</v>
      </c>
      <c r="B1129" s="37" t="s">
        <v>2</v>
      </c>
      <c r="C1129" s="4">
        <f>COUNTIF([1]POSE!Z1129:AP1129,"OUI")</f>
        <v>2</v>
      </c>
      <c r="D1129" s="4" t="s">
        <v>9</v>
      </c>
      <c r="E1129" s="5">
        <v>2</v>
      </c>
      <c r="F1129" s="5" t="s">
        <v>2</v>
      </c>
      <c r="G1129" s="38" t="s">
        <v>1</v>
      </c>
      <c r="H1129" s="1"/>
      <c r="I1129" s="3" t="str">
        <f>IF(F1129&lt;11.6,"OUI","")</f>
        <v/>
      </c>
      <c r="J1129" s="1" t="str">
        <f>IF(B1129&lt;33.01,"OUI","")</f>
        <v/>
      </c>
      <c r="K1129" s="1" t="str">
        <f>IF(C1129&gt;2,"OUI","")</f>
        <v/>
      </c>
      <c r="L1129" s="1" t="s">
        <v>9</v>
      </c>
      <c r="M1129" s="1" t="str">
        <f>IF(E1129&lt;4,"OUI","")</f>
        <v>OUI</v>
      </c>
      <c r="N1129" s="1">
        <f>COUNTIF(H1129:M1129,"OUI")</f>
        <v>1</v>
      </c>
    </row>
    <row r="1130" spans="1:14">
      <c r="A1130" t="s">
        <v>1131</v>
      </c>
      <c r="B1130" s="37" t="s">
        <v>2</v>
      </c>
      <c r="C1130" s="4">
        <f>COUNTIF([1]POSE!Z1130:AP1130,"OUI")</f>
        <v>2</v>
      </c>
      <c r="D1130" s="4" t="s">
        <v>9</v>
      </c>
      <c r="E1130" s="5">
        <v>2</v>
      </c>
      <c r="F1130" s="5" t="s">
        <v>2</v>
      </c>
      <c r="G1130" s="38" t="s">
        <v>1</v>
      </c>
      <c r="H1130" s="1"/>
      <c r="I1130" s="3" t="str">
        <f>IF(F1130&lt;11.6,"OUI","")</f>
        <v/>
      </c>
      <c r="J1130" s="1" t="str">
        <f>IF(B1130&lt;33.01,"OUI","")</f>
        <v/>
      </c>
      <c r="K1130" s="1" t="str">
        <f>IF(C1130&gt;2,"OUI","")</f>
        <v/>
      </c>
      <c r="L1130" s="1" t="s">
        <v>9</v>
      </c>
      <c r="M1130" s="1" t="str">
        <f>IF(E1130&lt;4,"OUI","")</f>
        <v>OUI</v>
      </c>
      <c r="N1130" s="1">
        <f>COUNTIF(H1130:M1130,"OUI")</f>
        <v>1</v>
      </c>
    </row>
    <row r="1131" spans="1:14">
      <c r="A1131" t="s">
        <v>1130</v>
      </c>
      <c r="B1131" s="37" t="s">
        <v>2</v>
      </c>
      <c r="C1131" s="4">
        <f>COUNTIF([1]POSE!Z1131:AP1131,"OUI")</f>
        <v>2</v>
      </c>
      <c r="D1131" s="4" t="s">
        <v>9</v>
      </c>
      <c r="E1131" s="5">
        <v>3</v>
      </c>
      <c r="F1131" s="5" t="s">
        <v>2</v>
      </c>
      <c r="G1131" s="38" t="s">
        <v>1</v>
      </c>
      <c r="H1131" s="1"/>
      <c r="I1131" s="3" t="str">
        <f>IF(F1131&lt;11.6,"OUI","")</f>
        <v/>
      </c>
      <c r="J1131" s="1" t="str">
        <f>IF(B1131&lt;33.01,"OUI","")</f>
        <v/>
      </c>
      <c r="K1131" s="1" t="str">
        <f>IF(C1131&gt;2,"OUI","")</f>
        <v/>
      </c>
      <c r="L1131" s="1" t="s">
        <v>9</v>
      </c>
      <c r="M1131" s="1" t="str">
        <f>IF(E1131&lt;4,"OUI","")</f>
        <v>OUI</v>
      </c>
      <c r="N1131" s="1">
        <f>COUNTIF(H1131:M1131,"OUI")</f>
        <v>1</v>
      </c>
    </row>
    <row r="1132" spans="1:14">
      <c r="A1132" t="s">
        <v>1129</v>
      </c>
      <c r="B1132" s="37" t="s">
        <v>2</v>
      </c>
      <c r="C1132" s="4">
        <f>COUNTIF([1]POSE!Z1132:AP1132,"OUI")</f>
        <v>2</v>
      </c>
      <c r="D1132" s="4" t="s">
        <v>9</v>
      </c>
      <c r="E1132" s="5">
        <v>2</v>
      </c>
      <c r="F1132" s="5" t="s">
        <v>2</v>
      </c>
      <c r="G1132" s="38" t="s">
        <v>1</v>
      </c>
      <c r="H1132" s="1"/>
      <c r="I1132" s="3" t="str">
        <f>IF(F1132&lt;11.6,"OUI","")</f>
        <v/>
      </c>
      <c r="J1132" s="1" t="str">
        <f>IF(B1132&lt;33.01,"OUI","")</f>
        <v/>
      </c>
      <c r="K1132" s="1" t="str">
        <f>IF(C1132&gt;2,"OUI","")</f>
        <v/>
      </c>
      <c r="L1132" s="1" t="s">
        <v>9</v>
      </c>
      <c r="M1132" s="1" t="str">
        <f>IF(E1132&lt;4,"OUI","")</f>
        <v>OUI</v>
      </c>
      <c r="N1132" s="1">
        <f>COUNTIF(H1132:M1132,"OUI")</f>
        <v>1</v>
      </c>
    </row>
    <row r="1133" spans="1:14">
      <c r="A1133" t="s">
        <v>1128</v>
      </c>
      <c r="B1133" s="37" t="s">
        <v>2</v>
      </c>
      <c r="C1133" s="4">
        <f>COUNTIF([1]POSE!Z1133:AP1133,"OUI")</f>
        <v>2</v>
      </c>
      <c r="D1133" s="4" t="s">
        <v>9</v>
      </c>
      <c r="E1133" s="5">
        <v>3</v>
      </c>
      <c r="F1133" s="5" t="s">
        <v>2</v>
      </c>
      <c r="G1133" s="38" t="s">
        <v>1</v>
      </c>
      <c r="H1133" s="1"/>
      <c r="I1133" s="3" t="str">
        <f>IF(F1133&lt;11.6,"OUI","")</f>
        <v/>
      </c>
      <c r="J1133" s="1" t="str">
        <f>IF(B1133&lt;33.01,"OUI","")</f>
        <v/>
      </c>
      <c r="K1133" s="1" t="str">
        <f>IF(C1133&gt;2,"OUI","")</f>
        <v/>
      </c>
      <c r="L1133" s="1" t="s">
        <v>9</v>
      </c>
      <c r="M1133" s="1" t="str">
        <f>IF(E1133&lt;4,"OUI","")</f>
        <v>OUI</v>
      </c>
      <c r="N1133" s="1">
        <f>COUNTIF(H1133:M1133,"OUI")</f>
        <v>1</v>
      </c>
    </row>
    <row r="1134" spans="1:14">
      <c r="A1134" t="s">
        <v>1127</v>
      </c>
      <c r="B1134" s="37" t="s">
        <v>2</v>
      </c>
      <c r="C1134" s="4">
        <f>COUNTIF([1]POSE!Z1134:AP1134,"OUI")</f>
        <v>2</v>
      </c>
      <c r="D1134" s="4" t="s">
        <v>9</v>
      </c>
      <c r="E1134" s="5">
        <v>3</v>
      </c>
      <c r="F1134" s="5" t="s">
        <v>2</v>
      </c>
      <c r="G1134" s="38" t="s">
        <v>1</v>
      </c>
      <c r="H1134" s="1"/>
      <c r="I1134" s="3" t="str">
        <f>IF(F1134&lt;11.6,"OUI","")</f>
        <v/>
      </c>
      <c r="J1134" s="1" t="str">
        <f>IF(B1134&lt;33.01,"OUI","")</f>
        <v/>
      </c>
      <c r="K1134" s="1" t="str">
        <f>IF(C1134&gt;2,"OUI","")</f>
        <v/>
      </c>
      <c r="L1134" s="1" t="s">
        <v>9</v>
      </c>
      <c r="M1134" s="1" t="str">
        <f>IF(E1134&lt;4,"OUI","")</f>
        <v>OUI</v>
      </c>
      <c r="N1134" s="1">
        <f>COUNTIF(H1134:M1134,"OUI")</f>
        <v>1</v>
      </c>
    </row>
    <row r="1135" spans="1:14">
      <c r="A1135" t="s">
        <v>1126</v>
      </c>
      <c r="B1135" s="37" t="s">
        <v>2</v>
      </c>
      <c r="C1135" s="4">
        <f>COUNTIF([1]POSE!Z1135:AP1135,"OUI")</f>
        <v>2</v>
      </c>
      <c r="D1135" s="4" t="s">
        <v>9</v>
      </c>
      <c r="E1135" s="5">
        <v>4</v>
      </c>
      <c r="F1135" s="5" t="s">
        <v>2</v>
      </c>
      <c r="G1135" s="38">
        <v>1</v>
      </c>
      <c r="H1135" s="1" t="s">
        <v>0</v>
      </c>
      <c r="I1135" s="3" t="str">
        <f>IF(F1135&lt;11.6,"OUI","")</f>
        <v/>
      </c>
      <c r="J1135" s="1" t="str">
        <f>IF(B1135&lt;33.01,"OUI","")</f>
        <v/>
      </c>
      <c r="K1135" s="1" t="str">
        <f>IF(C1135&gt;2,"OUI","")</f>
        <v/>
      </c>
      <c r="L1135" s="1" t="s">
        <v>9</v>
      </c>
      <c r="M1135" s="1" t="str">
        <f>IF(E1135&lt;4,"OUI","")</f>
        <v/>
      </c>
      <c r="N1135" s="1">
        <f>COUNTIF(H1135:M1135,"OUI")</f>
        <v>1</v>
      </c>
    </row>
    <row r="1136" spans="1:14">
      <c r="A1136" t="s">
        <v>1125</v>
      </c>
      <c r="B1136" s="37" t="s">
        <v>2</v>
      </c>
      <c r="C1136" s="4">
        <f>COUNTIF([1]POSE!Z1136:AP1136,"OUI")</f>
        <v>2</v>
      </c>
      <c r="D1136" s="4" t="s">
        <v>9</v>
      </c>
      <c r="E1136" s="5">
        <v>1</v>
      </c>
      <c r="F1136" s="5" t="s">
        <v>2</v>
      </c>
      <c r="G1136" s="38" t="s">
        <v>1</v>
      </c>
      <c r="H1136" s="1"/>
      <c r="I1136" s="3" t="str">
        <f>IF(F1136&lt;11.6,"OUI","")</f>
        <v/>
      </c>
      <c r="J1136" s="1" t="str">
        <f>IF(B1136&lt;33.01,"OUI","")</f>
        <v/>
      </c>
      <c r="K1136" s="1" t="str">
        <f>IF(C1136&gt;2,"OUI","")</f>
        <v/>
      </c>
      <c r="L1136" s="1" t="s">
        <v>9</v>
      </c>
      <c r="M1136" s="1" t="str">
        <f>IF(E1136&lt;4,"OUI","")</f>
        <v>OUI</v>
      </c>
      <c r="N1136" s="1">
        <f>COUNTIF(H1136:M1136,"OUI")</f>
        <v>1</v>
      </c>
    </row>
    <row r="1137" spans="1:14">
      <c r="A1137" t="s">
        <v>1124</v>
      </c>
      <c r="B1137" s="37" t="s">
        <v>2</v>
      </c>
      <c r="C1137" s="4">
        <f>COUNTIF([1]POSE!Z1137:AP1137,"OUI")</f>
        <v>2</v>
      </c>
      <c r="D1137" s="4" t="s">
        <v>9</v>
      </c>
      <c r="E1137" s="5">
        <v>2</v>
      </c>
      <c r="F1137" s="5" t="s">
        <v>2</v>
      </c>
      <c r="G1137" s="38" t="s">
        <v>1</v>
      </c>
      <c r="H1137" s="1"/>
      <c r="I1137" s="3" t="str">
        <f>IF(F1137&lt;11.6,"OUI","")</f>
        <v/>
      </c>
      <c r="J1137" s="1" t="str">
        <f>IF(B1137&lt;33.01,"OUI","")</f>
        <v/>
      </c>
      <c r="K1137" s="1" t="str">
        <f>IF(C1137&gt;2,"OUI","")</f>
        <v/>
      </c>
      <c r="L1137" s="1" t="s">
        <v>9</v>
      </c>
      <c r="M1137" s="1" t="str">
        <f>IF(E1137&lt;4,"OUI","")</f>
        <v>OUI</v>
      </c>
      <c r="N1137" s="1">
        <f>COUNTIF(H1137:M1137,"OUI")</f>
        <v>1</v>
      </c>
    </row>
    <row r="1138" spans="1:14">
      <c r="A1138" t="s">
        <v>1123</v>
      </c>
      <c r="B1138" s="37" t="s">
        <v>2</v>
      </c>
      <c r="C1138" s="4">
        <f>COUNTIF([1]POSE!Z1138:AP1138,"OUI")</f>
        <v>2</v>
      </c>
      <c r="D1138" s="4" t="s">
        <v>9</v>
      </c>
      <c r="E1138" s="5">
        <v>5</v>
      </c>
      <c r="F1138" s="5" t="s">
        <v>2</v>
      </c>
      <c r="G1138" s="38">
        <v>1</v>
      </c>
      <c r="H1138" s="1" t="s">
        <v>0</v>
      </c>
      <c r="I1138" s="3" t="str">
        <f>IF(F1138&lt;11.6,"OUI","")</f>
        <v/>
      </c>
      <c r="J1138" s="1" t="str">
        <f>IF(B1138&lt;33.01,"OUI","")</f>
        <v/>
      </c>
      <c r="K1138" s="1" t="str">
        <f>IF(C1138&gt;2,"OUI","")</f>
        <v/>
      </c>
      <c r="L1138" s="1" t="s">
        <v>9</v>
      </c>
      <c r="M1138" s="1" t="str">
        <f>IF(E1138&lt;4,"OUI","")</f>
        <v/>
      </c>
      <c r="N1138" s="1">
        <f>COUNTIF(H1138:M1138,"OUI")</f>
        <v>1</v>
      </c>
    </row>
    <row r="1139" spans="1:14">
      <c r="A1139" t="s">
        <v>1122</v>
      </c>
      <c r="B1139" s="37" t="s">
        <v>2</v>
      </c>
      <c r="C1139" s="4">
        <f>COUNTIF([1]POSE!Z1139:AP1139,"OUI")</f>
        <v>2</v>
      </c>
      <c r="D1139" s="4" t="s">
        <v>9</v>
      </c>
      <c r="E1139" s="5">
        <v>1</v>
      </c>
      <c r="F1139" s="5" t="s">
        <v>2</v>
      </c>
      <c r="G1139" s="38" t="s">
        <v>1</v>
      </c>
      <c r="H1139" s="1"/>
      <c r="I1139" s="3" t="str">
        <f>IF(F1139&lt;11.6,"OUI","")</f>
        <v/>
      </c>
      <c r="J1139" s="1" t="str">
        <f>IF(B1139&lt;33.01,"OUI","")</f>
        <v/>
      </c>
      <c r="K1139" s="1" t="str">
        <f>IF(C1139&gt;2,"OUI","")</f>
        <v/>
      </c>
      <c r="L1139" s="1" t="s">
        <v>9</v>
      </c>
      <c r="M1139" s="1" t="str">
        <f>IF(E1139&lt;4,"OUI","")</f>
        <v>OUI</v>
      </c>
      <c r="N1139" s="1">
        <f>COUNTIF(H1139:M1139,"OUI")</f>
        <v>1</v>
      </c>
    </row>
    <row r="1140" spans="1:14">
      <c r="A1140" t="s">
        <v>1121</v>
      </c>
      <c r="B1140" s="37" t="s">
        <v>2</v>
      </c>
      <c r="C1140" s="4">
        <f>COUNTIF([1]POSE!Z1140:AP1140,"OUI")</f>
        <v>2</v>
      </c>
      <c r="D1140" s="4" t="s">
        <v>9</v>
      </c>
      <c r="E1140" s="5">
        <v>2</v>
      </c>
      <c r="F1140" s="5" t="s">
        <v>2</v>
      </c>
      <c r="G1140" s="38" t="s">
        <v>1</v>
      </c>
      <c r="H1140" s="1"/>
      <c r="I1140" s="3" t="str">
        <f>IF(F1140&lt;11.6,"OUI","")</f>
        <v/>
      </c>
      <c r="J1140" s="1" t="str">
        <f>IF(B1140&lt;33.01,"OUI","")</f>
        <v/>
      </c>
      <c r="K1140" s="1" t="str">
        <f>IF(C1140&gt;2,"OUI","")</f>
        <v/>
      </c>
      <c r="L1140" s="1" t="s">
        <v>9</v>
      </c>
      <c r="M1140" s="1" t="str">
        <f>IF(E1140&lt;4,"OUI","")</f>
        <v>OUI</v>
      </c>
      <c r="N1140" s="1">
        <f>COUNTIF(H1140:M1140,"OUI")</f>
        <v>1</v>
      </c>
    </row>
    <row r="1141" spans="1:14">
      <c r="A1141" t="s">
        <v>1120</v>
      </c>
      <c r="B1141" s="37" t="s">
        <v>2</v>
      </c>
      <c r="C1141" s="4">
        <f>COUNTIF([1]POSE!Z1141:AP1141,"OUI")</f>
        <v>2</v>
      </c>
      <c r="D1141" s="4" t="s">
        <v>9</v>
      </c>
      <c r="E1141" s="5">
        <v>3</v>
      </c>
      <c r="F1141" s="5" t="s">
        <v>2</v>
      </c>
      <c r="G1141" s="38" t="s">
        <v>1</v>
      </c>
      <c r="H1141" s="1"/>
      <c r="I1141" s="3" t="str">
        <f>IF(F1141&lt;11.6,"OUI","")</f>
        <v/>
      </c>
      <c r="J1141" s="1" t="str">
        <f>IF(B1141&lt;33.01,"OUI","")</f>
        <v/>
      </c>
      <c r="K1141" s="1" t="str">
        <f>IF(C1141&gt;2,"OUI","")</f>
        <v/>
      </c>
      <c r="L1141" s="1" t="s">
        <v>9</v>
      </c>
      <c r="M1141" s="1" t="str">
        <f>IF(E1141&lt;4,"OUI","")</f>
        <v>OUI</v>
      </c>
      <c r="N1141" s="1">
        <f>COUNTIF(H1141:M1141,"OUI")</f>
        <v>1</v>
      </c>
    </row>
    <row r="1142" spans="1:14">
      <c r="A1142" t="s">
        <v>1119</v>
      </c>
      <c r="B1142" s="37" t="s">
        <v>2</v>
      </c>
      <c r="C1142" s="4">
        <f>COUNTIF([1]POSE!Z1142:AP1142,"OUI")</f>
        <v>2</v>
      </c>
      <c r="D1142" s="4" t="s">
        <v>9</v>
      </c>
      <c r="E1142" s="5">
        <v>2</v>
      </c>
      <c r="F1142" s="5" t="s">
        <v>2</v>
      </c>
      <c r="G1142" s="38" t="s">
        <v>1</v>
      </c>
      <c r="H1142" s="1"/>
      <c r="I1142" s="3" t="str">
        <f>IF(F1142&lt;11.6,"OUI","")</f>
        <v/>
      </c>
      <c r="J1142" s="1" t="str">
        <f>IF(B1142&lt;33.01,"OUI","")</f>
        <v/>
      </c>
      <c r="K1142" s="1" t="str">
        <f>IF(C1142&gt;2,"OUI","")</f>
        <v/>
      </c>
      <c r="L1142" s="1" t="s">
        <v>9</v>
      </c>
      <c r="M1142" s="1" t="str">
        <f>IF(E1142&lt;4,"OUI","")</f>
        <v>OUI</v>
      </c>
      <c r="N1142" s="1">
        <f>COUNTIF(H1142:M1142,"OUI")</f>
        <v>1</v>
      </c>
    </row>
    <row r="1143" spans="1:14">
      <c r="A1143" t="s">
        <v>1118</v>
      </c>
      <c r="B1143" s="37" t="s">
        <v>2</v>
      </c>
      <c r="C1143" s="4">
        <f>COUNTIF([1]POSE!Z1143:AP1143,"OUI")</f>
        <v>2</v>
      </c>
      <c r="D1143" s="4" t="s">
        <v>9</v>
      </c>
      <c r="E1143" s="5">
        <v>3</v>
      </c>
      <c r="F1143" s="5" t="s">
        <v>2</v>
      </c>
      <c r="G1143" s="38" t="s">
        <v>1</v>
      </c>
      <c r="H1143" s="1"/>
      <c r="I1143" s="3" t="str">
        <f>IF(F1143&lt;11.6,"OUI","")</f>
        <v/>
      </c>
      <c r="J1143" s="1" t="str">
        <f>IF(B1143&lt;33.01,"OUI","")</f>
        <v/>
      </c>
      <c r="K1143" s="1" t="str">
        <f>IF(C1143&gt;2,"OUI","")</f>
        <v/>
      </c>
      <c r="L1143" s="1" t="s">
        <v>9</v>
      </c>
      <c r="M1143" s="1" t="str">
        <f>IF(E1143&lt;4,"OUI","")</f>
        <v>OUI</v>
      </c>
      <c r="N1143" s="1">
        <f>COUNTIF(H1143:M1143,"OUI")</f>
        <v>1</v>
      </c>
    </row>
    <row r="1144" spans="1:14">
      <c r="A1144" t="s">
        <v>1117</v>
      </c>
      <c r="B1144" s="37" t="s">
        <v>2</v>
      </c>
      <c r="C1144" s="4">
        <f>COUNTIF([1]POSE!Z1144:AP1144,"OUI")</f>
        <v>2</v>
      </c>
      <c r="D1144" s="4" t="s">
        <v>9</v>
      </c>
      <c r="E1144" s="5">
        <v>3</v>
      </c>
      <c r="F1144" s="5" t="s">
        <v>2</v>
      </c>
      <c r="G1144" s="38" t="s">
        <v>1</v>
      </c>
      <c r="H1144" s="1"/>
      <c r="I1144" s="3" t="str">
        <f>IF(F1144&lt;11.6,"OUI","")</f>
        <v/>
      </c>
      <c r="J1144" s="1" t="str">
        <f>IF(B1144&lt;33.01,"OUI","")</f>
        <v/>
      </c>
      <c r="K1144" s="1" t="str">
        <f>IF(C1144&gt;2,"OUI","")</f>
        <v/>
      </c>
      <c r="L1144" s="1" t="s">
        <v>9</v>
      </c>
      <c r="M1144" s="1" t="str">
        <f>IF(E1144&lt;4,"OUI","")</f>
        <v>OUI</v>
      </c>
      <c r="N1144" s="1">
        <f>COUNTIF(H1144:M1144,"OUI")</f>
        <v>1</v>
      </c>
    </row>
    <row r="1145" spans="1:14">
      <c r="A1145" t="s">
        <v>1116</v>
      </c>
      <c r="B1145" s="37" t="s">
        <v>2</v>
      </c>
      <c r="C1145" s="4">
        <f>COUNTIF([1]POSE!Z1145:AP1145,"OUI")</f>
        <v>2</v>
      </c>
      <c r="D1145" s="4" t="s">
        <v>9</v>
      </c>
      <c r="E1145" s="5">
        <v>3</v>
      </c>
      <c r="F1145" s="5" t="s">
        <v>2</v>
      </c>
      <c r="G1145" s="38" t="s">
        <v>1</v>
      </c>
      <c r="H1145" s="1"/>
      <c r="I1145" s="3" t="str">
        <f>IF(F1145&lt;11.6,"OUI","")</f>
        <v/>
      </c>
      <c r="J1145" s="1" t="str">
        <f>IF(B1145&lt;33.01,"OUI","")</f>
        <v/>
      </c>
      <c r="K1145" s="1" t="str">
        <f>IF(C1145&gt;2,"OUI","")</f>
        <v/>
      </c>
      <c r="L1145" s="1" t="s">
        <v>9</v>
      </c>
      <c r="M1145" s="1" t="str">
        <f>IF(E1145&lt;4,"OUI","")</f>
        <v>OUI</v>
      </c>
      <c r="N1145" s="1">
        <f>COUNTIF(H1145:M1145,"OUI")</f>
        <v>1</v>
      </c>
    </row>
    <row r="1146" spans="1:14">
      <c r="A1146" t="s">
        <v>1115</v>
      </c>
      <c r="B1146" s="37" t="s">
        <v>2</v>
      </c>
      <c r="C1146" s="4">
        <f>COUNTIF([1]POSE!Z1146:AP1146,"OUI")</f>
        <v>2</v>
      </c>
      <c r="D1146" s="4" t="s">
        <v>9</v>
      </c>
      <c r="E1146" s="5" t="s">
        <v>2</v>
      </c>
      <c r="F1146" s="5" t="s">
        <v>2</v>
      </c>
      <c r="G1146" s="38">
        <v>1</v>
      </c>
      <c r="H1146" s="1" t="s">
        <v>0</v>
      </c>
      <c r="I1146" s="3" t="str">
        <f>IF(F1146&lt;11.6,"OUI","")</f>
        <v/>
      </c>
      <c r="J1146" s="1" t="str">
        <f>IF(B1146&lt;33.01,"OUI","")</f>
        <v/>
      </c>
      <c r="K1146" s="1" t="str">
        <f>IF(C1146&gt;2,"OUI","")</f>
        <v/>
      </c>
      <c r="L1146" s="1" t="s">
        <v>9</v>
      </c>
      <c r="M1146" s="1" t="str">
        <f>IF(E1146&lt;4,"OUI","")</f>
        <v/>
      </c>
      <c r="N1146" s="1">
        <f>COUNTIF(H1146:M1146,"OUI")</f>
        <v>1</v>
      </c>
    </row>
    <row r="1147" spans="1:14">
      <c r="A1147" t="s">
        <v>1114</v>
      </c>
      <c r="B1147" s="37" t="s">
        <v>2</v>
      </c>
      <c r="C1147" s="4">
        <f>COUNTIF([1]POSE!Z1147:AP1147,"OUI")</f>
        <v>2</v>
      </c>
      <c r="D1147" s="4" t="s">
        <v>9</v>
      </c>
      <c r="E1147" s="5" t="s">
        <v>2</v>
      </c>
      <c r="F1147" s="5" t="s">
        <v>2</v>
      </c>
      <c r="G1147" s="40" t="s">
        <v>34</v>
      </c>
      <c r="H1147" s="1" t="s">
        <v>0</v>
      </c>
      <c r="I1147" s="3" t="str">
        <f>IF(F1147&lt;11.6,"OUI","")</f>
        <v/>
      </c>
      <c r="J1147" s="1" t="str">
        <f>IF(B1147&lt;33.01,"OUI","")</f>
        <v/>
      </c>
      <c r="K1147" s="1" t="str">
        <f>IF(C1147&gt;2,"OUI","")</f>
        <v/>
      </c>
      <c r="L1147" s="1" t="s">
        <v>9</v>
      </c>
      <c r="M1147" s="1" t="str">
        <f>IF(E1147&lt;4,"OUI","")</f>
        <v/>
      </c>
      <c r="N1147" s="1">
        <f>COUNTIF(H1147:M1147,"OUI")</f>
        <v>1</v>
      </c>
    </row>
    <row r="1148" spans="1:14">
      <c r="A1148" t="s">
        <v>1113</v>
      </c>
      <c r="B1148" s="37" t="s">
        <v>2</v>
      </c>
      <c r="C1148" s="4">
        <f>COUNTIF([1]POSE!Z1148:AP1148,"OUI")</f>
        <v>2</v>
      </c>
      <c r="D1148" s="4" t="s">
        <v>9</v>
      </c>
      <c r="E1148" s="5">
        <v>2</v>
      </c>
      <c r="F1148" s="5" t="s">
        <v>2</v>
      </c>
      <c r="G1148" s="38" t="s">
        <v>1</v>
      </c>
      <c r="H1148" s="1"/>
      <c r="I1148" s="3" t="str">
        <f>IF(F1148&lt;11.6,"OUI","")</f>
        <v/>
      </c>
      <c r="J1148" s="1" t="str">
        <f>IF(B1148&lt;33.01,"OUI","")</f>
        <v/>
      </c>
      <c r="K1148" s="1" t="str">
        <f>IF(C1148&gt;2,"OUI","")</f>
        <v/>
      </c>
      <c r="L1148" s="1" t="s">
        <v>9</v>
      </c>
      <c r="M1148" s="1" t="str">
        <f>IF(E1148&lt;4,"OUI","")</f>
        <v>OUI</v>
      </c>
      <c r="N1148" s="1">
        <f>COUNTIF(H1148:M1148,"OUI")</f>
        <v>1</v>
      </c>
    </row>
    <row r="1149" spans="1:14">
      <c r="A1149" t="s">
        <v>1112</v>
      </c>
      <c r="B1149" s="37" t="s">
        <v>2</v>
      </c>
      <c r="C1149" s="4">
        <f>COUNTIF([1]POSE!Z1149:AP1149,"OUI")</f>
        <v>2</v>
      </c>
      <c r="D1149" s="4" t="s">
        <v>9</v>
      </c>
      <c r="E1149" s="5">
        <v>1</v>
      </c>
      <c r="F1149" s="5" t="s">
        <v>2</v>
      </c>
      <c r="G1149" s="38" t="s">
        <v>1</v>
      </c>
      <c r="H1149" s="1"/>
      <c r="I1149" s="3" t="str">
        <f>IF(F1149&lt;11.6,"OUI","")</f>
        <v/>
      </c>
      <c r="J1149" s="1" t="str">
        <f>IF(B1149&lt;33.01,"OUI","")</f>
        <v/>
      </c>
      <c r="K1149" s="1" t="str">
        <f>IF(C1149&gt;2,"OUI","")</f>
        <v/>
      </c>
      <c r="L1149" s="1" t="s">
        <v>9</v>
      </c>
      <c r="M1149" s="1" t="str">
        <f>IF(E1149&lt;4,"OUI","")</f>
        <v>OUI</v>
      </c>
      <c r="N1149" s="1">
        <f>COUNTIF(H1149:M1149,"OUI")</f>
        <v>1</v>
      </c>
    </row>
    <row r="1150" spans="1:14">
      <c r="A1150" t="s">
        <v>1111</v>
      </c>
      <c r="B1150" s="37" t="s">
        <v>2</v>
      </c>
      <c r="C1150" s="4">
        <f>COUNTIF([1]POSE!Z1150:AP1150,"OUI")</f>
        <v>2</v>
      </c>
      <c r="D1150" s="4" t="s">
        <v>9</v>
      </c>
      <c r="E1150" s="5">
        <v>2</v>
      </c>
      <c r="F1150" s="5" t="s">
        <v>2</v>
      </c>
      <c r="G1150" s="38" t="s">
        <v>1</v>
      </c>
      <c r="H1150" s="1"/>
      <c r="I1150" s="3" t="str">
        <f>IF(F1150&lt;11.6,"OUI","")</f>
        <v/>
      </c>
      <c r="J1150" s="1" t="str">
        <f>IF(B1150&lt;33.01,"OUI","")</f>
        <v/>
      </c>
      <c r="K1150" s="1" t="str">
        <f>IF(C1150&gt;2,"OUI","")</f>
        <v/>
      </c>
      <c r="L1150" s="1" t="s">
        <v>9</v>
      </c>
      <c r="M1150" s="1" t="str">
        <f>IF(E1150&lt;4,"OUI","")</f>
        <v>OUI</v>
      </c>
      <c r="N1150" s="1">
        <f>COUNTIF(H1150:M1150,"OUI")</f>
        <v>1</v>
      </c>
    </row>
    <row r="1151" spans="1:14">
      <c r="A1151" t="s">
        <v>1110</v>
      </c>
      <c r="B1151" s="37" t="s">
        <v>2</v>
      </c>
      <c r="C1151" s="4">
        <f>COUNTIF([1]POSE!Z1151:AP1151,"OUI")</f>
        <v>2</v>
      </c>
      <c r="D1151" s="4" t="s">
        <v>9</v>
      </c>
      <c r="E1151" s="5">
        <v>3</v>
      </c>
      <c r="F1151" s="5" t="s">
        <v>2</v>
      </c>
      <c r="G1151" s="38" t="s">
        <v>1</v>
      </c>
      <c r="H1151" s="1"/>
      <c r="I1151" s="3" t="str">
        <f>IF(F1151&lt;11.6,"OUI","")</f>
        <v/>
      </c>
      <c r="J1151" s="1" t="str">
        <f>IF(B1151&lt;33.01,"OUI","")</f>
        <v/>
      </c>
      <c r="K1151" s="1" t="str">
        <f>IF(C1151&gt;2,"OUI","")</f>
        <v/>
      </c>
      <c r="L1151" s="1" t="s">
        <v>9</v>
      </c>
      <c r="M1151" s="1" t="str">
        <f>IF(E1151&lt;4,"OUI","")</f>
        <v>OUI</v>
      </c>
      <c r="N1151" s="1">
        <f>COUNTIF(H1151:M1151,"OUI")</f>
        <v>1</v>
      </c>
    </row>
    <row r="1152" spans="1:14">
      <c r="A1152" t="s">
        <v>1109</v>
      </c>
      <c r="B1152" s="37" t="s">
        <v>2</v>
      </c>
      <c r="C1152" s="4">
        <f>COUNTIF([1]POSE!Z1152:AP1152,"OUI")</f>
        <v>2</v>
      </c>
      <c r="D1152" s="4" t="s">
        <v>9</v>
      </c>
      <c r="E1152" s="5">
        <v>3</v>
      </c>
      <c r="F1152" s="5" t="s">
        <v>2</v>
      </c>
      <c r="G1152" s="38" t="s">
        <v>1</v>
      </c>
      <c r="H1152" s="1"/>
      <c r="I1152" s="3" t="str">
        <f>IF(F1152&lt;11.6,"OUI","")</f>
        <v/>
      </c>
      <c r="J1152" s="1" t="str">
        <f>IF(B1152&lt;33.01,"OUI","")</f>
        <v/>
      </c>
      <c r="K1152" s="1" t="str">
        <f>IF(C1152&gt;2,"OUI","")</f>
        <v/>
      </c>
      <c r="L1152" s="1" t="s">
        <v>9</v>
      </c>
      <c r="M1152" s="1" t="str">
        <f>IF(E1152&lt;4,"OUI","")</f>
        <v>OUI</v>
      </c>
      <c r="N1152" s="1">
        <f>COUNTIF(H1152:M1152,"OUI")</f>
        <v>1</v>
      </c>
    </row>
    <row r="1153" spans="1:14">
      <c r="A1153" t="s">
        <v>1108</v>
      </c>
      <c r="B1153" s="37" t="s">
        <v>2</v>
      </c>
      <c r="C1153" s="4">
        <f>COUNTIF([1]POSE!Z1153:AP1153,"OUI")</f>
        <v>2</v>
      </c>
      <c r="D1153" s="4" t="s">
        <v>9</v>
      </c>
      <c r="E1153" s="5">
        <v>1</v>
      </c>
      <c r="F1153" s="5" t="s">
        <v>2</v>
      </c>
      <c r="G1153" s="38" t="s">
        <v>1</v>
      </c>
      <c r="H1153" s="1"/>
      <c r="I1153" s="3" t="str">
        <f>IF(F1153&lt;11.6,"OUI","")</f>
        <v/>
      </c>
      <c r="J1153" s="1" t="str">
        <f>IF(B1153&lt;33.01,"OUI","")</f>
        <v/>
      </c>
      <c r="K1153" s="1" t="str">
        <f>IF(C1153&gt;2,"OUI","")</f>
        <v/>
      </c>
      <c r="L1153" s="1" t="s">
        <v>9</v>
      </c>
      <c r="M1153" s="1" t="str">
        <f>IF(E1153&lt;4,"OUI","")</f>
        <v>OUI</v>
      </c>
      <c r="N1153" s="1">
        <f>COUNTIF(H1153:M1153,"OUI")</f>
        <v>1</v>
      </c>
    </row>
    <row r="1154" spans="1:14">
      <c r="A1154" t="s">
        <v>1107</v>
      </c>
      <c r="B1154" s="37" t="s">
        <v>2</v>
      </c>
      <c r="C1154" s="4">
        <f>COUNTIF([1]POSE!Z1154:AP1154,"OUI")</f>
        <v>2</v>
      </c>
      <c r="D1154" s="4" t="s">
        <v>9</v>
      </c>
      <c r="E1154" s="5">
        <v>2</v>
      </c>
      <c r="F1154" s="5" t="s">
        <v>2</v>
      </c>
      <c r="G1154" s="38" t="s">
        <v>1</v>
      </c>
      <c r="H1154" s="1"/>
      <c r="I1154" s="3" t="str">
        <f>IF(F1154&lt;11.6,"OUI","")</f>
        <v/>
      </c>
      <c r="J1154" s="1" t="str">
        <f>IF(B1154&lt;33.01,"OUI","")</f>
        <v/>
      </c>
      <c r="K1154" s="1" t="str">
        <f>IF(C1154&gt;2,"OUI","")</f>
        <v/>
      </c>
      <c r="L1154" s="1" t="s">
        <v>9</v>
      </c>
      <c r="M1154" s="1" t="str">
        <f>IF(E1154&lt;4,"OUI","")</f>
        <v>OUI</v>
      </c>
      <c r="N1154" s="1">
        <f>COUNTIF(H1154:M1154,"OUI")</f>
        <v>1</v>
      </c>
    </row>
    <row r="1155" spans="1:14">
      <c r="A1155" t="s">
        <v>1106</v>
      </c>
      <c r="B1155" s="37" t="s">
        <v>2</v>
      </c>
      <c r="C1155" s="4">
        <f>COUNTIF([1]POSE!Z1155:AP1155,"OUI")</f>
        <v>2</v>
      </c>
      <c r="D1155" s="4" t="s">
        <v>9</v>
      </c>
      <c r="E1155" s="5">
        <v>3</v>
      </c>
      <c r="F1155" s="5" t="s">
        <v>2</v>
      </c>
      <c r="G1155" s="38" t="s">
        <v>1</v>
      </c>
      <c r="H1155" s="1"/>
      <c r="I1155" s="3" t="str">
        <f>IF(F1155&lt;11.6,"OUI","")</f>
        <v/>
      </c>
      <c r="J1155" s="1" t="str">
        <f>IF(B1155&lt;33.01,"OUI","")</f>
        <v/>
      </c>
      <c r="K1155" s="1" t="str">
        <f>IF(C1155&gt;2,"OUI","")</f>
        <v/>
      </c>
      <c r="L1155" s="1" t="s">
        <v>9</v>
      </c>
      <c r="M1155" s="1" t="str">
        <f>IF(E1155&lt;4,"OUI","")</f>
        <v>OUI</v>
      </c>
      <c r="N1155" s="1">
        <f>COUNTIF(H1155:M1155,"OUI")</f>
        <v>1</v>
      </c>
    </row>
    <row r="1156" spans="1:14">
      <c r="A1156" t="s">
        <v>1105</v>
      </c>
      <c r="B1156" s="37" t="s">
        <v>2</v>
      </c>
      <c r="C1156" s="4">
        <f>COUNTIF([1]POSE!Z1156:AP1156,"OUI")</f>
        <v>2</v>
      </c>
      <c r="D1156" s="4" t="s">
        <v>9</v>
      </c>
      <c r="E1156" s="5">
        <v>2</v>
      </c>
      <c r="F1156" s="5" t="s">
        <v>2</v>
      </c>
      <c r="G1156" s="38" t="s">
        <v>1</v>
      </c>
      <c r="H1156" s="1"/>
      <c r="I1156" s="3" t="str">
        <f>IF(F1156&lt;11.6,"OUI","")</f>
        <v/>
      </c>
      <c r="J1156" s="1" t="str">
        <f>IF(B1156&lt;33.01,"OUI","")</f>
        <v/>
      </c>
      <c r="K1156" s="1" t="str">
        <f>IF(C1156&gt;2,"OUI","")</f>
        <v/>
      </c>
      <c r="L1156" s="1" t="s">
        <v>9</v>
      </c>
      <c r="M1156" s="1" t="str">
        <f>IF(E1156&lt;4,"OUI","")</f>
        <v>OUI</v>
      </c>
      <c r="N1156" s="1">
        <f>COUNTIF(H1156:M1156,"OUI")</f>
        <v>1</v>
      </c>
    </row>
    <row r="1157" spans="1:14">
      <c r="A1157" t="s">
        <v>1104</v>
      </c>
      <c r="B1157" s="37" t="s">
        <v>2</v>
      </c>
      <c r="C1157" s="4">
        <f>COUNTIF([1]POSE!Z1157:AP1157,"OUI")</f>
        <v>2</v>
      </c>
      <c r="D1157" s="4" t="s">
        <v>9</v>
      </c>
      <c r="E1157" s="5">
        <v>3</v>
      </c>
      <c r="F1157" s="5" t="s">
        <v>2</v>
      </c>
      <c r="G1157" s="38" t="s">
        <v>1</v>
      </c>
      <c r="H1157" s="1"/>
      <c r="I1157" s="3" t="str">
        <f>IF(F1157&lt;11.6,"OUI","")</f>
        <v/>
      </c>
      <c r="J1157" s="1" t="str">
        <f>IF(B1157&lt;33.01,"OUI","")</f>
        <v/>
      </c>
      <c r="K1157" s="1" t="str">
        <f>IF(C1157&gt;2,"OUI","")</f>
        <v/>
      </c>
      <c r="L1157" s="1" t="s">
        <v>9</v>
      </c>
      <c r="M1157" s="1" t="str">
        <f>IF(E1157&lt;4,"OUI","")</f>
        <v>OUI</v>
      </c>
      <c r="N1157" s="1">
        <f>COUNTIF(H1157:M1157,"OUI")</f>
        <v>1</v>
      </c>
    </row>
    <row r="1158" spans="1:14">
      <c r="A1158" t="s">
        <v>1103</v>
      </c>
      <c r="B1158" s="37" t="s">
        <v>2</v>
      </c>
      <c r="C1158" s="4">
        <f>COUNTIF([1]POSE!Z1158:AP1158,"OUI")</f>
        <v>2</v>
      </c>
      <c r="D1158" s="4" t="s">
        <v>9</v>
      </c>
      <c r="E1158" s="5">
        <v>3</v>
      </c>
      <c r="F1158" s="5" t="s">
        <v>2</v>
      </c>
      <c r="G1158" s="38" t="s">
        <v>1</v>
      </c>
      <c r="H1158" s="1"/>
      <c r="I1158" s="3" t="str">
        <f>IF(F1158&lt;11.6,"OUI","")</f>
        <v/>
      </c>
      <c r="J1158" s="1" t="str">
        <f>IF(B1158&lt;33.01,"OUI","")</f>
        <v/>
      </c>
      <c r="K1158" s="1" t="str">
        <f>IF(C1158&gt;2,"OUI","")</f>
        <v/>
      </c>
      <c r="L1158" s="1" t="s">
        <v>9</v>
      </c>
      <c r="M1158" s="1" t="str">
        <f>IF(E1158&lt;4,"OUI","")</f>
        <v>OUI</v>
      </c>
      <c r="N1158" s="1">
        <f>COUNTIF(H1158:M1158,"OUI")</f>
        <v>1</v>
      </c>
    </row>
    <row r="1159" spans="1:14">
      <c r="A1159" t="s">
        <v>1102</v>
      </c>
      <c r="B1159" s="37" t="s">
        <v>2</v>
      </c>
      <c r="C1159" s="4">
        <f>COUNTIF([1]POSE!Z1159:AP1159,"OUI")</f>
        <v>2</v>
      </c>
      <c r="D1159" s="4" t="s">
        <v>9</v>
      </c>
      <c r="E1159" s="5">
        <v>2</v>
      </c>
      <c r="F1159" s="5" t="s">
        <v>2</v>
      </c>
      <c r="G1159" s="38" t="s">
        <v>1</v>
      </c>
      <c r="H1159" s="1"/>
      <c r="I1159" s="3" t="str">
        <f>IF(F1159&lt;11.6,"OUI","")</f>
        <v/>
      </c>
      <c r="J1159" s="1" t="str">
        <f>IF(B1159&lt;33.01,"OUI","")</f>
        <v/>
      </c>
      <c r="K1159" s="1" t="str">
        <f>IF(C1159&gt;2,"OUI","")</f>
        <v/>
      </c>
      <c r="L1159" s="1" t="s">
        <v>9</v>
      </c>
      <c r="M1159" s="1" t="str">
        <f>IF(E1159&lt;4,"OUI","")</f>
        <v>OUI</v>
      </c>
      <c r="N1159" s="1">
        <f>COUNTIF(H1159:M1159,"OUI")</f>
        <v>1</v>
      </c>
    </row>
    <row r="1160" spans="1:14">
      <c r="A1160" t="s">
        <v>1101</v>
      </c>
      <c r="B1160" s="37" t="s">
        <v>2</v>
      </c>
      <c r="C1160" s="4">
        <f>COUNTIF([1]POSE!Z1160:AP1160,"OUI")</f>
        <v>2</v>
      </c>
      <c r="D1160" s="4" t="s">
        <v>9</v>
      </c>
      <c r="E1160" s="5">
        <v>2</v>
      </c>
      <c r="F1160" s="5" t="s">
        <v>2</v>
      </c>
      <c r="G1160" s="38" t="s">
        <v>1</v>
      </c>
      <c r="H1160" s="1"/>
      <c r="I1160" s="3" t="str">
        <f>IF(F1160&lt;11.6,"OUI","")</f>
        <v/>
      </c>
      <c r="J1160" s="1" t="str">
        <f>IF(B1160&lt;33.01,"OUI","")</f>
        <v/>
      </c>
      <c r="K1160" s="1" t="str">
        <f>IF(C1160&gt;2,"OUI","")</f>
        <v/>
      </c>
      <c r="L1160" s="1" t="s">
        <v>9</v>
      </c>
      <c r="M1160" s="1" t="str">
        <f>IF(E1160&lt;4,"OUI","")</f>
        <v>OUI</v>
      </c>
      <c r="N1160" s="1">
        <f>COUNTIF(H1160:M1160,"OUI")</f>
        <v>1</v>
      </c>
    </row>
    <row r="1161" spans="1:14">
      <c r="A1161" t="s">
        <v>1100</v>
      </c>
      <c r="B1161" s="37" t="s">
        <v>2</v>
      </c>
      <c r="C1161" s="4">
        <f>COUNTIF([1]POSE!Z1161:AP1161,"OUI")</f>
        <v>2</v>
      </c>
      <c r="D1161" s="4" t="s">
        <v>9</v>
      </c>
      <c r="E1161" s="5">
        <v>1</v>
      </c>
      <c r="F1161" s="5" t="s">
        <v>2</v>
      </c>
      <c r="G1161" s="38" t="s">
        <v>1</v>
      </c>
      <c r="H1161" s="1"/>
      <c r="I1161" s="3" t="str">
        <f>IF(F1161&lt;11.6,"OUI","")</f>
        <v/>
      </c>
      <c r="J1161" s="1" t="str">
        <f>IF(B1161&lt;33.01,"OUI","")</f>
        <v/>
      </c>
      <c r="K1161" s="1" t="str">
        <f>IF(C1161&gt;2,"OUI","")</f>
        <v/>
      </c>
      <c r="L1161" s="1" t="s">
        <v>9</v>
      </c>
      <c r="M1161" s="1" t="str">
        <f>IF(E1161&lt;4,"OUI","")</f>
        <v>OUI</v>
      </c>
      <c r="N1161" s="1">
        <f>COUNTIF(H1161:M1161,"OUI")</f>
        <v>1</v>
      </c>
    </row>
    <row r="1162" spans="1:14">
      <c r="A1162" t="s">
        <v>1099</v>
      </c>
      <c r="B1162" s="37" t="s">
        <v>2</v>
      </c>
      <c r="C1162" s="4">
        <f>COUNTIF([1]POSE!Z1162:AP1162,"OUI")</f>
        <v>2</v>
      </c>
      <c r="D1162" s="4" t="s">
        <v>9</v>
      </c>
      <c r="E1162" s="5">
        <v>0</v>
      </c>
      <c r="F1162" s="5" t="s">
        <v>2</v>
      </c>
      <c r="G1162" s="38" t="s">
        <v>1</v>
      </c>
      <c r="H1162" s="1"/>
      <c r="I1162" s="3" t="str">
        <f>IF(F1162&lt;11.6,"OUI","")</f>
        <v/>
      </c>
      <c r="J1162" s="1" t="str">
        <f>IF(B1162&lt;33.01,"OUI","")</f>
        <v/>
      </c>
      <c r="K1162" s="1" t="str">
        <f>IF(C1162&gt;2,"OUI","")</f>
        <v/>
      </c>
      <c r="L1162" s="1" t="s">
        <v>9</v>
      </c>
      <c r="M1162" s="1" t="str">
        <f>IF(E1162&lt;4,"OUI","")</f>
        <v>OUI</v>
      </c>
      <c r="N1162" s="1">
        <f>COUNTIF(H1162:M1162,"OUI")</f>
        <v>1</v>
      </c>
    </row>
    <row r="1163" spans="1:14">
      <c r="A1163" t="s">
        <v>1098</v>
      </c>
      <c r="B1163" s="37" t="s">
        <v>2</v>
      </c>
      <c r="C1163" s="4">
        <f>COUNTIF([1]POSE!Z1163:AP1163,"OUI")</f>
        <v>2</v>
      </c>
      <c r="D1163" s="4" t="s">
        <v>9</v>
      </c>
      <c r="E1163" s="5">
        <v>3</v>
      </c>
      <c r="F1163" s="5" t="s">
        <v>2</v>
      </c>
      <c r="G1163" s="38" t="s">
        <v>1</v>
      </c>
      <c r="H1163" s="1"/>
      <c r="I1163" s="3" t="str">
        <f>IF(F1163&lt;11.6,"OUI","")</f>
        <v/>
      </c>
      <c r="J1163" s="1" t="str">
        <f>IF(B1163&lt;33.01,"OUI","")</f>
        <v/>
      </c>
      <c r="K1163" s="1" t="str">
        <f>IF(C1163&gt;2,"OUI","")</f>
        <v/>
      </c>
      <c r="L1163" s="1" t="s">
        <v>9</v>
      </c>
      <c r="M1163" s="1" t="str">
        <f>IF(E1163&lt;4,"OUI","")</f>
        <v>OUI</v>
      </c>
      <c r="N1163" s="1">
        <f>COUNTIF(H1163:M1163,"OUI")</f>
        <v>1</v>
      </c>
    </row>
    <row r="1164" spans="1:14">
      <c r="A1164" t="s">
        <v>1097</v>
      </c>
      <c r="B1164" s="37" t="s">
        <v>2</v>
      </c>
      <c r="C1164" s="4">
        <f>COUNTIF([1]POSE!Z1164:AP1164,"OUI")</f>
        <v>2</v>
      </c>
      <c r="D1164" s="4" t="s">
        <v>9</v>
      </c>
      <c r="E1164" s="5">
        <v>3</v>
      </c>
      <c r="F1164" s="5" t="s">
        <v>2</v>
      </c>
      <c r="G1164" s="38" t="s">
        <v>1</v>
      </c>
      <c r="H1164" s="1"/>
      <c r="I1164" s="3" t="str">
        <f>IF(F1164&lt;11.6,"OUI","")</f>
        <v/>
      </c>
      <c r="J1164" s="1" t="str">
        <f>IF(B1164&lt;33.01,"OUI","")</f>
        <v/>
      </c>
      <c r="K1164" s="1" t="str">
        <f>IF(C1164&gt;2,"OUI","")</f>
        <v/>
      </c>
      <c r="L1164" s="1" t="s">
        <v>9</v>
      </c>
      <c r="M1164" s="1" t="str">
        <f>IF(E1164&lt;4,"OUI","")</f>
        <v>OUI</v>
      </c>
      <c r="N1164" s="1">
        <f>COUNTIF(H1164:M1164,"OUI")</f>
        <v>1</v>
      </c>
    </row>
    <row r="1165" spans="1:14">
      <c r="A1165" t="s">
        <v>1096</v>
      </c>
      <c r="B1165" s="37" t="s">
        <v>2</v>
      </c>
      <c r="C1165" s="4">
        <f>COUNTIF([1]POSE!Z1165:AP1165,"OUI")</f>
        <v>2</v>
      </c>
      <c r="D1165" s="4" t="s">
        <v>9</v>
      </c>
      <c r="E1165" s="5">
        <v>3</v>
      </c>
      <c r="F1165" s="5" t="s">
        <v>2</v>
      </c>
      <c r="G1165" s="38" t="s">
        <v>1</v>
      </c>
      <c r="H1165" s="1"/>
      <c r="I1165" s="3" t="str">
        <f>IF(F1165&lt;11.6,"OUI","")</f>
        <v/>
      </c>
      <c r="J1165" s="1" t="str">
        <f>IF(B1165&lt;33.01,"OUI","")</f>
        <v/>
      </c>
      <c r="K1165" s="1" t="str">
        <f>IF(C1165&gt;2,"OUI","")</f>
        <v/>
      </c>
      <c r="L1165" s="1" t="s">
        <v>9</v>
      </c>
      <c r="M1165" s="1" t="str">
        <f>IF(E1165&lt;4,"OUI","")</f>
        <v>OUI</v>
      </c>
      <c r="N1165" s="1">
        <f>COUNTIF(H1165:M1165,"OUI")</f>
        <v>1</v>
      </c>
    </row>
    <row r="1166" spans="1:14">
      <c r="A1166" t="s">
        <v>1095</v>
      </c>
      <c r="B1166" s="37" t="s">
        <v>2</v>
      </c>
      <c r="C1166" s="4">
        <f>COUNTIF([1]POSE!Z1166:AP1166,"OUI")</f>
        <v>2</v>
      </c>
      <c r="D1166" s="4" t="s">
        <v>9</v>
      </c>
      <c r="E1166" s="5">
        <v>3</v>
      </c>
      <c r="F1166" s="5" t="s">
        <v>2</v>
      </c>
      <c r="G1166" s="38" t="s">
        <v>1</v>
      </c>
      <c r="H1166" s="1"/>
      <c r="I1166" s="3" t="str">
        <f>IF(F1166&lt;11.6,"OUI","")</f>
        <v/>
      </c>
      <c r="J1166" s="1" t="str">
        <f>IF(B1166&lt;33.01,"OUI","")</f>
        <v/>
      </c>
      <c r="K1166" s="1" t="str">
        <f>IF(C1166&gt;2,"OUI","")</f>
        <v/>
      </c>
      <c r="L1166" s="1" t="s">
        <v>9</v>
      </c>
      <c r="M1166" s="1" t="str">
        <f>IF(E1166&lt;4,"OUI","")</f>
        <v>OUI</v>
      </c>
      <c r="N1166" s="1">
        <f>COUNTIF(H1166:M1166,"OUI")</f>
        <v>1</v>
      </c>
    </row>
    <row r="1167" spans="1:14">
      <c r="A1167" t="s">
        <v>1094</v>
      </c>
      <c r="B1167" s="37" t="s">
        <v>2</v>
      </c>
      <c r="C1167" s="4">
        <f>COUNTIF([1]POSE!Z1167:AP1167,"OUI")</f>
        <v>2</v>
      </c>
      <c r="D1167" s="4" t="s">
        <v>9</v>
      </c>
      <c r="E1167" s="5">
        <v>3</v>
      </c>
      <c r="F1167" s="5" t="s">
        <v>2</v>
      </c>
      <c r="G1167" s="38" t="s">
        <v>1</v>
      </c>
      <c r="H1167" s="1"/>
      <c r="I1167" s="3" t="str">
        <f>IF(F1167&lt;11.6,"OUI","")</f>
        <v/>
      </c>
      <c r="J1167" s="1" t="str">
        <f>IF(B1167&lt;33.01,"OUI","")</f>
        <v/>
      </c>
      <c r="K1167" s="1" t="str">
        <f>IF(C1167&gt;2,"OUI","")</f>
        <v/>
      </c>
      <c r="L1167" s="1" t="s">
        <v>9</v>
      </c>
      <c r="M1167" s="1" t="str">
        <f>IF(E1167&lt;4,"OUI","")</f>
        <v>OUI</v>
      </c>
      <c r="N1167" s="1">
        <f>COUNTIF(H1167:M1167,"OUI")</f>
        <v>1</v>
      </c>
    </row>
    <row r="1168" spans="1:14">
      <c r="A1168" t="s">
        <v>1093</v>
      </c>
      <c r="B1168" s="37" t="s">
        <v>2</v>
      </c>
      <c r="C1168" s="4">
        <f>COUNTIF([1]POSE!Z1168:AP1168,"OUI")</f>
        <v>2</v>
      </c>
      <c r="D1168" s="4" t="s">
        <v>9</v>
      </c>
      <c r="E1168" s="5">
        <v>1</v>
      </c>
      <c r="F1168" s="5" t="s">
        <v>2</v>
      </c>
      <c r="G1168" s="38" t="s">
        <v>1</v>
      </c>
      <c r="H1168" s="1"/>
      <c r="I1168" s="3" t="str">
        <f>IF(F1168&lt;11.6,"OUI","")</f>
        <v/>
      </c>
      <c r="J1168" s="1" t="str">
        <f>IF(B1168&lt;33.01,"OUI","")</f>
        <v/>
      </c>
      <c r="K1168" s="1" t="str">
        <f>IF(C1168&gt;2,"OUI","")</f>
        <v/>
      </c>
      <c r="L1168" s="1" t="s">
        <v>9</v>
      </c>
      <c r="M1168" s="1" t="str">
        <f>IF(E1168&lt;4,"OUI","")</f>
        <v>OUI</v>
      </c>
      <c r="N1168" s="1">
        <f>COUNTIF(H1168:M1168,"OUI")</f>
        <v>1</v>
      </c>
    </row>
    <row r="1169" spans="1:14">
      <c r="A1169" t="s">
        <v>1092</v>
      </c>
      <c r="B1169" s="37" t="s">
        <v>2</v>
      </c>
      <c r="C1169" s="4">
        <f>COUNTIF([1]POSE!Z1169:AP1169,"OUI")</f>
        <v>2</v>
      </c>
      <c r="D1169" s="4" t="s">
        <v>9</v>
      </c>
      <c r="E1169" s="5">
        <v>2</v>
      </c>
      <c r="F1169" s="5" t="s">
        <v>2</v>
      </c>
      <c r="G1169" s="38" t="s">
        <v>1</v>
      </c>
      <c r="H1169" s="1"/>
      <c r="I1169" s="3" t="str">
        <f>IF(F1169&lt;11.6,"OUI","")</f>
        <v/>
      </c>
      <c r="J1169" s="1" t="str">
        <f>IF(B1169&lt;33.01,"OUI","")</f>
        <v/>
      </c>
      <c r="K1169" s="1" t="str">
        <f>IF(C1169&gt;2,"OUI","")</f>
        <v/>
      </c>
      <c r="L1169" s="1" t="s">
        <v>9</v>
      </c>
      <c r="M1169" s="1" t="str">
        <f>IF(E1169&lt;4,"OUI","")</f>
        <v>OUI</v>
      </c>
      <c r="N1169" s="1">
        <f>COUNTIF(H1169:M1169,"OUI")</f>
        <v>1</v>
      </c>
    </row>
    <row r="1170" spans="1:14">
      <c r="A1170" t="s">
        <v>1091</v>
      </c>
      <c r="B1170" s="37" t="s">
        <v>2</v>
      </c>
      <c r="C1170" s="4">
        <f>COUNTIF([1]POSE!Z1170:AP1170,"OUI")</f>
        <v>2</v>
      </c>
      <c r="D1170" s="4" t="s">
        <v>9</v>
      </c>
      <c r="E1170" s="5">
        <v>3</v>
      </c>
      <c r="F1170" s="5" t="s">
        <v>2</v>
      </c>
      <c r="G1170" s="38" t="s">
        <v>1</v>
      </c>
      <c r="H1170" s="1"/>
      <c r="I1170" s="3" t="str">
        <f>IF(F1170&lt;11.6,"OUI","")</f>
        <v/>
      </c>
      <c r="J1170" s="1" t="str">
        <f>IF(B1170&lt;33.01,"OUI","")</f>
        <v/>
      </c>
      <c r="K1170" s="1" t="str">
        <f>IF(C1170&gt;2,"OUI","")</f>
        <v/>
      </c>
      <c r="L1170" s="1" t="s">
        <v>9</v>
      </c>
      <c r="M1170" s="1" t="str">
        <f>IF(E1170&lt;4,"OUI","")</f>
        <v>OUI</v>
      </c>
      <c r="N1170" s="1">
        <f>COUNTIF(H1170:M1170,"OUI")</f>
        <v>1</v>
      </c>
    </row>
    <row r="1171" spans="1:14">
      <c r="A1171" t="s">
        <v>1090</v>
      </c>
      <c r="B1171" s="37" t="s">
        <v>2</v>
      </c>
      <c r="C1171" s="4">
        <f>COUNTIF([1]POSE!Z1171:AP1171,"OUI")</f>
        <v>2</v>
      </c>
      <c r="D1171" s="4" t="s">
        <v>9</v>
      </c>
      <c r="E1171" s="5">
        <v>4</v>
      </c>
      <c r="F1171" s="5" t="s">
        <v>2</v>
      </c>
      <c r="G1171" s="38">
        <v>1</v>
      </c>
      <c r="H1171" s="1" t="s">
        <v>0</v>
      </c>
      <c r="I1171" s="3" t="str">
        <f>IF(F1171&lt;11.6,"OUI","")</f>
        <v/>
      </c>
      <c r="J1171" s="1" t="str">
        <f>IF(B1171&lt;33.01,"OUI","")</f>
        <v/>
      </c>
      <c r="K1171" s="1" t="str">
        <f>IF(C1171&gt;2,"OUI","")</f>
        <v/>
      </c>
      <c r="L1171" s="1" t="s">
        <v>9</v>
      </c>
      <c r="M1171" s="1" t="str">
        <f>IF(E1171&lt;4,"OUI","")</f>
        <v/>
      </c>
      <c r="N1171" s="1">
        <f>COUNTIF(H1171:M1171,"OUI")</f>
        <v>1</v>
      </c>
    </row>
    <row r="1172" spans="1:14">
      <c r="A1172" t="s">
        <v>1089</v>
      </c>
      <c r="B1172" s="37" t="s">
        <v>2</v>
      </c>
      <c r="C1172" s="4">
        <f>COUNTIF([1]POSE!Z1172:AP1172,"OUI")</f>
        <v>2</v>
      </c>
      <c r="D1172" s="4" t="s">
        <v>9</v>
      </c>
      <c r="E1172" s="5">
        <v>0</v>
      </c>
      <c r="F1172" s="5" t="s">
        <v>2</v>
      </c>
      <c r="G1172" s="38" t="s">
        <v>1</v>
      </c>
      <c r="H1172" s="1"/>
      <c r="I1172" s="3" t="str">
        <f>IF(F1172&lt;11.6,"OUI","")</f>
        <v/>
      </c>
      <c r="J1172" s="1" t="str">
        <f>IF(B1172&lt;33.01,"OUI","")</f>
        <v/>
      </c>
      <c r="K1172" s="1" t="str">
        <f>IF(C1172&gt;2,"OUI","")</f>
        <v/>
      </c>
      <c r="L1172" s="1" t="s">
        <v>9</v>
      </c>
      <c r="M1172" s="1" t="str">
        <f>IF(E1172&lt;4,"OUI","")</f>
        <v>OUI</v>
      </c>
      <c r="N1172" s="1">
        <f>COUNTIF(H1172:M1172,"OUI")</f>
        <v>1</v>
      </c>
    </row>
    <row r="1173" spans="1:14">
      <c r="A1173" t="s">
        <v>1088</v>
      </c>
      <c r="B1173" s="37" t="s">
        <v>2</v>
      </c>
      <c r="C1173" s="4">
        <f>COUNTIF([1]POSE!Z1173:AP1173,"OUI")</f>
        <v>2</v>
      </c>
      <c r="D1173" s="4" t="s">
        <v>9</v>
      </c>
      <c r="E1173" s="5">
        <v>2</v>
      </c>
      <c r="F1173" s="5" t="s">
        <v>2</v>
      </c>
      <c r="G1173" s="38" t="s">
        <v>1</v>
      </c>
      <c r="H1173" s="1"/>
      <c r="I1173" s="3" t="str">
        <f>IF(F1173&lt;11.6,"OUI","")</f>
        <v/>
      </c>
      <c r="J1173" s="1" t="str">
        <f>IF(B1173&lt;33.01,"OUI","")</f>
        <v/>
      </c>
      <c r="K1173" s="1" t="str">
        <f>IF(C1173&gt;2,"OUI","")</f>
        <v/>
      </c>
      <c r="L1173" s="1" t="s">
        <v>9</v>
      </c>
      <c r="M1173" s="1" t="str">
        <f>IF(E1173&lt;4,"OUI","")</f>
        <v>OUI</v>
      </c>
      <c r="N1173" s="1">
        <f>COUNTIF(H1173:M1173,"OUI")</f>
        <v>1</v>
      </c>
    </row>
    <row r="1174" spans="1:14">
      <c r="A1174" t="s">
        <v>1087</v>
      </c>
      <c r="B1174" s="37" t="s">
        <v>2</v>
      </c>
      <c r="C1174" s="4">
        <f>COUNTIF([1]POSE!Z1174:AP1174,"OUI")</f>
        <v>2</v>
      </c>
      <c r="D1174" s="4" t="s">
        <v>9</v>
      </c>
      <c r="E1174" s="5">
        <v>2</v>
      </c>
      <c r="F1174" s="5" t="s">
        <v>2</v>
      </c>
      <c r="G1174" s="38" t="s">
        <v>1</v>
      </c>
      <c r="H1174" s="1"/>
      <c r="I1174" s="3" t="str">
        <f>IF(F1174&lt;11.6,"OUI","")</f>
        <v/>
      </c>
      <c r="J1174" s="1" t="str">
        <f>IF(B1174&lt;33.01,"OUI","")</f>
        <v/>
      </c>
      <c r="K1174" s="1" t="str">
        <f>IF(C1174&gt;2,"OUI","")</f>
        <v/>
      </c>
      <c r="L1174" s="1" t="s">
        <v>9</v>
      </c>
      <c r="M1174" s="1" t="str">
        <f>IF(E1174&lt;4,"OUI","")</f>
        <v>OUI</v>
      </c>
      <c r="N1174" s="1">
        <f>COUNTIF(H1174:M1174,"OUI")</f>
        <v>1</v>
      </c>
    </row>
    <row r="1175" spans="1:14">
      <c r="A1175" t="s">
        <v>1086</v>
      </c>
      <c r="B1175" s="37" t="s">
        <v>2</v>
      </c>
      <c r="C1175" s="4">
        <f>COUNTIF([1]POSE!Z1175:AP1175,"OUI")</f>
        <v>2</v>
      </c>
      <c r="D1175" s="4" t="s">
        <v>9</v>
      </c>
      <c r="E1175" s="5">
        <v>3</v>
      </c>
      <c r="F1175" s="5" t="s">
        <v>2</v>
      </c>
      <c r="G1175" s="38" t="s">
        <v>1</v>
      </c>
      <c r="H1175" s="1"/>
      <c r="I1175" s="3" t="str">
        <f>IF(F1175&lt;11.6,"OUI","")</f>
        <v/>
      </c>
      <c r="J1175" s="1" t="str">
        <f>IF(B1175&lt;33.01,"OUI","")</f>
        <v/>
      </c>
      <c r="K1175" s="1" t="str">
        <f>IF(C1175&gt;2,"OUI","")</f>
        <v/>
      </c>
      <c r="L1175" s="1" t="s">
        <v>9</v>
      </c>
      <c r="M1175" s="1" t="str">
        <f>IF(E1175&lt;4,"OUI","")</f>
        <v>OUI</v>
      </c>
      <c r="N1175" s="1">
        <f>COUNTIF(H1175:M1175,"OUI")</f>
        <v>1</v>
      </c>
    </row>
    <row r="1176" spans="1:14">
      <c r="A1176" t="s">
        <v>1085</v>
      </c>
      <c r="B1176" s="37" t="s">
        <v>2</v>
      </c>
      <c r="C1176" s="4">
        <f>COUNTIF([1]POSE!Z1176:AP1176,"OUI")</f>
        <v>2</v>
      </c>
      <c r="D1176" s="4" t="s">
        <v>9</v>
      </c>
      <c r="E1176" s="5">
        <v>3</v>
      </c>
      <c r="F1176" s="5" t="s">
        <v>2</v>
      </c>
      <c r="G1176" s="38" t="s">
        <v>1</v>
      </c>
      <c r="H1176" s="1"/>
      <c r="I1176" s="3" t="str">
        <f>IF(F1176&lt;11.6,"OUI","")</f>
        <v/>
      </c>
      <c r="J1176" s="1" t="str">
        <f>IF(B1176&lt;33.01,"OUI","")</f>
        <v/>
      </c>
      <c r="K1176" s="1" t="str">
        <f>IF(C1176&gt;2,"OUI","")</f>
        <v/>
      </c>
      <c r="L1176" s="1" t="s">
        <v>9</v>
      </c>
      <c r="M1176" s="1" t="str">
        <f>IF(E1176&lt;4,"OUI","")</f>
        <v>OUI</v>
      </c>
      <c r="N1176" s="1">
        <f>COUNTIF(H1176:M1176,"OUI")</f>
        <v>1</v>
      </c>
    </row>
    <row r="1177" spans="1:14">
      <c r="A1177" t="s">
        <v>1084</v>
      </c>
      <c r="B1177" s="37" t="s">
        <v>2</v>
      </c>
      <c r="C1177" s="4">
        <f>COUNTIF([1]POSE!Z1177:AP1177,"OUI")</f>
        <v>2</v>
      </c>
      <c r="D1177" s="4" t="s">
        <v>9</v>
      </c>
      <c r="E1177" s="5">
        <v>3</v>
      </c>
      <c r="F1177" s="5" t="s">
        <v>2</v>
      </c>
      <c r="G1177" s="38" t="s">
        <v>1</v>
      </c>
      <c r="H1177" s="1"/>
      <c r="I1177" s="3" t="str">
        <f>IF(F1177&lt;11.6,"OUI","")</f>
        <v/>
      </c>
      <c r="J1177" s="1" t="str">
        <f>IF(B1177&lt;33.01,"OUI","")</f>
        <v/>
      </c>
      <c r="K1177" s="1" t="str">
        <f>IF(C1177&gt;2,"OUI","")</f>
        <v/>
      </c>
      <c r="L1177" s="1" t="s">
        <v>9</v>
      </c>
      <c r="M1177" s="1" t="str">
        <f>IF(E1177&lt;4,"OUI","")</f>
        <v>OUI</v>
      </c>
      <c r="N1177" s="1">
        <f>COUNTIF(H1177:M1177,"OUI")</f>
        <v>1</v>
      </c>
    </row>
    <row r="1178" spans="1:14">
      <c r="A1178" t="s">
        <v>1083</v>
      </c>
      <c r="B1178" s="37" t="s">
        <v>2</v>
      </c>
      <c r="C1178" s="4">
        <f>COUNTIF([1]POSE!Z1178:AP1178,"OUI")</f>
        <v>2</v>
      </c>
      <c r="D1178" s="4" t="s">
        <v>9</v>
      </c>
      <c r="E1178" s="5">
        <v>1</v>
      </c>
      <c r="F1178" s="5" t="s">
        <v>2</v>
      </c>
      <c r="G1178" s="38" t="s">
        <v>1</v>
      </c>
      <c r="H1178" s="1"/>
      <c r="I1178" s="3" t="str">
        <f>IF(F1178&lt;11.6,"OUI","")</f>
        <v/>
      </c>
      <c r="J1178" s="1" t="str">
        <f>IF(B1178&lt;33.01,"OUI","")</f>
        <v/>
      </c>
      <c r="K1178" s="1" t="str">
        <f>IF(C1178&gt;2,"OUI","")</f>
        <v/>
      </c>
      <c r="L1178" s="1" t="s">
        <v>9</v>
      </c>
      <c r="M1178" s="1" t="str">
        <f>IF(E1178&lt;4,"OUI","")</f>
        <v>OUI</v>
      </c>
      <c r="N1178" s="1">
        <f>COUNTIF(H1178:M1178,"OUI")</f>
        <v>1</v>
      </c>
    </row>
    <row r="1179" spans="1:14">
      <c r="A1179" t="s">
        <v>1082</v>
      </c>
      <c r="B1179" s="37" t="s">
        <v>2</v>
      </c>
      <c r="C1179" s="4">
        <f>COUNTIF([1]POSE!Z1179:AP1179,"OUI")</f>
        <v>2</v>
      </c>
      <c r="D1179" s="4" t="s">
        <v>9</v>
      </c>
      <c r="E1179" s="5">
        <v>1</v>
      </c>
      <c r="F1179" s="5" t="s">
        <v>2</v>
      </c>
      <c r="G1179" s="38" t="s">
        <v>1</v>
      </c>
      <c r="H1179" s="1"/>
      <c r="I1179" s="3" t="str">
        <f>IF(F1179&lt;11.6,"OUI","")</f>
        <v/>
      </c>
      <c r="J1179" s="1" t="str">
        <f>IF(B1179&lt;33.01,"OUI","")</f>
        <v/>
      </c>
      <c r="K1179" s="1" t="str">
        <f>IF(C1179&gt;2,"OUI","")</f>
        <v/>
      </c>
      <c r="L1179" s="1" t="s">
        <v>9</v>
      </c>
      <c r="M1179" s="1" t="str">
        <f>IF(E1179&lt;4,"OUI","")</f>
        <v>OUI</v>
      </c>
      <c r="N1179" s="1">
        <f>COUNTIF(H1179:M1179,"OUI")</f>
        <v>1</v>
      </c>
    </row>
    <row r="1180" spans="1:14">
      <c r="A1180" t="s">
        <v>1081</v>
      </c>
      <c r="B1180" s="37" t="s">
        <v>2</v>
      </c>
      <c r="C1180" s="4">
        <f>COUNTIF([1]POSE!Z1180:AP1180,"OUI")</f>
        <v>2</v>
      </c>
      <c r="D1180" s="4" t="s">
        <v>9</v>
      </c>
      <c r="E1180" s="5">
        <v>2</v>
      </c>
      <c r="F1180" s="5">
        <v>16.600000000000001</v>
      </c>
      <c r="G1180" s="38" t="s">
        <v>1</v>
      </c>
      <c r="H1180" s="1"/>
      <c r="I1180" s="3" t="str">
        <f>IF(F1180&lt;11.6,"OUI","")</f>
        <v/>
      </c>
      <c r="J1180" s="1" t="str">
        <f>IF(B1180&lt;33.01,"OUI","")</f>
        <v/>
      </c>
      <c r="K1180" s="1" t="str">
        <f>IF(C1180&gt;2,"OUI","")</f>
        <v/>
      </c>
      <c r="L1180" s="1" t="s">
        <v>9</v>
      </c>
      <c r="M1180" s="1" t="str">
        <f>IF(E1180&lt;4,"OUI","")</f>
        <v>OUI</v>
      </c>
      <c r="N1180" s="1">
        <f>COUNTIF(H1180:M1180,"OUI")</f>
        <v>1</v>
      </c>
    </row>
    <row r="1181" spans="1:14">
      <c r="A1181" t="s">
        <v>1080</v>
      </c>
      <c r="B1181" s="37" t="s">
        <v>2</v>
      </c>
      <c r="C1181" s="4">
        <f>COUNTIF([1]POSE!Z1181:AP1181,"OUI")</f>
        <v>2</v>
      </c>
      <c r="D1181" s="4" t="s">
        <v>9</v>
      </c>
      <c r="E1181" s="5">
        <v>3</v>
      </c>
      <c r="F1181" s="5">
        <v>16.2</v>
      </c>
      <c r="G1181" s="38" t="s">
        <v>1</v>
      </c>
      <c r="H1181" s="1"/>
      <c r="I1181" s="3" t="str">
        <f>IF(F1181&lt;11.6,"OUI","")</f>
        <v/>
      </c>
      <c r="J1181" s="1" t="str">
        <f>IF(B1181&lt;33.01,"OUI","")</f>
        <v/>
      </c>
      <c r="K1181" s="1" t="str">
        <f>IF(C1181&gt;2,"OUI","")</f>
        <v/>
      </c>
      <c r="L1181" s="1" t="s">
        <v>9</v>
      </c>
      <c r="M1181" s="1" t="str">
        <f>IF(E1181&lt;4,"OUI","")</f>
        <v>OUI</v>
      </c>
      <c r="N1181" s="1">
        <f>COUNTIF(H1181:M1181,"OUI")</f>
        <v>1</v>
      </c>
    </row>
    <row r="1182" spans="1:14">
      <c r="A1182" t="s">
        <v>1079</v>
      </c>
      <c r="B1182" s="37" t="s">
        <v>2</v>
      </c>
      <c r="C1182" s="4">
        <f>COUNTIF([1]POSE!Z1182:AP1182,"OUI")</f>
        <v>2</v>
      </c>
      <c r="D1182" s="4" t="s">
        <v>9</v>
      </c>
      <c r="E1182" s="5">
        <v>2</v>
      </c>
      <c r="F1182" s="5">
        <v>16</v>
      </c>
      <c r="G1182" s="38" t="s">
        <v>1</v>
      </c>
      <c r="H1182" s="1"/>
      <c r="I1182" s="3" t="str">
        <f>IF(F1182&lt;11.6,"OUI","")</f>
        <v/>
      </c>
      <c r="J1182" s="1" t="str">
        <f>IF(B1182&lt;33.01,"OUI","")</f>
        <v/>
      </c>
      <c r="K1182" s="1" t="str">
        <f>IF(C1182&gt;2,"OUI","")</f>
        <v/>
      </c>
      <c r="L1182" s="1" t="s">
        <v>9</v>
      </c>
      <c r="M1182" s="1" t="str">
        <f>IF(E1182&lt;4,"OUI","")</f>
        <v>OUI</v>
      </c>
      <c r="N1182" s="1">
        <f>COUNTIF(H1182:M1182,"OUI")</f>
        <v>1</v>
      </c>
    </row>
    <row r="1183" spans="1:14">
      <c r="A1183" t="s">
        <v>1078</v>
      </c>
      <c r="B1183" s="37" t="s">
        <v>2</v>
      </c>
      <c r="C1183" s="4">
        <f>COUNTIF([1]POSE!Z1183:AP1183,"OUI")</f>
        <v>2</v>
      </c>
      <c r="D1183" s="4" t="s">
        <v>9</v>
      </c>
      <c r="E1183" s="5">
        <v>3</v>
      </c>
      <c r="F1183" s="5">
        <v>15.6</v>
      </c>
      <c r="G1183" s="38" t="s">
        <v>1</v>
      </c>
      <c r="H1183" s="1"/>
      <c r="I1183" s="3" t="str">
        <f>IF(F1183&lt;11.6,"OUI","")</f>
        <v/>
      </c>
      <c r="J1183" s="1" t="str">
        <f>IF(B1183&lt;33.01,"OUI","")</f>
        <v/>
      </c>
      <c r="K1183" s="1" t="str">
        <f>IF(C1183&gt;2,"OUI","")</f>
        <v/>
      </c>
      <c r="L1183" s="1" t="s">
        <v>9</v>
      </c>
      <c r="M1183" s="1" t="str">
        <f>IF(E1183&lt;4,"OUI","")</f>
        <v>OUI</v>
      </c>
      <c r="N1183" s="1">
        <f>COUNTIF(H1183:M1183,"OUI")</f>
        <v>1</v>
      </c>
    </row>
    <row r="1184" spans="1:14">
      <c r="A1184" t="s">
        <v>1077</v>
      </c>
      <c r="B1184" s="37" t="s">
        <v>2</v>
      </c>
      <c r="C1184" s="4">
        <f>COUNTIF([1]POSE!Z1184:AP1184,"OUI")</f>
        <v>2</v>
      </c>
      <c r="D1184" s="4" t="s">
        <v>9</v>
      </c>
      <c r="E1184" s="5">
        <v>1</v>
      </c>
      <c r="F1184" s="5">
        <v>15.6</v>
      </c>
      <c r="G1184" s="38" t="s">
        <v>1</v>
      </c>
      <c r="H1184" s="1"/>
      <c r="I1184" s="3" t="str">
        <f>IF(F1184&lt;11.6,"OUI","")</f>
        <v/>
      </c>
      <c r="J1184" s="1" t="str">
        <f>IF(B1184&lt;33.01,"OUI","")</f>
        <v/>
      </c>
      <c r="K1184" s="1" t="str">
        <f>IF(C1184&gt;2,"OUI","")</f>
        <v/>
      </c>
      <c r="L1184" s="1" t="s">
        <v>9</v>
      </c>
      <c r="M1184" s="1" t="str">
        <f>IF(E1184&lt;4,"OUI","")</f>
        <v>OUI</v>
      </c>
      <c r="N1184" s="1">
        <f>COUNTIF(H1184:M1184,"OUI")</f>
        <v>1</v>
      </c>
    </row>
    <row r="1185" spans="1:14">
      <c r="A1185" t="s">
        <v>1076</v>
      </c>
      <c r="B1185" s="37" t="s">
        <v>2</v>
      </c>
      <c r="C1185" s="4">
        <f>COUNTIF([1]POSE!Z1185:AP1185,"OUI")</f>
        <v>2</v>
      </c>
      <c r="D1185" s="4" t="s">
        <v>9</v>
      </c>
      <c r="E1185" s="5">
        <v>2</v>
      </c>
      <c r="F1185" s="5">
        <v>15.3</v>
      </c>
      <c r="G1185" s="38" t="s">
        <v>1</v>
      </c>
      <c r="H1185" s="1"/>
      <c r="I1185" s="3" t="str">
        <f>IF(F1185&lt;11.6,"OUI","")</f>
        <v/>
      </c>
      <c r="J1185" s="1" t="str">
        <f>IF(B1185&lt;33.01,"OUI","")</f>
        <v/>
      </c>
      <c r="K1185" s="1" t="str">
        <f>IF(C1185&gt;2,"OUI","")</f>
        <v/>
      </c>
      <c r="L1185" s="1" t="s">
        <v>9</v>
      </c>
      <c r="M1185" s="1" t="str">
        <f>IF(E1185&lt;4,"OUI","")</f>
        <v>OUI</v>
      </c>
      <c r="N1185" s="1">
        <f>COUNTIF(H1185:M1185,"OUI")</f>
        <v>1</v>
      </c>
    </row>
    <row r="1186" spans="1:14">
      <c r="A1186" t="s">
        <v>1075</v>
      </c>
      <c r="B1186" s="39">
        <v>42</v>
      </c>
      <c r="C1186" s="4">
        <f>COUNTIF([1]POSE!Z1186:AP1186,"OUI")</f>
        <v>2</v>
      </c>
      <c r="D1186" s="4" t="s">
        <v>3</v>
      </c>
      <c r="E1186" s="5">
        <v>4</v>
      </c>
      <c r="F1186" s="5">
        <v>15</v>
      </c>
      <c r="G1186" s="38" t="s">
        <v>1</v>
      </c>
      <c r="H1186" s="1"/>
      <c r="I1186" s="3" t="str">
        <f>IF(F1186&lt;11.6,"OUI","")</f>
        <v/>
      </c>
      <c r="J1186" s="1" t="str">
        <f>IF(B1186&lt;33.01,"OUI","")</f>
        <v/>
      </c>
      <c r="K1186" s="1" t="str">
        <f>IF(C1186&gt;2,"OUI","")</f>
        <v/>
      </c>
      <c r="L1186" s="1" t="s">
        <v>0</v>
      </c>
      <c r="M1186" s="1" t="str">
        <f>IF(E1186&lt;4,"OUI","")</f>
        <v/>
      </c>
      <c r="N1186" s="1">
        <f>COUNTIF(H1186:M1186,"OUI")</f>
        <v>1</v>
      </c>
    </row>
    <row r="1187" spans="1:14">
      <c r="A1187" t="s">
        <v>1074</v>
      </c>
      <c r="B1187" s="37" t="s">
        <v>2</v>
      </c>
      <c r="C1187" s="4">
        <f>COUNTIF([1]POSE!Z1187:AP1187,"OUI")</f>
        <v>2</v>
      </c>
      <c r="D1187" s="4" t="s">
        <v>9</v>
      </c>
      <c r="E1187" s="5">
        <v>0</v>
      </c>
      <c r="F1187" s="5">
        <v>15</v>
      </c>
      <c r="G1187" s="38" t="s">
        <v>1</v>
      </c>
      <c r="H1187" s="1"/>
      <c r="I1187" s="3" t="str">
        <f>IF(F1187&lt;11.6,"OUI","")</f>
        <v/>
      </c>
      <c r="J1187" s="1" t="str">
        <f>IF(B1187&lt;33.01,"OUI","")</f>
        <v/>
      </c>
      <c r="K1187" s="1" t="str">
        <f>IF(C1187&gt;2,"OUI","")</f>
        <v/>
      </c>
      <c r="L1187" s="1" t="s">
        <v>9</v>
      </c>
      <c r="M1187" s="1" t="str">
        <f>IF(E1187&lt;4,"OUI","")</f>
        <v>OUI</v>
      </c>
      <c r="N1187" s="1">
        <f>COUNTIF(H1187:M1187,"OUI")</f>
        <v>1</v>
      </c>
    </row>
    <row r="1188" spans="1:14">
      <c r="A1188" t="s">
        <v>1073</v>
      </c>
      <c r="B1188" s="37" t="s">
        <v>2</v>
      </c>
      <c r="C1188" s="4">
        <f>COUNTIF([1]POSE!Z1188:AP1188,"OUI")</f>
        <v>2</v>
      </c>
      <c r="D1188" s="4" t="s">
        <v>9</v>
      </c>
      <c r="E1188" s="5">
        <v>2</v>
      </c>
      <c r="F1188" s="5">
        <v>14.9</v>
      </c>
      <c r="G1188" s="38" t="s">
        <v>1</v>
      </c>
      <c r="H1188" s="1"/>
      <c r="I1188" s="3" t="str">
        <f>IF(F1188&lt;11.6,"OUI","")</f>
        <v/>
      </c>
      <c r="J1188" s="1" t="str">
        <f>IF(B1188&lt;33.01,"OUI","")</f>
        <v/>
      </c>
      <c r="K1188" s="1" t="str">
        <f>IF(C1188&gt;2,"OUI","")</f>
        <v/>
      </c>
      <c r="L1188" s="1" t="s">
        <v>9</v>
      </c>
      <c r="M1188" s="1" t="str">
        <f>IF(E1188&lt;4,"OUI","")</f>
        <v>OUI</v>
      </c>
      <c r="N1188" s="1">
        <f>COUNTIF(H1188:M1188,"OUI")</f>
        <v>1</v>
      </c>
    </row>
    <row r="1189" spans="1:14">
      <c r="A1189" t="s">
        <v>1072</v>
      </c>
      <c r="B1189" s="37" t="s">
        <v>2</v>
      </c>
      <c r="C1189" s="4">
        <f>COUNTIF([1]POSE!Z1189:AP1189,"OUI")</f>
        <v>2</v>
      </c>
      <c r="D1189" s="4" t="s">
        <v>9</v>
      </c>
      <c r="E1189" s="5">
        <v>3</v>
      </c>
      <c r="F1189" s="5">
        <v>14.9</v>
      </c>
      <c r="G1189" s="38" t="s">
        <v>1</v>
      </c>
      <c r="H1189" s="1"/>
      <c r="I1189" s="3" t="str">
        <f>IF(F1189&lt;11.6,"OUI","")</f>
        <v/>
      </c>
      <c r="J1189" s="1" t="str">
        <f>IF(B1189&lt;33.01,"OUI","")</f>
        <v/>
      </c>
      <c r="K1189" s="1" t="str">
        <f>IF(C1189&gt;2,"OUI","")</f>
        <v/>
      </c>
      <c r="L1189" s="1" t="s">
        <v>9</v>
      </c>
      <c r="M1189" s="1" t="str">
        <f>IF(E1189&lt;4,"OUI","")</f>
        <v>OUI</v>
      </c>
      <c r="N1189" s="1">
        <f>COUNTIF(H1189:M1189,"OUI")</f>
        <v>1</v>
      </c>
    </row>
    <row r="1190" spans="1:14">
      <c r="A1190" t="s">
        <v>1071</v>
      </c>
      <c r="B1190" s="37" t="s">
        <v>2</v>
      </c>
      <c r="C1190" s="4">
        <f>COUNTIF([1]POSE!Z1190:AP1190,"OUI")</f>
        <v>2</v>
      </c>
      <c r="D1190" s="4" t="s">
        <v>9</v>
      </c>
      <c r="E1190" s="5">
        <v>2</v>
      </c>
      <c r="F1190" s="5">
        <v>14.8</v>
      </c>
      <c r="G1190" s="38" t="s">
        <v>1</v>
      </c>
      <c r="H1190" s="1"/>
      <c r="I1190" s="3" t="str">
        <f>IF(F1190&lt;11.6,"OUI","")</f>
        <v/>
      </c>
      <c r="J1190" s="1" t="str">
        <f>IF(B1190&lt;33.01,"OUI","")</f>
        <v/>
      </c>
      <c r="K1190" s="1" t="str">
        <f>IF(C1190&gt;2,"OUI","")</f>
        <v/>
      </c>
      <c r="L1190" s="1" t="s">
        <v>9</v>
      </c>
      <c r="M1190" s="1" t="str">
        <f>IF(E1190&lt;4,"OUI","")</f>
        <v>OUI</v>
      </c>
      <c r="N1190" s="1">
        <f>COUNTIF(H1190:M1190,"OUI")</f>
        <v>1</v>
      </c>
    </row>
    <row r="1191" spans="1:14">
      <c r="A1191" t="s">
        <v>1070</v>
      </c>
      <c r="B1191" s="37" t="s">
        <v>2</v>
      </c>
      <c r="C1191" s="4">
        <f>COUNTIF([1]POSE!Z1191:AP1191,"OUI")</f>
        <v>2</v>
      </c>
      <c r="D1191" s="4" t="s">
        <v>3</v>
      </c>
      <c r="E1191" s="5">
        <v>5</v>
      </c>
      <c r="F1191" s="5">
        <v>14.7</v>
      </c>
      <c r="G1191" s="38" t="s">
        <v>1</v>
      </c>
      <c r="H1191" s="1"/>
      <c r="I1191" s="3" t="str">
        <f>IF(F1191&lt;11.6,"OUI","")</f>
        <v/>
      </c>
      <c r="J1191" s="1" t="str">
        <f>IF(B1191&lt;33.01,"OUI","")</f>
        <v/>
      </c>
      <c r="K1191" s="1" t="str">
        <f>IF(C1191&gt;2,"OUI","")</f>
        <v/>
      </c>
      <c r="L1191" s="1" t="s">
        <v>0</v>
      </c>
      <c r="M1191" s="1" t="str">
        <f>IF(E1191&lt;4,"OUI","")</f>
        <v/>
      </c>
      <c r="N1191" s="1">
        <f>COUNTIF(H1191:M1191,"OUI")</f>
        <v>1</v>
      </c>
    </row>
    <row r="1192" spans="1:14">
      <c r="A1192" t="s">
        <v>1069</v>
      </c>
      <c r="B1192" s="37" t="s">
        <v>2</v>
      </c>
      <c r="C1192" s="4">
        <f>COUNTIF([1]POSE!Z1192:AP1192,"OUI")</f>
        <v>2</v>
      </c>
      <c r="D1192" s="4" t="s">
        <v>9</v>
      </c>
      <c r="E1192" s="5">
        <v>3</v>
      </c>
      <c r="F1192" s="5">
        <v>14.7</v>
      </c>
      <c r="G1192" s="38" t="s">
        <v>1</v>
      </c>
      <c r="H1192" s="1"/>
      <c r="I1192" s="3" t="str">
        <f>IF(F1192&lt;11.6,"OUI","")</f>
        <v/>
      </c>
      <c r="J1192" s="1" t="str">
        <f>IF(B1192&lt;33.01,"OUI","")</f>
        <v/>
      </c>
      <c r="K1192" s="1" t="str">
        <f>IF(C1192&gt;2,"OUI","")</f>
        <v/>
      </c>
      <c r="L1192" s="1" t="s">
        <v>9</v>
      </c>
      <c r="M1192" s="1" t="str">
        <f>IF(E1192&lt;4,"OUI","")</f>
        <v>OUI</v>
      </c>
      <c r="N1192" s="1">
        <f>COUNTIF(H1192:M1192,"OUI")</f>
        <v>1</v>
      </c>
    </row>
    <row r="1193" spans="1:14">
      <c r="A1193" t="s">
        <v>1068</v>
      </c>
      <c r="B1193" s="37" t="s">
        <v>2</v>
      </c>
      <c r="C1193" s="4">
        <f>COUNTIF([1]POSE!Z1193:AP1193,"OUI")</f>
        <v>2</v>
      </c>
      <c r="D1193" s="4" t="s">
        <v>9</v>
      </c>
      <c r="E1193" s="5">
        <v>2</v>
      </c>
      <c r="F1193" s="5">
        <v>14.7</v>
      </c>
      <c r="G1193" s="38" t="s">
        <v>1</v>
      </c>
      <c r="H1193" s="1"/>
      <c r="I1193" s="3" t="str">
        <f>IF(F1193&lt;11.6,"OUI","")</f>
        <v/>
      </c>
      <c r="J1193" s="1" t="str">
        <f>IF(B1193&lt;33.01,"OUI","")</f>
        <v/>
      </c>
      <c r="K1193" s="1" t="str">
        <f>IF(C1193&gt;2,"OUI","")</f>
        <v/>
      </c>
      <c r="L1193" s="1" t="s">
        <v>9</v>
      </c>
      <c r="M1193" s="1" t="str">
        <f>IF(E1193&lt;4,"OUI","")</f>
        <v>OUI</v>
      </c>
      <c r="N1193" s="1">
        <f>COUNTIF(H1193:M1193,"OUI")</f>
        <v>1</v>
      </c>
    </row>
    <row r="1194" spans="1:14">
      <c r="A1194" t="s">
        <v>1067</v>
      </c>
      <c r="B1194" s="39">
        <v>44.6</v>
      </c>
      <c r="C1194" s="4">
        <f>COUNTIF([1]POSE!Z1194:AP1194,"OUI")</f>
        <v>2</v>
      </c>
      <c r="D1194" s="4" t="s">
        <v>9</v>
      </c>
      <c r="E1194" s="5">
        <v>2</v>
      </c>
      <c r="F1194" s="5">
        <v>14.6</v>
      </c>
      <c r="G1194" s="38" t="s">
        <v>1</v>
      </c>
      <c r="H1194" s="1"/>
      <c r="I1194" s="3" t="str">
        <f>IF(F1194&lt;11.6,"OUI","")</f>
        <v/>
      </c>
      <c r="J1194" s="1" t="str">
        <f>IF(B1194&lt;33.01,"OUI","")</f>
        <v/>
      </c>
      <c r="K1194" s="1" t="str">
        <f>IF(C1194&gt;2,"OUI","")</f>
        <v/>
      </c>
      <c r="L1194" s="1" t="s">
        <v>9</v>
      </c>
      <c r="M1194" s="1" t="str">
        <f>IF(E1194&lt;4,"OUI","")</f>
        <v>OUI</v>
      </c>
      <c r="N1194" s="1">
        <f>COUNTIF(H1194:M1194,"OUI")</f>
        <v>1</v>
      </c>
    </row>
    <row r="1195" spans="1:14">
      <c r="A1195" t="s">
        <v>1066</v>
      </c>
      <c r="B1195" s="37" t="s">
        <v>2</v>
      </c>
      <c r="C1195" s="4">
        <f>COUNTIF([1]POSE!Z1195:AP1195,"OUI")</f>
        <v>2</v>
      </c>
      <c r="D1195" s="4" t="s">
        <v>9</v>
      </c>
      <c r="E1195" s="5">
        <v>3</v>
      </c>
      <c r="F1195" s="5">
        <v>14.6</v>
      </c>
      <c r="G1195" s="38" t="s">
        <v>1</v>
      </c>
      <c r="H1195" s="1"/>
      <c r="I1195" s="3" t="str">
        <f>IF(F1195&lt;11.6,"OUI","")</f>
        <v/>
      </c>
      <c r="J1195" s="1" t="str">
        <f>IF(B1195&lt;33.01,"OUI","")</f>
        <v/>
      </c>
      <c r="K1195" s="1" t="str">
        <f>IF(C1195&gt;2,"OUI","")</f>
        <v/>
      </c>
      <c r="L1195" s="1" t="s">
        <v>9</v>
      </c>
      <c r="M1195" s="1" t="str">
        <f>IF(E1195&lt;4,"OUI","")</f>
        <v>OUI</v>
      </c>
      <c r="N1195" s="1">
        <f>COUNTIF(H1195:M1195,"OUI")</f>
        <v>1</v>
      </c>
    </row>
    <row r="1196" spans="1:14">
      <c r="A1196" t="s">
        <v>1065</v>
      </c>
      <c r="B1196" s="37" t="s">
        <v>2</v>
      </c>
      <c r="C1196" s="4">
        <f>COUNTIF([1]POSE!Z1196:AP1196,"OUI")</f>
        <v>2</v>
      </c>
      <c r="D1196" s="4" t="s">
        <v>9</v>
      </c>
      <c r="E1196" s="5">
        <v>2</v>
      </c>
      <c r="F1196" s="5">
        <v>14.4</v>
      </c>
      <c r="G1196" s="38" t="s">
        <v>1</v>
      </c>
      <c r="H1196" s="1"/>
      <c r="I1196" s="3" t="str">
        <f>IF(F1196&lt;11.6,"OUI","")</f>
        <v/>
      </c>
      <c r="J1196" s="1" t="str">
        <f>IF(B1196&lt;33.01,"OUI","")</f>
        <v/>
      </c>
      <c r="K1196" s="1" t="str">
        <f>IF(C1196&gt;2,"OUI","")</f>
        <v/>
      </c>
      <c r="L1196" s="1" t="s">
        <v>9</v>
      </c>
      <c r="M1196" s="1" t="str">
        <f>IF(E1196&lt;4,"OUI","")</f>
        <v>OUI</v>
      </c>
      <c r="N1196" s="1">
        <f>COUNTIF(H1196:M1196,"OUI")</f>
        <v>1</v>
      </c>
    </row>
    <row r="1197" spans="1:14">
      <c r="A1197" t="s">
        <v>1064</v>
      </c>
      <c r="B1197" s="37" t="s">
        <v>2</v>
      </c>
      <c r="C1197" s="4">
        <f>COUNTIF([1]POSE!Z1197:AP1197,"OUI")</f>
        <v>2</v>
      </c>
      <c r="D1197" s="4" t="s">
        <v>9</v>
      </c>
      <c r="E1197" s="5">
        <v>2</v>
      </c>
      <c r="F1197" s="5">
        <v>14.3</v>
      </c>
      <c r="G1197" s="38" t="s">
        <v>1</v>
      </c>
      <c r="H1197" s="1"/>
      <c r="I1197" s="3" t="str">
        <f>IF(F1197&lt;11.6,"OUI","")</f>
        <v/>
      </c>
      <c r="J1197" s="1" t="str">
        <f>IF(B1197&lt;33.01,"OUI","")</f>
        <v/>
      </c>
      <c r="K1197" s="1" t="str">
        <f>IF(C1197&gt;2,"OUI","")</f>
        <v/>
      </c>
      <c r="L1197" s="1" t="s">
        <v>9</v>
      </c>
      <c r="M1197" s="1" t="str">
        <f>IF(E1197&lt;4,"OUI","")</f>
        <v>OUI</v>
      </c>
      <c r="N1197" s="1">
        <f>COUNTIF(H1197:M1197,"OUI")</f>
        <v>1</v>
      </c>
    </row>
    <row r="1198" spans="1:14">
      <c r="A1198" t="s">
        <v>1063</v>
      </c>
      <c r="B1198" s="37" t="s">
        <v>2</v>
      </c>
      <c r="C1198" s="4">
        <f>COUNTIF([1]POSE!Z1198:AP1198,"OUI")</f>
        <v>2</v>
      </c>
      <c r="D1198" s="4" t="s">
        <v>9</v>
      </c>
      <c r="E1198" s="5">
        <v>3</v>
      </c>
      <c r="F1198" s="5">
        <v>14.3</v>
      </c>
      <c r="G1198" s="38" t="s">
        <v>1</v>
      </c>
      <c r="H1198" s="1"/>
      <c r="I1198" s="3" t="str">
        <f>IF(F1198&lt;11.6,"OUI","")</f>
        <v/>
      </c>
      <c r="J1198" s="1" t="str">
        <f>IF(B1198&lt;33.01,"OUI","")</f>
        <v/>
      </c>
      <c r="K1198" s="1" t="str">
        <f>IF(C1198&gt;2,"OUI","")</f>
        <v/>
      </c>
      <c r="L1198" s="1" t="s">
        <v>9</v>
      </c>
      <c r="M1198" s="1" t="str">
        <f>IF(E1198&lt;4,"OUI","")</f>
        <v>OUI</v>
      </c>
      <c r="N1198" s="1">
        <f>COUNTIF(H1198:M1198,"OUI")</f>
        <v>1</v>
      </c>
    </row>
    <row r="1199" spans="1:14">
      <c r="A1199" t="s">
        <v>1062</v>
      </c>
      <c r="B1199" s="37" t="s">
        <v>2</v>
      </c>
      <c r="C1199" s="4">
        <f>COUNTIF([1]POSE!Z1199:AP1199,"OUI")</f>
        <v>2</v>
      </c>
      <c r="D1199" s="4" t="s">
        <v>9</v>
      </c>
      <c r="E1199" s="5">
        <v>2</v>
      </c>
      <c r="F1199" s="5">
        <v>14.2</v>
      </c>
      <c r="G1199" s="38" t="s">
        <v>1</v>
      </c>
      <c r="H1199" s="1"/>
      <c r="I1199" s="3" t="str">
        <f>IF(F1199&lt;11.6,"OUI","")</f>
        <v/>
      </c>
      <c r="J1199" s="1" t="str">
        <f>IF(B1199&lt;33.01,"OUI","")</f>
        <v/>
      </c>
      <c r="K1199" s="1" t="str">
        <f>IF(C1199&gt;2,"OUI","")</f>
        <v/>
      </c>
      <c r="L1199" s="1" t="s">
        <v>9</v>
      </c>
      <c r="M1199" s="1" t="str">
        <f>IF(E1199&lt;4,"OUI","")</f>
        <v>OUI</v>
      </c>
      <c r="N1199" s="1">
        <f>COUNTIF(H1199:M1199,"OUI")</f>
        <v>1</v>
      </c>
    </row>
    <row r="1200" spans="1:14">
      <c r="A1200" t="s">
        <v>1061</v>
      </c>
      <c r="B1200" s="37" t="s">
        <v>2</v>
      </c>
      <c r="C1200" s="4">
        <f>COUNTIF([1]POSE!Z1200:AP1200,"OUI")</f>
        <v>2</v>
      </c>
      <c r="D1200" s="4" t="s">
        <v>9</v>
      </c>
      <c r="E1200" s="5">
        <v>3</v>
      </c>
      <c r="F1200" s="5">
        <v>14.1</v>
      </c>
      <c r="G1200" s="38" t="s">
        <v>1</v>
      </c>
      <c r="H1200" s="1"/>
      <c r="I1200" s="3" t="str">
        <f>IF(F1200&lt;11.6,"OUI","")</f>
        <v/>
      </c>
      <c r="J1200" s="1" t="str">
        <f>IF(B1200&lt;33.01,"OUI","")</f>
        <v/>
      </c>
      <c r="K1200" s="1" t="str">
        <f>IF(C1200&gt;2,"OUI","")</f>
        <v/>
      </c>
      <c r="L1200" s="1" t="s">
        <v>9</v>
      </c>
      <c r="M1200" s="1" t="str">
        <f>IF(E1200&lt;4,"OUI","")</f>
        <v>OUI</v>
      </c>
      <c r="N1200" s="1">
        <f>COUNTIF(H1200:M1200,"OUI")</f>
        <v>1</v>
      </c>
    </row>
    <row r="1201" spans="1:14">
      <c r="A1201" t="s">
        <v>1060</v>
      </c>
      <c r="B1201" s="37" t="s">
        <v>2</v>
      </c>
      <c r="C1201" s="4">
        <f>COUNTIF([1]POSE!Z1201:AP1201,"OUI")</f>
        <v>2</v>
      </c>
      <c r="D1201" s="4" t="s">
        <v>9</v>
      </c>
      <c r="E1201" s="5">
        <v>0</v>
      </c>
      <c r="F1201" s="5">
        <v>14</v>
      </c>
      <c r="G1201" s="38" t="s">
        <v>1</v>
      </c>
      <c r="H1201" s="1"/>
      <c r="I1201" s="3" t="str">
        <f>IF(F1201&lt;11.6,"OUI","")</f>
        <v/>
      </c>
      <c r="J1201" s="1" t="str">
        <f>IF(B1201&lt;33.01,"OUI","")</f>
        <v/>
      </c>
      <c r="K1201" s="1" t="str">
        <f>IF(C1201&gt;2,"OUI","")</f>
        <v/>
      </c>
      <c r="L1201" s="1" t="s">
        <v>9</v>
      </c>
      <c r="M1201" s="1" t="str">
        <f>IF(E1201&lt;4,"OUI","")</f>
        <v>OUI</v>
      </c>
      <c r="N1201" s="1">
        <f>COUNTIF(H1201:M1201,"OUI")</f>
        <v>1</v>
      </c>
    </row>
    <row r="1202" spans="1:14">
      <c r="A1202" t="s">
        <v>1059</v>
      </c>
      <c r="B1202" s="37" t="s">
        <v>2</v>
      </c>
      <c r="C1202" s="4">
        <f>COUNTIF([1]POSE!Z1202:AP1202,"OUI")</f>
        <v>2</v>
      </c>
      <c r="D1202" s="4" t="s">
        <v>9</v>
      </c>
      <c r="E1202" s="5">
        <v>2</v>
      </c>
      <c r="F1202" s="5">
        <v>13.9</v>
      </c>
      <c r="G1202" s="38" t="s">
        <v>1</v>
      </c>
      <c r="H1202" s="1"/>
      <c r="I1202" s="3" t="str">
        <f>IF(F1202&lt;11.6,"OUI","")</f>
        <v/>
      </c>
      <c r="J1202" s="1" t="str">
        <f>IF(B1202&lt;33.01,"OUI","")</f>
        <v/>
      </c>
      <c r="K1202" s="1" t="str">
        <f>IF(C1202&gt;2,"OUI","")</f>
        <v/>
      </c>
      <c r="L1202" s="1" t="s">
        <v>9</v>
      </c>
      <c r="M1202" s="1" t="str">
        <f>IF(E1202&lt;4,"OUI","")</f>
        <v>OUI</v>
      </c>
      <c r="N1202" s="1">
        <f>COUNTIF(H1202:M1202,"OUI")</f>
        <v>1</v>
      </c>
    </row>
    <row r="1203" spans="1:14">
      <c r="A1203" t="s">
        <v>1058</v>
      </c>
      <c r="B1203" s="37" t="s">
        <v>2</v>
      </c>
      <c r="C1203" s="4">
        <f>COUNTIF([1]POSE!Z1203:AP1203,"OUI")</f>
        <v>2</v>
      </c>
      <c r="D1203" s="4" t="s">
        <v>9</v>
      </c>
      <c r="E1203" s="5">
        <v>3</v>
      </c>
      <c r="F1203" s="5">
        <v>13.9</v>
      </c>
      <c r="G1203" s="38" t="s">
        <v>1</v>
      </c>
      <c r="H1203" s="1"/>
      <c r="I1203" s="3" t="str">
        <f>IF(F1203&lt;11.6,"OUI","")</f>
        <v/>
      </c>
      <c r="J1203" s="1" t="str">
        <f>IF(B1203&lt;33.01,"OUI","")</f>
        <v/>
      </c>
      <c r="K1203" s="1" t="str">
        <f>IF(C1203&gt;2,"OUI","")</f>
        <v/>
      </c>
      <c r="L1203" s="1" t="s">
        <v>9</v>
      </c>
      <c r="M1203" s="1" t="str">
        <f>IF(E1203&lt;4,"OUI","")</f>
        <v>OUI</v>
      </c>
      <c r="N1203" s="1">
        <f>COUNTIF(H1203:M1203,"OUI")</f>
        <v>1</v>
      </c>
    </row>
    <row r="1204" spans="1:14">
      <c r="A1204" t="s">
        <v>1057</v>
      </c>
      <c r="B1204" s="37" t="s">
        <v>2</v>
      </c>
      <c r="C1204" s="4">
        <f>COUNTIF([1]POSE!Z1204:AP1204,"OUI")</f>
        <v>2</v>
      </c>
      <c r="D1204" s="4" t="s">
        <v>9</v>
      </c>
      <c r="E1204" s="5">
        <v>5</v>
      </c>
      <c r="F1204" s="5">
        <v>13.8</v>
      </c>
      <c r="G1204" s="38">
        <v>1</v>
      </c>
      <c r="H1204" s="1" t="s">
        <v>0</v>
      </c>
      <c r="I1204" s="3" t="str">
        <f>IF(F1204&lt;11.6,"OUI","")</f>
        <v/>
      </c>
      <c r="J1204" s="1" t="str">
        <f>IF(B1204&lt;33.01,"OUI","")</f>
        <v/>
      </c>
      <c r="K1204" s="1" t="str">
        <f>IF(C1204&gt;2,"OUI","")</f>
        <v/>
      </c>
      <c r="L1204" s="1" t="s">
        <v>9</v>
      </c>
      <c r="M1204" s="1" t="str">
        <f>IF(E1204&lt;4,"OUI","")</f>
        <v/>
      </c>
      <c r="N1204" s="1">
        <f>COUNTIF(H1204:M1204,"OUI")</f>
        <v>1</v>
      </c>
    </row>
    <row r="1205" spans="1:14">
      <c r="A1205" t="s">
        <v>1056</v>
      </c>
      <c r="B1205" s="37" t="s">
        <v>2</v>
      </c>
      <c r="C1205" s="4">
        <f>COUNTIF([1]POSE!Z1205:AP1205,"OUI")</f>
        <v>2</v>
      </c>
      <c r="D1205" s="4" t="s">
        <v>9</v>
      </c>
      <c r="E1205" s="5">
        <v>2</v>
      </c>
      <c r="F1205" s="5">
        <v>13.8</v>
      </c>
      <c r="G1205" s="38" t="s">
        <v>1</v>
      </c>
      <c r="H1205" s="1"/>
      <c r="I1205" s="3" t="str">
        <f>IF(F1205&lt;11.6,"OUI","")</f>
        <v/>
      </c>
      <c r="J1205" s="1" t="str">
        <f>IF(B1205&lt;33.01,"OUI","")</f>
        <v/>
      </c>
      <c r="K1205" s="1" t="str">
        <f>IF(C1205&gt;2,"OUI","")</f>
        <v/>
      </c>
      <c r="L1205" s="1" t="s">
        <v>9</v>
      </c>
      <c r="M1205" s="1" t="str">
        <f>IF(E1205&lt;4,"OUI","")</f>
        <v>OUI</v>
      </c>
      <c r="N1205" s="1">
        <f>COUNTIF(H1205:M1205,"OUI")</f>
        <v>1</v>
      </c>
    </row>
    <row r="1206" spans="1:14">
      <c r="A1206" t="s">
        <v>1055</v>
      </c>
      <c r="B1206" s="37" t="s">
        <v>2</v>
      </c>
      <c r="C1206" s="4">
        <f>COUNTIF([1]POSE!Z1206:AP1206,"OUI")</f>
        <v>2</v>
      </c>
      <c r="D1206" s="4" t="s">
        <v>9</v>
      </c>
      <c r="E1206" s="5">
        <v>5</v>
      </c>
      <c r="F1206" s="5">
        <v>13.8</v>
      </c>
      <c r="G1206" s="38">
        <v>1</v>
      </c>
      <c r="H1206" s="1" t="s">
        <v>0</v>
      </c>
      <c r="I1206" s="3" t="str">
        <f>IF(F1206&lt;11.6,"OUI","")</f>
        <v/>
      </c>
      <c r="J1206" s="1" t="str">
        <f>IF(B1206&lt;33.01,"OUI","")</f>
        <v/>
      </c>
      <c r="K1206" s="1" t="str">
        <f>IF(C1206&gt;2,"OUI","")</f>
        <v/>
      </c>
      <c r="L1206" s="1" t="s">
        <v>9</v>
      </c>
      <c r="M1206" s="1" t="str">
        <f>IF(E1206&lt;4,"OUI","")</f>
        <v/>
      </c>
      <c r="N1206" s="1">
        <f>COUNTIF(H1206:M1206,"OUI")</f>
        <v>1</v>
      </c>
    </row>
    <row r="1207" spans="1:14">
      <c r="A1207" t="s">
        <v>1054</v>
      </c>
      <c r="B1207" s="37" t="s">
        <v>2</v>
      </c>
      <c r="C1207" s="4">
        <f>COUNTIF([1]POSE!Z1207:AP1207,"OUI")</f>
        <v>2</v>
      </c>
      <c r="D1207" s="4" t="s">
        <v>9</v>
      </c>
      <c r="E1207" s="5">
        <v>1</v>
      </c>
      <c r="F1207" s="5">
        <v>13.8</v>
      </c>
      <c r="G1207" s="38" t="s">
        <v>1</v>
      </c>
      <c r="H1207" s="1"/>
      <c r="I1207" s="3" t="str">
        <f>IF(F1207&lt;11.6,"OUI","")</f>
        <v/>
      </c>
      <c r="J1207" s="1" t="str">
        <f>IF(B1207&lt;33.01,"OUI","")</f>
        <v/>
      </c>
      <c r="K1207" s="1" t="str">
        <f>IF(C1207&gt;2,"OUI","")</f>
        <v/>
      </c>
      <c r="L1207" s="1" t="s">
        <v>9</v>
      </c>
      <c r="M1207" s="1" t="str">
        <f>IF(E1207&lt;4,"OUI","")</f>
        <v>OUI</v>
      </c>
      <c r="N1207" s="1">
        <f>COUNTIF(H1207:M1207,"OUI")</f>
        <v>1</v>
      </c>
    </row>
    <row r="1208" spans="1:14">
      <c r="A1208" t="s">
        <v>1053</v>
      </c>
      <c r="B1208" s="39">
        <v>42</v>
      </c>
      <c r="C1208" s="4">
        <f>COUNTIF([1]POSE!Z1208:AP1208,"OUI")</f>
        <v>2</v>
      </c>
      <c r="D1208" s="4" t="s">
        <v>3</v>
      </c>
      <c r="E1208" s="5" t="s">
        <v>2</v>
      </c>
      <c r="F1208" s="5">
        <v>13.7</v>
      </c>
      <c r="G1208" s="38" t="s">
        <v>2</v>
      </c>
      <c r="H1208" s="1" t="s">
        <v>2</v>
      </c>
      <c r="I1208" s="3" t="str">
        <f>IF(F1208&lt;11.6,"OUI","")</f>
        <v/>
      </c>
      <c r="J1208" s="1" t="str">
        <f>IF(B1208&lt;33.01,"OUI","")</f>
        <v/>
      </c>
      <c r="K1208" s="1" t="str">
        <f>IF(C1208&gt;2,"OUI","")</f>
        <v/>
      </c>
      <c r="L1208" s="1" t="s">
        <v>0</v>
      </c>
      <c r="M1208" s="1" t="str">
        <f>IF(E1208&lt;4,"OUI","")</f>
        <v/>
      </c>
      <c r="N1208" s="1">
        <f>COUNTIF(H1208:M1208,"OUI")</f>
        <v>1</v>
      </c>
    </row>
    <row r="1209" spans="1:14">
      <c r="A1209" t="s">
        <v>1052</v>
      </c>
      <c r="B1209" s="39">
        <v>44</v>
      </c>
      <c r="C1209" s="4">
        <f>COUNTIF([1]POSE!Z1209:AP1209,"OUI")</f>
        <v>2</v>
      </c>
      <c r="D1209" s="4" t="s">
        <v>9</v>
      </c>
      <c r="E1209" s="5" t="s">
        <v>2</v>
      </c>
      <c r="F1209" s="5">
        <v>13.6</v>
      </c>
      <c r="G1209" s="38">
        <v>1</v>
      </c>
      <c r="H1209" s="1" t="s">
        <v>0</v>
      </c>
      <c r="I1209" s="3" t="str">
        <f>IF(F1209&lt;11.6,"OUI","")</f>
        <v/>
      </c>
      <c r="J1209" s="1" t="str">
        <f>IF(B1209&lt;33.01,"OUI","")</f>
        <v/>
      </c>
      <c r="K1209" s="1" t="str">
        <f>IF(C1209&gt;2,"OUI","")</f>
        <v/>
      </c>
      <c r="L1209" s="1" t="s">
        <v>9</v>
      </c>
      <c r="M1209" s="1" t="str">
        <f>IF(E1209&lt;4,"OUI","")</f>
        <v/>
      </c>
      <c r="N1209" s="1">
        <f>COUNTIF(H1209:M1209,"OUI")</f>
        <v>1</v>
      </c>
    </row>
    <row r="1210" spans="1:14">
      <c r="A1210" t="s">
        <v>1051</v>
      </c>
      <c r="B1210" s="37" t="s">
        <v>2</v>
      </c>
      <c r="C1210" s="4">
        <f>COUNTIF([1]POSE!Z1210:AP1210,"OUI")</f>
        <v>2</v>
      </c>
      <c r="D1210" s="4" t="s">
        <v>9</v>
      </c>
      <c r="E1210" s="5">
        <v>2</v>
      </c>
      <c r="F1210" s="5">
        <v>13.6</v>
      </c>
      <c r="G1210" s="38" t="s">
        <v>1</v>
      </c>
      <c r="H1210" s="1"/>
      <c r="I1210" s="3" t="str">
        <f>IF(F1210&lt;11.6,"OUI","")</f>
        <v/>
      </c>
      <c r="J1210" s="1" t="str">
        <f>IF(B1210&lt;33.01,"OUI","")</f>
        <v/>
      </c>
      <c r="K1210" s="1" t="str">
        <f>IF(C1210&gt;2,"OUI","")</f>
        <v/>
      </c>
      <c r="L1210" s="1" t="s">
        <v>9</v>
      </c>
      <c r="M1210" s="1" t="str">
        <f>IF(E1210&lt;4,"OUI","")</f>
        <v>OUI</v>
      </c>
      <c r="N1210" s="1">
        <f>COUNTIF(H1210:M1210,"OUI")</f>
        <v>1</v>
      </c>
    </row>
    <row r="1211" spans="1:14">
      <c r="A1211" t="s">
        <v>1050</v>
      </c>
      <c r="B1211" s="37" t="s">
        <v>2</v>
      </c>
      <c r="C1211" s="4">
        <f>COUNTIF([1]POSE!Z1211:AP1211,"OUI")</f>
        <v>2</v>
      </c>
      <c r="D1211" s="4" t="s">
        <v>9</v>
      </c>
      <c r="E1211" s="5">
        <v>3</v>
      </c>
      <c r="F1211" s="5">
        <v>13.6</v>
      </c>
      <c r="G1211" s="38" t="s">
        <v>1</v>
      </c>
      <c r="H1211" s="1"/>
      <c r="I1211" s="3" t="str">
        <f>IF(F1211&lt;11.6,"OUI","")</f>
        <v/>
      </c>
      <c r="J1211" s="1" t="str">
        <f>IF(B1211&lt;33.01,"OUI","")</f>
        <v/>
      </c>
      <c r="K1211" s="1" t="str">
        <f>IF(C1211&gt;2,"OUI","")</f>
        <v/>
      </c>
      <c r="L1211" s="1" t="s">
        <v>9</v>
      </c>
      <c r="M1211" s="1" t="str">
        <f>IF(E1211&lt;4,"OUI","")</f>
        <v>OUI</v>
      </c>
      <c r="N1211" s="1">
        <f>COUNTIF(H1211:M1211,"OUI")</f>
        <v>1</v>
      </c>
    </row>
    <row r="1212" spans="1:14">
      <c r="A1212" t="s">
        <v>1049</v>
      </c>
      <c r="B1212" s="37" t="s">
        <v>2</v>
      </c>
      <c r="C1212" s="4">
        <f>COUNTIF([1]POSE!Z1212:AP1212,"OUI")</f>
        <v>2</v>
      </c>
      <c r="D1212" s="4" t="s">
        <v>9</v>
      </c>
      <c r="E1212" s="5">
        <v>2</v>
      </c>
      <c r="F1212" s="5">
        <v>13.6</v>
      </c>
      <c r="G1212" s="38" t="s">
        <v>1</v>
      </c>
      <c r="H1212" s="1"/>
      <c r="I1212" s="3" t="str">
        <f>IF(F1212&lt;11.6,"OUI","")</f>
        <v/>
      </c>
      <c r="J1212" s="1" t="str">
        <f>IF(B1212&lt;33.01,"OUI","")</f>
        <v/>
      </c>
      <c r="K1212" s="1" t="str">
        <f>IF(C1212&gt;2,"OUI","")</f>
        <v/>
      </c>
      <c r="L1212" s="1" t="s">
        <v>9</v>
      </c>
      <c r="M1212" s="1" t="str">
        <f>IF(E1212&lt;4,"OUI","")</f>
        <v>OUI</v>
      </c>
      <c r="N1212" s="1">
        <f>COUNTIF(H1212:M1212,"OUI")</f>
        <v>1</v>
      </c>
    </row>
    <row r="1213" spans="1:14">
      <c r="A1213" t="s">
        <v>1048</v>
      </c>
      <c r="B1213" s="39">
        <v>47</v>
      </c>
      <c r="C1213" s="4">
        <f>COUNTIF([1]POSE!Z1213:AP1213,"OUI")</f>
        <v>2</v>
      </c>
      <c r="D1213" s="4" t="s">
        <v>3</v>
      </c>
      <c r="E1213" s="5">
        <v>5</v>
      </c>
      <c r="F1213" s="5">
        <v>13.5</v>
      </c>
      <c r="G1213" s="38" t="s">
        <v>1</v>
      </c>
      <c r="H1213" s="1"/>
      <c r="I1213" s="3" t="str">
        <f>IF(F1213&lt;11.6,"OUI","")</f>
        <v/>
      </c>
      <c r="J1213" s="1" t="str">
        <f>IF(B1213&lt;33.01,"OUI","")</f>
        <v/>
      </c>
      <c r="K1213" s="1" t="str">
        <f>IF(C1213&gt;2,"OUI","")</f>
        <v/>
      </c>
      <c r="L1213" s="1" t="s">
        <v>0</v>
      </c>
      <c r="M1213" s="1" t="str">
        <f>IF(E1213&lt;4,"OUI","")</f>
        <v/>
      </c>
      <c r="N1213" s="1">
        <f>COUNTIF(H1213:M1213,"OUI")</f>
        <v>1</v>
      </c>
    </row>
    <row r="1214" spans="1:14">
      <c r="A1214" t="s">
        <v>1047</v>
      </c>
      <c r="B1214" s="37" t="s">
        <v>2</v>
      </c>
      <c r="C1214" s="4">
        <f>COUNTIF([1]POSE!Z1214:AP1214,"OUI")</f>
        <v>2</v>
      </c>
      <c r="D1214" s="4" t="s">
        <v>3</v>
      </c>
      <c r="E1214" s="5">
        <v>5</v>
      </c>
      <c r="F1214" s="5">
        <v>13.5</v>
      </c>
      <c r="G1214" s="38" t="s">
        <v>1</v>
      </c>
      <c r="H1214" s="1"/>
      <c r="I1214" s="3" t="str">
        <f>IF(F1214&lt;11.6,"OUI","")</f>
        <v/>
      </c>
      <c r="J1214" s="1" t="str">
        <f>IF(B1214&lt;33.01,"OUI","")</f>
        <v/>
      </c>
      <c r="K1214" s="1" t="str">
        <f>IF(C1214&gt;2,"OUI","")</f>
        <v/>
      </c>
      <c r="L1214" s="1" t="s">
        <v>0</v>
      </c>
      <c r="M1214" s="1" t="str">
        <f>IF(E1214&lt;4,"OUI","")</f>
        <v/>
      </c>
      <c r="N1214" s="1">
        <f>COUNTIF(H1214:M1214,"OUI")</f>
        <v>1</v>
      </c>
    </row>
    <row r="1215" spans="1:14">
      <c r="A1215" t="s">
        <v>1046</v>
      </c>
      <c r="B1215" s="37" t="s">
        <v>2</v>
      </c>
      <c r="C1215" s="4">
        <f>COUNTIF([1]POSE!Z1215:AP1215,"OUI")</f>
        <v>2</v>
      </c>
      <c r="D1215" s="4" t="s">
        <v>9</v>
      </c>
      <c r="E1215" s="5">
        <v>2</v>
      </c>
      <c r="F1215" s="5">
        <v>13.5</v>
      </c>
      <c r="G1215" s="38" t="s">
        <v>1</v>
      </c>
      <c r="H1215" s="1"/>
      <c r="I1215" s="3" t="str">
        <f>IF(F1215&lt;11.6,"OUI","")</f>
        <v/>
      </c>
      <c r="J1215" s="1" t="str">
        <f>IF(B1215&lt;33.01,"OUI","")</f>
        <v/>
      </c>
      <c r="K1215" s="1" t="str">
        <f>IF(C1215&gt;2,"OUI","")</f>
        <v/>
      </c>
      <c r="L1215" s="1" t="s">
        <v>9</v>
      </c>
      <c r="M1215" s="1" t="str">
        <f>IF(E1215&lt;4,"OUI","")</f>
        <v>OUI</v>
      </c>
      <c r="N1215" s="1">
        <f>COUNTIF(H1215:M1215,"OUI")</f>
        <v>1</v>
      </c>
    </row>
    <row r="1216" spans="1:14">
      <c r="A1216" t="s">
        <v>1045</v>
      </c>
      <c r="B1216" s="37" t="s">
        <v>2</v>
      </c>
      <c r="C1216" s="4">
        <f>COUNTIF([1]POSE!Z1216:AP1216,"OUI")</f>
        <v>2</v>
      </c>
      <c r="D1216" s="4" t="s">
        <v>9</v>
      </c>
      <c r="E1216" s="5">
        <v>2</v>
      </c>
      <c r="F1216" s="5">
        <v>13.5</v>
      </c>
      <c r="G1216" s="38" t="s">
        <v>1</v>
      </c>
      <c r="H1216" s="1"/>
      <c r="I1216" s="3" t="str">
        <f>IF(F1216&lt;11.6,"OUI","")</f>
        <v/>
      </c>
      <c r="J1216" s="1" t="str">
        <f>IF(B1216&lt;33.01,"OUI","")</f>
        <v/>
      </c>
      <c r="K1216" s="1" t="str">
        <f>IF(C1216&gt;2,"OUI","")</f>
        <v/>
      </c>
      <c r="L1216" s="1" t="s">
        <v>9</v>
      </c>
      <c r="M1216" s="1" t="str">
        <f>IF(E1216&lt;4,"OUI","")</f>
        <v>OUI</v>
      </c>
      <c r="N1216" s="1">
        <f>COUNTIF(H1216:M1216,"OUI")</f>
        <v>1</v>
      </c>
    </row>
    <row r="1217" spans="1:14">
      <c r="A1217" t="s">
        <v>1044</v>
      </c>
      <c r="B1217" s="37" t="s">
        <v>2</v>
      </c>
      <c r="C1217" s="4">
        <f>COUNTIF([1]POSE!Z1217:AP1217,"OUI")</f>
        <v>2</v>
      </c>
      <c r="D1217" s="4" t="s">
        <v>9</v>
      </c>
      <c r="E1217" s="5" t="s">
        <v>2</v>
      </c>
      <c r="F1217" s="5">
        <v>13.5</v>
      </c>
      <c r="G1217" s="38">
        <v>1</v>
      </c>
      <c r="H1217" s="1" t="s">
        <v>0</v>
      </c>
      <c r="I1217" s="3" t="str">
        <f>IF(F1217&lt;11.6,"OUI","")</f>
        <v/>
      </c>
      <c r="J1217" s="1" t="str">
        <f>IF(B1217&lt;33.01,"OUI","")</f>
        <v/>
      </c>
      <c r="K1217" s="1" t="str">
        <f>IF(C1217&gt;2,"OUI","")</f>
        <v/>
      </c>
      <c r="L1217" s="1" t="s">
        <v>9</v>
      </c>
      <c r="M1217" s="1" t="str">
        <f>IF(E1217&lt;4,"OUI","")</f>
        <v/>
      </c>
      <c r="N1217" s="1">
        <f>COUNTIF(H1217:M1217,"OUI")</f>
        <v>1</v>
      </c>
    </row>
    <row r="1218" spans="1:14">
      <c r="A1218" t="s">
        <v>1043</v>
      </c>
      <c r="B1218" s="37" t="s">
        <v>2</v>
      </c>
      <c r="C1218" s="4">
        <f>COUNTIF([1]POSE!Z1218:AP1218,"OUI")</f>
        <v>2</v>
      </c>
      <c r="D1218" s="4" t="s">
        <v>9</v>
      </c>
      <c r="E1218" s="5">
        <v>1</v>
      </c>
      <c r="F1218" s="5">
        <v>13.5</v>
      </c>
      <c r="G1218" s="38" t="s">
        <v>1</v>
      </c>
      <c r="H1218" s="1"/>
      <c r="I1218" s="3" t="str">
        <f>IF(F1218&lt;11.6,"OUI","")</f>
        <v/>
      </c>
      <c r="J1218" s="1" t="str">
        <f>IF(B1218&lt;33.01,"OUI","")</f>
        <v/>
      </c>
      <c r="K1218" s="1" t="str">
        <f>IF(C1218&gt;2,"OUI","")</f>
        <v/>
      </c>
      <c r="L1218" s="1" t="s">
        <v>9</v>
      </c>
      <c r="M1218" s="1" t="str">
        <f>IF(E1218&lt;4,"OUI","")</f>
        <v>OUI</v>
      </c>
      <c r="N1218" s="1">
        <f>COUNTIF(H1218:M1218,"OUI")</f>
        <v>1</v>
      </c>
    </row>
    <row r="1219" spans="1:14">
      <c r="A1219" t="s">
        <v>1042</v>
      </c>
      <c r="B1219" s="37" t="s">
        <v>2</v>
      </c>
      <c r="C1219" s="4">
        <f>COUNTIF([1]POSE!Z1219:AP1219,"OUI")</f>
        <v>2</v>
      </c>
      <c r="D1219" s="4" t="s">
        <v>9</v>
      </c>
      <c r="E1219" s="5">
        <v>0</v>
      </c>
      <c r="F1219" s="5">
        <v>13.5</v>
      </c>
      <c r="G1219" s="38" t="s">
        <v>1</v>
      </c>
      <c r="H1219" s="1"/>
      <c r="I1219" s="3" t="str">
        <f>IF(F1219&lt;11.6,"OUI","")</f>
        <v/>
      </c>
      <c r="J1219" s="1" t="str">
        <f>IF(B1219&lt;33.01,"OUI","")</f>
        <v/>
      </c>
      <c r="K1219" s="1" t="str">
        <f>IF(C1219&gt;2,"OUI","")</f>
        <v/>
      </c>
      <c r="L1219" s="1" t="s">
        <v>9</v>
      </c>
      <c r="M1219" s="1" t="str">
        <f>IF(E1219&lt;4,"OUI","")</f>
        <v>OUI</v>
      </c>
      <c r="N1219" s="1">
        <f>COUNTIF(H1219:M1219,"OUI")</f>
        <v>1</v>
      </c>
    </row>
    <row r="1220" spans="1:14">
      <c r="A1220" t="s">
        <v>1041</v>
      </c>
      <c r="B1220" s="37" t="s">
        <v>2</v>
      </c>
      <c r="C1220" s="4">
        <f>COUNTIF([1]POSE!Z1220:AP1220,"OUI")</f>
        <v>2</v>
      </c>
      <c r="D1220" s="4" t="s">
        <v>9</v>
      </c>
      <c r="E1220" s="5">
        <v>4</v>
      </c>
      <c r="F1220" s="5">
        <v>13.4</v>
      </c>
      <c r="G1220" s="40" t="s">
        <v>34</v>
      </c>
      <c r="H1220" s="1" t="s">
        <v>0</v>
      </c>
      <c r="I1220" s="3" t="str">
        <f>IF(F1220&lt;11.6,"OUI","")</f>
        <v/>
      </c>
      <c r="J1220" s="1" t="str">
        <f>IF(B1220&lt;33.01,"OUI","")</f>
        <v/>
      </c>
      <c r="K1220" s="1" t="str">
        <f>IF(C1220&gt;2,"OUI","")</f>
        <v/>
      </c>
      <c r="L1220" s="1" t="s">
        <v>9</v>
      </c>
      <c r="M1220" s="1" t="str">
        <f>IF(E1220&lt;4,"OUI","")</f>
        <v/>
      </c>
      <c r="N1220" s="1">
        <f>COUNTIF(H1220:M1220,"OUI")</f>
        <v>1</v>
      </c>
    </row>
    <row r="1221" spans="1:14">
      <c r="A1221" t="s">
        <v>1040</v>
      </c>
      <c r="B1221" s="37" t="s">
        <v>2</v>
      </c>
      <c r="C1221" s="4">
        <f>COUNTIF([1]POSE!Z1221:AP1221,"OUI")</f>
        <v>2</v>
      </c>
      <c r="D1221" s="4" t="s">
        <v>3</v>
      </c>
      <c r="E1221" s="5">
        <v>4</v>
      </c>
      <c r="F1221" s="5">
        <v>13.3</v>
      </c>
      <c r="G1221" s="38" t="s">
        <v>1</v>
      </c>
      <c r="H1221" s="1"/>
      <c r="I1221" s="3" t="str">
        <f>IF(F1221&lt;11.6,"OUI","")</f>
        <v/>
      </c>
      <c r="J1221" s="1" t="str">
        <f>IF(B1221&lt;33.01,"OUI","")</f>
        <v/>
      </c>
      <c r="K1221" s="1" t="str">
        <f>IF(C1221&gt;2,"OUI","")</f>
        <v/>
      </c>
      <c r="L1221" s="1" t="s">
        <v>0</v>
      </c>
      <c r="M1221" s="1" t="str">
        <f>IF(E1221&lt;4,"OUI","")</f>
        <v/>
      </c>
      <c r="N1221" s="1">
        <f>COUNTIF(H1221:M1221,"OUI")</f>
        <v>1</v>
      </c>
    </row>
    <row r="1222" spans="1:14">
      <c r="A1222" t="s">
        <v>1039</v>
      </c>
      <c r="B1222" s="37" t="s">
        <v>2</v>
      </c>
      <c r="C1222" s="4">
        <f>COUNTIF([1]POSE!Z1222:AP1222,"OUI")</f>
        <v>2</v>
      </c>
      <c r="D1222" s="4" t="s">
        <v>9</v>
      </c>
      <c r="E1222" s="5">
        <v>0</v>
      </c>
      <c r="F1222" s="5">
        <v>13.3</v>
      </c>
      <c r="G1222" s="38" t="s">
        <v>1</v>
      </c>
      <c r="H1222" s="1"/>
      <c r="I1222" s="3" t="str">
        <f>IF(F1222&lt;11.6,"OUI","")</f>
        <v/>
      </c>
      <c r="J1222" s="1" t="str">
        <f>IF(B1222&lt;33.01,"OUI","")</f>
        <v/>
      </c>
      <c r="K1222" s="1" t="str">
        <f>IF(C1222&gt;2,"OUI","")</f>
        <v/>
      </c>
      <c r="L1222" s="1" t="s">
        <v>9</v>
      </c>
      <c r="M1222" s="1" t="str">
        <f>IF(E1222&lt;4,"OUI","")</f>
        <v>OUI</v>
      </c>
      <c r="N1222" s="1">
        <f>COUNTIF(H1222:M1222,"OUI")</f>
        <v>1</v>
      </c>
    </row>
    <row r="1223" spans="1:14">
      <c r="A1223" t="s">
        <v>1038</v>
      </c>
      <c r="B1223" s="37" t="s">
        <v>2</v>
      </c>
      <c r="C1223" s="4">
        <f>COUNTIF([1]POSE!Z1223:AP1223,"OUI")</f>
        <v>2</v>
      </c>
      <c r="D1223" s="4" t="s">
        <v>9</v>
      </c>
      <c r="E1223" s="5">
        <v>2</v>
      </c>
      <c r="F1223" s="5">
        <v>13.3</v>
      </c>
      <c r="G1223" s="38" t="s">
        <v>1</v>
      </c>
      <c r="H1223" s="1"/>
      <c r="I1223" s="3" t="str">
        <f>IF(F1223&lt;11.6,"OUI","")</f>
        <v/>
      </c>
      <c r="J1223" s="1" t="str">
        <f>IF(B1223&lt;33.01,"OUI","")</f>
        <v/>
      </c>
      <c r="K1223" s="1" t="str">
        <f>IF(C1223&gt;2,"OUI","")</f>
        <v/>
      </c>
      <c r="L1223" s="1" t="s">
        <v>9</v>
      </c>
      <c r="M1223" s="1" t="str">
        <f>IF(E1223&lt;4,"OUI","")</f>
        <v>OUI</v>
      </c>
      <c r="N1223" s="1">
        <f>COUNTIF(H1223:M1223,"OUI")</f>
        <v>1</v>
      </c>
    </row>
    <row r="1224" spans="1:14">
      <c r="A1224" t="s">
        <v>1037</v>
      </c>
      <c r="B1224" s="37" t="s">
        <v>2</v>
      </c>
      <c r="C1224" s="4">
        <f>COUNTIF([1]POSE!Z1224:AP1224,"OUI")</f>
        <v>2</v>
      </c>
      <c r="D1224" s="4" t="s">
        <v>9</v>
      </c>
      <c r="E1224" s="5">
        <v>3</v>
      </c>
      <c r="F1224" s="5">
        <v>13.1</v>
      </c>
      <c r="G1224" s="38" t="s">
        <v>1</v>
      </c>
      <c r="H1224" s="1"/>
      <c r="I1224" s="3" t="str">
        <f>IF(F1224&lt;11.6,"OUI","")</f>
        <v/>
      </c>
      <c r="J1224" s="1" t="str">
        <f>IF(B1224&lt;33.01,"OUI","")</f>
        <v/>
      </c>
      <c r="K1224" s="1" t="str">
        <f>IF(C1224&gt;2,"OUI","")</f>
        <v/>
      </c>
      <c r="L1224" s="1" t="s">
        <v>9</v>
      </c>
      <c r="M1224" s="1" t="str">
        <f>IF(E1224&lt;4,"OUI","")</f>
        <v>OUI</v>
      </c>
      <c r="N1224" s="1">
        <f>COUNTIF(H1224:M1224,"OUI")</f>
        <v>1</v>
      </c>
    </row>
    <row r="1225" spans="1:14">
      <c r="A1225" t="s">
        <v>1036</v>
      </c>
      <c r="B1225" s="37" t="s">
        <v>2</v>
      </c>
      <c r="C1225" s="4">
        <f>COUNTIF([1]POSE!Z1225:AP1225,"OUI")</f>
        <v>2</v>
      </c>
      <c r="D1225" s="4" t="s">
        <v>9</v>
      </c>
      <c r="E1225" s="5">
        <v>2</v>
      </c>
      <c r="F1225" s="5">
        <v>13.1</v>
      </c>
      <c r="G1225" s="38" t="s">
        <v>1</v>
      </c>
      <c r="H1225" s="1"/>
      <c r="I1225" s="3" t="str">
        <f>IF(F1225&lt;11.6,"OUI","")</f>
        <v/>
      </c>
      <c r="J1225" s="1" t="str">
        <f>IF(B1225&lt;33.01,"OUI","")</f>
        <v/>
      </c>
      <c r="K1225" s="1" t="str">
        <f>IF(C1225&gt;2,"OUI","")</f>
        <v/>
      </c>
      <c r="L1225" s="1" t="s">
        <v>9</v>
      </c>
      <c r="M1225" s="1" t="str">
        <f>IF(E1225&lt;4,"OUI","")</f>
        <v>OUI</v>
      </c>
      <c r="N1225" s="1">
        <f>COUNTIF(H1225:M1225,"OUI")</f>
        <v>1</v>
      </c>
    </row>
    <row r="1226" spans="1:14">
      <c r="A1226" t="s">
        <v>1035</v>
      </c>
      <c r="B1226" s="37" t="s">
        <v>2</v>
      </c>
      <c r="C1226" s="4">
        <f>COUNTIF([1]POSE!Z1226:AP1226,"OUI")</f>
        <v>2</v>
      </c>
      <c r="D1226" s="4" t="s">
        <v>9</v>
      </c>
      <c r="E1226" s="5">
        <v>0</v>
      </c>
      <c r="F1226" s="5">
        <v>13.1</v>
      </c>
      <c r="G1226" s="38" t="s">
        <v>1</v>
      </c>
      <c r="H1226" s="1"/>
      <c r="I1226" s="3" t="str">
        <f>IF(F1226&lt;11.6,"OUI","")</f>
        <v/>
      </c>
      <c r="J1226" s="1" t="str">
        <f>IF(B1226&lt;33.01,"OUI","")</f>
        <v/>
      </c>
      <c r="K1226" s="1" t="str">
        <f>IF(C1226&gt;2,"OUI","")</f>
        <v/>
      </c>
      <c r="L1226" s="1" t="s">
        <v>9</v>
      </c>
      <c r="M1226" s="1" t="str">
        <f>IF(E1226&lt;4,"OUI","")</f>
        <v>OUI</v>
      </c>
      <c r="N1226" s="1">
        <f>COUNTIF(H1226:M1226,"OUI")</f>
        <v>1</v>
      </c>
    </row>
    <row r="1227" spans="1:14">
      <c r="A1227" t="s">
        <v>1034</v>
      </c>
      <c r="B1227" s="37" t="s">
        <v>2</v>
      </c>
      <c r="C1227" s="4">
        <f>COUNTIF([1]POSE!Z1227:AP1227,"OUI")</f>
        <v>2</v>
      </c>
      <c r="D1227" s="4" t="s">
        <v>9</v>
      </c>
      <c r="E1227" s="5">
        <v>2</v>
      </c>
      <c r="F1227" s="5">
        <v>13.1</v>
      </c>
      <c r="G1227" s="38" t="s">
        <v>1</v>
      </c>
      <c r="H1227" s="1"/>
      <c r="I1227" s="3" t="str">
        <f>IF(F1227&lt;11.6,"OUI","")</f>
        <v/>
      </c>
      <c r="J1227" s="1" t="str">
        <f>IF(B1227&lt;33.01,"OUI","")</f>
        <v/>
      </c>
      <c r="K1227" s="1" t="str">
        <f>IF(C1227&gt;2,"OUI","")</f>
        <v/>
      </c>
      <c r="L1227" s="1" t="s">
        <v>9</v>
      </c>
      <c r="M1227" s="1" t="str">
        <f>IF(E1227&lt;4,"OUI","")</f>
        <v>OUI</v>
      </c>
      <c r="N1227" s="1">
        <f>COUNTIF(H1227:M1227,"OUI")</f>
        <v>1</v>
      </c>
    </row>
    <row r="1228" spans="1:14">
      <c r="A1228" t="s">
        <v>1033</v>
      </c>
      <c r="B1228" s="37" t="s">
        <v>2</v>
      </c>
      <c r="C1228" s="4">
        <f>COUNTIF([1]POSE!Z1228:AP1228,"OUI")</f>
        <v>2</v>
      </c>
      <c r="D1228" s="4" t="s">
        <v>6</v>
      </c>
      <c r="E1228" s="5">
        <v>5</v>
      </c>
      <c r="F1228" s="5">
        <v>13</v>
      </c>
      <c r="G1228" s="38" t="s">
        <v>1</v>
      </c>
      <c r="H1228" s="1"/>
      <c r="I1228" s="3" t="str">
        <f>IF(F1228&lt;11.6,"OUI","")</f>
        <v/>
      </c>
      <c r="J1228" s="1" t="str">
        <f>IF(B1228&lt;33.01,"OUI","")</f>
        <v/>
      </c>
      <c r="K1228" s="1" t="str">
        <f>IF(C1228&gt;2,"OUI","")</f>
        <v/>
      </c>
      <c r="L1228" s="1" t="s">
        <v>0</v>
      </c>
      <c r="M1228" s="1" t="str">
        <f>IF(E1228&lt;4,"OUI","")</f>
        <v/>
      </c>
      <c r="N1228" s="1">
        <f>COUNTIF(H1228:M1228,"OUI")</f>
        <v>1</v>
      </c>
    </row>
    <row r="1229" spans="1:14">
      <c r="A1229" t="s">
        <v>1032</v>
      </c>
      <c r="B1229" s="37" t="s">
        <v>2</v>
      </c>
      <c r="C1229" s="4">
        <f>COUNTIF([1]POSE!Z1229:AP1229,"OUI")</f>
        <v>2</v>
      </c>
      <c r="D1229" s="4" t="s">
        <v>9</v>
      </c>
      <c r="E1229" s="5">
        <v>5</v>
      </c>
      <c r="F1229" s="5">
        <v>13</v>
      </c>
      <c r="G1229" s="38">
        <v>1</v>
      </c>
      <c r="H1229" s="1" t="s">
        <v>0</v>
      </c>
      <c r="I1229" s="3" t="str">
        <f>IF(F1229&lt;11.6,"OUI","")</f>
        <v/>
      </c>
      <c r="J1229" s="1" t="str">
        <f>IF(B1229&lt;33.01,"OUI","")</f>
        <v/>
      </c>
      <c r="K1229" s="1" t="str">
        <f>IF(C1229&gt;2,"OUI","")</f>
        <v/>
      </c>
      <c r="L1229" s="1" t="s">
        <v>9</v>
      </c>
      <c r="M1229" s="1" t="str">
        <f>IF(E1229&lt;4,"OUI","")</f>
        <v/>
      </c>
      <c r="N1229" s="1">
        <f>COUNTIF(H1229:M1229,"OUI")</f>
        <v>1</v>
      </c>
    </row>
    <row r="1230" spans="1:14">
      <c r="A1230" t="s">
        <v>1031</v>
      </c>
      <c r="B1230" s="37" t="s">
        <v>2</v>
      </c>
      <c r="C1230" s="4">
        <f>COUNTIF([1]POSE!Z1230:AP1230,"OUI")</f>
        <v>2</v>
      </c>
      <c r="D1230" s="4" t="s">
        <v>9</v>
      </c>
      <c r="E1230" s="5">
        <v>5</v>
      </c>
      <c r="F1230" s="5">
        <v>13</v>
      </c>
      <c r="G1230" s="38">
        <v>1</v>
      </c>
      <c r="H1230" s="1" t="s">
        <v>0</v>
      </c>
      <c r="I1230" s="3" t="str">
        <f>IF(F1230&lt;11.6,"OUI","")</f>
        <v/>
      </c>
      <c r="J1230" s="1" t="str">
        <f>IF(B1230&lt;33.01,"OUI","")</f>
        <v/>
      </c>
      <c r="K1230" s="1" t="str">
        <f>IF(C1230&gt;2,"OUI","")</f>
        <v/>
      </c>
      <c r="L1230" s="1" t="s">
        <v>9</v>
      </c>
      <c r="M1230" s="1" t="str">
        <f>IF(E1230&lt;4,"OUI","")</f>
        <v/>
      </c>
      <c r="N1230" s="1">
        <f>COUNTIF(H1230:M1230,"OUI")</f>
        <v>1</v>
      </c>
    </row>
    <row r="1231" spans="1:14">
      <c r="A1231" t="s">
        <v>1030</v>
      </c>
      <c r="B1231" s="37" t="s">
        <v>2</v>
      </c>
      <c r="C1231" s="4">
        <f>COUNTIF([1]POSE!Z1231:AP1231,"OUI")</f>
        <v>2</v>
      </c>
      <c r="D1231" s="4" t="s">
        <v>9</v>
      </c>
      <c r="E1231" s="5">
        <v>2</v>
      </c>
      <c r="F1231" s="5">
        <v>13</v>
      </c>
      <c r="G1231" s="38" t="s">
        <v>1</v>
      </c>
      <c r="H1231" s="1"/>
      <c r="I1231" s="3" t="str">
        <f>IF(F1231&lt;11.6,"OUI","")</f>
        <v/>
      </c>
      <c r="J1231" s="1" t="str">
        <f>IF(B1231&lt;33.01,"OUI","")</f>
        <v/>
      </c>
      <c r="K1231" s="1" t="str">
        <f>IF(C1231&gt;2,"OUI","")</f>
        <v/>
      </c>
      <c r="L1231" s="1" t="s">
        <v>9</v>
      </c>
      <c r="M1231" s="1" t="str">
        <f>IF(E1231&lt;4,"OUI","")</f>
        <v>OUI</v>
      </c>
      <c r="N1231" s="1">
        <f>COUNTIF(H1231:M1231,"OUI")</f>
        <v>1</v>
      </c>
    </row>
    <row r="1232" spans="1:14">
      <c r="A1232" t="s">
        <v>1029</v>
      </c>
      <c r="B1232" s="39">
        <v>37</v>
      </c>
      <c r="C1232" s="4">
        <f>COUNTIF([1]POSE!Z1232:AP1232,"OUI")</f>
        <v>2</v>
      </c>
      <c r="D1232" s="4" t="s">
        <v>9</v>
      </c>
      <c r="E1232" s="5">
        <v>5</v>
      </c>
      <c r="F1232" s="5">
        <v>13</v>
      </c>
      <c r="G1232" s="38">
        <v>1</v>
      </c>
      <c r="H1232" s="1" t="s">
        <v>0</v>
      </c>
      <c r="I1232" s="3" t="str">
        <f>IF(F1232&lt;11.6,"OUI","")</f>
        <v/>
      </c>
      <c r="J1232" s="1" t="str">
        <f>IF(B1232&lt;33.01,"OUI","")</f>
        <v/>
      </c>
      <c r="K1232" s="1" t="str">
        <f>IF(C1232&gt;2,"OUI","")</f>
        <v/>
      </c>
      <c r="L1232" s="1" t="s">
        <v>9</v>
      </c>
      <c r="M1232" s="1" t="str">
        <f>IF(E1232&lt;4,"OUI","")</f>
        <v/>
      </c>
      <c r="N1232" s="1">
        <f>COUNTIF(H1232:M1232,"OUI")</f>
        <v>1</v>
      </c>
    </row>
    <row r="1233" spans="1:14">
      <c r="A1233" t="s">
        <v>1028</v>
      </c>
      <c r="B1233" s="37" t="s">
        <v>2</v>
      </c>
      <c r="C1233" s="4">
        <f>COUNTIF([1]POSE!Z1233:AP1233,"OUI")</f>
        <v>2</v>
      </c>
      <c r="D1233" s="4" t="s">
        <v>9</v>
      </c>
      <c r="E1233" s="5">
        <v>0</v>
      </c>
      <c r="F1233" s="5">
        <v>13</v>
      </c>
      <c r="G1233" s="38" t="s">
        <v>1</v>
      </c>
      <c r="H1233" s="1"/>
      <c r="I1233" s="3" t="str">
        <f>IF(F1233&lt;11.6,"OUI","")</f>
        <v/>
      </c>
      <c r="J1233" s="1" t="str">
        <f>IF(B1233&lt;33.01,"OUI","")</f>
        <v/>
      </c>
      <c r="K1233" s="1" t="str">
        <f>IF(C1233&gt;2,"OUI","")</f>
        <v/>
      </c>
      <c r="L1233" s="1" t="s">
        <v>9</v>
      </c>
      <c r="M1233" s="1" t="str">
        <f>IF(E1233&lt;4,"OUI","")</f>
        <v>OUI</v>
      </c>
      <c r="N1233" s="1">
        <f>COUNTIF(H1233:M1233,"OUI")</f>
        <v>1</v>
      </c>
    </row>
    <row r="1234" spans="1:14">
      <c r="A1234" t="s">
        <v>1027</v>
      </c>
      <c r="B1234" s="37" t="s">
        <v>2</v>
      </c>
      <c r="C1234" s="4">
        <f>COUNTIF([1]POSE!Z1234:AP1234,"OUI")</f>
        <v>2</v>
      </c>
      <c r="D1234" s="4" t="s">
        <v>9</v>
      </c>
      <c r="E1234" s="5">
        <v>3</v>
      </c>
      <c r="F1234" s="5">
        <v>12.9</v>
      </c>
      <c r="G1234" s="38" t="s">
        <v>1</v>
      </c>
      <c r="H1234" s="1"/>
      <c r="I1234" s="3" t="str">
        <f>IF(F1234&lt;11.6,"OUI","")</f>
        <v/>
      </c>
      <c r="J1234" s="1" t="str">
        <f>IF(B1234&lt;33.01,"OUI","")</f>
        <v/>
      </c>
      <c r="K1234" s="1" t="str">
        <f>IF(C1234&gt;2,"OUI","")</f>
        <v/>
      </c>
      <c r="L1234" s="1" t="s">
        <v>9</v>
      </c>
      <c r="M1234" s="1" t="str">
        <f>IF(E1234&lt;4,"OUI","")</f>
        <v>OUI</v>
      </c>
      <c r="N1234" s="1">
        <f>COUNTIF(H1234:M1234,"OUI")</f>
        <v>1</v>
      </c>
    </row>
    <row r="1235" spans="1:14">
      <c r="A1235" t="s">
        <v>1026</v>
      </c>
      <c r="B1235" s="37" t="s">
        <v>2</v>
      </c>
      <c r="C1235" s="4">
        <f>COUNTIF([1]POSE!Z1235:AP1235,"OUI")</f>
        <v>2</v>
      </c>
      <c r="D1235" s="4" t="s">
        <v>9</v>
      </c>
      <c r="E1235" s="5">
        <v>4</v>
      </c>
      <c r="F1235" s="5">
        <v>12.9</v>
      </c>
      <c r="G1235" s="40" t="s">
        <v>34</v>
      </c>
      <c r="H1235" s="1" t="s">
        <v>0</v>
      </c>
      <c r="I1235" s="3" t="str">
        <f>IF(F1235&lt;11.6,"OUI","")</f>
        <v/>
      </c>
      <c r="J1235" s="1" t="str">
        <f>IF(B1235&lt;33.01,"OUI","")</f>
        <v/>
      </c>
      <c r="K1235" s="1" t="str">
        <f>IF(C1235&gt;2,"OUI","")</f>
        <v/>
      </c>
      <c r="L1235" s="1" t="s">
        <v>9</v>
      </c>
      <c r="M1235" s="1" t="str">
        <f>IF(E1235&lt;4,"OUI","")</f>
        <v/>
      </c>
      <c r="N1235" s="1">
        <f>COUNTIF(H1235:M1235,"OUI")</f>
        <v>1</v>
      </c>
    </row>
    <row r="1236" spans="1:14">
      <c r="A1236" t="s">
        <v>1025</v>
      </c>
      <c r="B1236" s="37" t="s">
        <v>2</v>
      </c>
      <c r="C1236" s="4">
        <f>COUNTIF([1]POSE!Z1236:AP1236,"OUI")</f>
        <v>2</v>
      </c>
      <c r="D1236" s="4" t="s">
        <v>9</v>
      </c>
      <c r="E1236" s="5">
        <v>1</v>
      </c>
      <c r="F1236" s="5">
        <v>12.9</v>
      </c>
      <c r="G1236" s="38" t="s">
        <v>1</v>
      </c>
      <c r="H1236" s="1"/>
      <c r="I1236" s="3" t="str">
        <f>IF(F1236&lt;11.6,"OUI","")</f>
        <v/>
      </c>
      <c r="J1236" s="1" t="str">
        <f>IF(B1236&lt;33.01,"OUI","")</f>
        <v/>
      </c>
      <c r="K1236" s="1" t="str">
        <f>IF(C1236&gt;2,"OUI","")</f>
        <v/>
      </c>
      <c r="L1236" s="1" t="s">
        <v>9</v>
      </c>
      <c r="M1236" s="1" t="str">
        <f>IF(E1236&lt;4,"OUI","")</f>
        <v>OUI</v>
      </c>
      <c r="N1236" s="1">
        <f>COUNTIF(H1236:M1236,"OUI")</f>
        <v>1</v>
      </c>
    </row>
    <row r="1237" spans="1:14">
      <c r="A1237" t="s">
        <v>1024</v>
      </c>
      <c r="B1237" s="37" t="s">
        <v>2</v>
      </c>
      <c r="C1237" s="4">
        <f>COUNTIF([1]POSE!Z1237:AP1237,"OUI")</f>
        <v>2</v>
      </c>
      <c r="D1237" s="4" t="s">
        <v>9</v>
      </c>
      <c r="E1237" s="5" t="s">
        <v>2</v>
      </c>
      <c r="F1237" s="5">
        <v>12.9</v>
      </c>
      <c r="G1237" s="38">
        <v>1</v>
      </c>
      <c r="H1237" s="1" t="s">
        <v>0</v>
      </c>
      <c r="I1237" s="3" t="str">
        <f>IF(F1237&lt;11.6,"OUI","")</f>
        <v/>
      </c>
      <c r="J1237" s="1" t="str">
        <f>IF(B1237&lt;33.01,"OUI","")</f>
        <v/>
      </c>
      <c r="K1237" s="1" t="str">
        <f>IF(C1237&gt;2,"OUI","")</f>
        <v/>
      </c>
      <c r="L1237" s="1" t="s">
        <v>9</v>
      </c>
      <c r="M1237" s="1" t="str">
        <f>IF(E1237&lt;4,"OUI","")</f>
        <v/>
      </c>
      <c r="N1237" s="1">
        <f>COUNTIF(H1237:M1237,"OUI")</f>
        <v>1</v>
      </c>
    </row>
    <row r="1238" spans="1:14">
      <c r="A1238" t="s">
        <v>1023</v>
      </c>
      <c r="B1238" s="37" t="s">
        <v>2</v>
      </c>
      <c r="C1238" s="4">
        <f>COUNTIF([1]POSE!Z1238:AP1238,"OUI")</f>
        <v>2</v>
      </c>
      <c r="D1238" s="4" t="s">
        <v>9</v>
      </c>
      <c r="E1238" s="5">
        <v>5</v>
      </c>
      <c r="F1238" s="5">
        <v>12.9</v>
      </c>
      <c r="G1238" s="38">
        <v>1</v>
      </c>
      <c r="H1238" s="1" t="s">
        <v>0</v>
      </c>
      <c r="I1238" s="3" t="str">
        <f>IF(F1238&lt;11.6,"OUI","")</f>
        <v/>
      </c>
      <c r="J1238" s="1" t="str">
        <f>IF(B1238&lt;33.01,"OUI","")</f>
        <v/>
      </c>
      <c r="K1238" s="1" t="str">
        <f>IF(C1238&gt;2,"OUI","")</f>
        <v/>
      </c>
      <c r="L1238" s="1" t="s">
        <v>9</v>
      </c>
      <c r="M1238" s="1" t="str">
        <f>IF(E1238&lt;4,"OUI","")</f>
        <v/>
      </c>
      <c r="N1238" s="1">
        <f>COUNTIF(H1238:M1238,"OUI")</f>
        <v>1</v>
      </c>
    </row>
    <row r="1239" spans="1:14">
      <c r="A1239" t="s">
        <v>1022</v>
      </c>
      <c r="B1239" s="37" t="s">
        <v>2</v>
      </c>
      <c r="C1239" s="4">
        <f>COUNTIF([1]POSE!Z1239:AP1239,"OUI")</f>
        <v>2</v>
      </c>
      <c r="D1239" s="4" t="s">
        <v>9</v>
      </c>
      <c r="E1239" s="5">
        <v>3</v>
      </c>
      <c r="F1239" s="5">
        <v>12.9</v>
      </c>
      <c r="G1239" s="38" t="s">
        <v>1</v>
      </c>
      <c r="H1239" s="1"/>
      <c r="I1239" s="3" t="str">
        <f>IF(F1239&lt;11.6,"OUI","")</f>
        <v/>
      </c>
      <c r="J1239" s="1" t="str">
        <f>IF(B1239&lt;33.01,"OUI","")</f>
        <v/>
      </c>
      <c r="K1239" s="1" t="str">
        <f>IF(C1239&gt;2,"OUI","")</f>
        <v/>
      </c>
      <c r="L1239" s="1" t="s">
        <v>9</v>
      </c>
      <c r="M1239" s="1" t="str">
        <f>IF(E1239&lt;4,"OUI","")</f>
        <v>OUI</v>
      </c>
      <c r="N1239" s="1">
        <f>COUNTIF(H1239:M1239,"OUI")</f>
        <v>1</v>
      </c>
    </row>
    <row r="1240" spans="1:14">
      <c r="A1240" t="s">
        <v>1021</v>
      </c>
      <c r="B1240" s="37" t="s">
        <v>2</v>
      </c>
      <c r="C1240" s="4">
        <f>COUNTIF([1]POSE!Z1240:AP1240,"OUI")</f>
        <v>2</v>
      </c>
      <c r="D1240" s="4" t="s">
        <v>9</v>
      </c>
      <c r="E1240" s="5">
        <v>1</v>
      </c>
      <c r="F1240" s="5">
        <v>12.8</v>
      </c>
      <c r="G1240" s="38" t="s">
        <v>1</v>
      </c>
      <c r="H1240" s="1"/>
      <c r="I1240" s="3" t="str">
        <f>IF(F1240&lt;11.6,"OUI","")</f>
        <v/>
      </c>
      <c r="J1240" s="1" t="str">
        <f>IF(B1240&lt;33.01,"OUI","")</f>
        <v/>
      </c>
      <c r="K1240" s="1" t="str">
        <f>IF(C1240&gt;2,"OUI","")</f>
        <v/>
      </c>
      <c r="L1240" s="1" t="s">
        <v>9</v>
      </c>
      <c r="M1240" s="1" t="str">
        <f>IF(E1240&lt;4,"OUI","")</f>
        <v>OUI</v>
      </c>
      <c r="N1240" s="1">
        <f>COUNTIF(H1240:M1240,"OUI")</f>
        <v>1</v>
      </c>
    </row>
    <row r="1241" spans="1:14">
      <c r="A1241" t="s">
        <v>1020</v>
      </c>
      <c r="B1241" s="37" t="s">
        <v>2</v>
      </c>
      <c r="C1241" s="4">
        <f>COUNTIF([1]POSE!Z1241:AP1241,"OUI")</f>
        <v>2</v>
      </c>
      <c r="D1241" s="4" t="s">
        <v>9</v>
      </c>
      <c r="E1241" s="5">
        <v>3</v>
      </c>
      <c r="F1241" s="5">
        <v>12.8</v>
      </c>
      <c r="G1241" s="38" t="s">
        <v>1</v>
      </c>
      <c r="H1241" s="1"/>
      <c r="I1241" s="3" t="str">
        <f>IF(F1241&lt;11.6,"OUI","")</f>
        <v/>
      </c>
      <c r="J1241" s="1" t="str">
        <f>IF(B1241&lt;33.01,"OUI","")</f>
        <v/>
      </c>
      <c r="K1241" s="1" t="str">
        <f>IF(C1241&gt;2,"OUI","")</f>
        <v/>
      </c>
      <c r="L1241" s="1" t="s">
        <v>9</v>
      </c>
      <c r="M1241" s="1" t="str">
        <f>IF(E1241&lt;4,"OUI","")</f>
        <v>OUI</v>
      </c>
      <c r="N1241" s="1">
        <f>COUNTIF(H1241:M1241,"OUI")</f>
        <v>1</v>
      </c>
    </row>
    <row r="1242" spans="1:14">
      <c r="A1242" t="s">
        <v>1019</v>
      </c>
      <c r="B1242" s="37" t="s">
        <v>2</v>
      </c>
      <c r="C1242" s="4">
        <f>COUNTIF([1]POSE!Z1242:AP1242,"OUI")</f>
        <v>2</v>
      </c>
      <c r="D1242" s="4" t="s">
        <v>9</v>
      </c>
      <c r="E1242" s="5">
        <v>3</v>
      </c>
      <c r="F1242" s="5">
        <v>12.7</v>
      </c>
      <c r="G1242" s="38" t="s">
        <v>1</v>
      </c>
      <c r="H1242" s="1"/>
      <c r="I1242" s="3" t="str">
        <f>IF(F1242&lt;11.6,"OUI","")</f>
        <v/>
      </c>
      <c r="J1242" s="1" t="str">
        <f>IF(B1242&lt;33.01,"OUI","")</f>
        <v/>
      </c>
      <c r="K1242" s="1" t="str">
        <f>IF(C1242&gt;2,"OUI","")</f>
        <v/>
      </c>
      <c r="L1242" s="1" t="s">
        <v>9</v>
      </c>
      <c r="M1242" s="1" t="str">
        <f>IF(E1242&lt;4,"OUI","")</f>
        <v>OUI</v>
      </c>
      <c r="N1242" s="1">
        <f>COUNTIF(H1242:M1242,"OUI")</f>
        <v>1</v>
      </c>
    </row>
    <row r="1243" spans="1:14">
      <c r="A1243" t="s">
        <v>1018</v>
      </c>
      <c r="B1243" s="37" t="s">
        <v>2</v>
      </c>
      <c r="C1243" s="4">
        <f>COUNTIF([1]POSE!Z1243:AP1243,"OUI")</f>
        <v>2</v>
      </c>
      <c r="D1243" s="4" t="s">
        <v>9</v>
      </c>
      <c r="E1243" s="5">
        <v>5</v>
      </c>
      <c r="F1243" s="5">
        <v>12.7</v>
      </c>
      <c r="G1243" s="38">
        <v>1</v>
      </c>
      <c r="H1243" s="1" t="s">
        <v>0</v>
      </c>
      <c r="I1243" s="3" t="str">
        <f>IF(F1243&lt;11.6,"OUI","")</f>
        <v/>
      </c>
      <c r="J1243" s="1" t="str">
        <f>IF(B1243&lt;33.01,"OUI","")</f>
        <v/>
      </c>
      <c r="K1243" s="1" t="str">
        <f>IF(C1243&gt;2,"OUI","")</f>
        <v/>
      </c>
      <c r="L1243" s="1" t="s">
        <v>9</v>
      </c>
      <c r="M1243" s="1" t="str">
        <f>IF(E1243&lt;4,"OUI","")</f>
        <v/>
      </c>
      <c r="N1243" s="1">
        <f>COUNTIF(H1243:M1243,"OUI")</f>
        <v>1</v>
      </c>
    </row>
    <row r="1244" spans="1:14">
      <c r="A1244" t="s">
        <v>1017</v>
      </c>
      <c r="B1244" s="39">
        <v>34</v>
      </c>
      <c r="C1244" s="4">
        <f>COUNTIF([1]POSE!Z1244:AP1244,"OUI")</f>
        <v>2</v>
      </c>
      <c r="D1244" s="4" t="s">
        <v>3</v>
      </c>
      <c r="E1244" s="5" t="s">
        <v>2</v>
      </c>
      <c r="F1244" s="5">
        <v>12.6</v>
      </c>
      <c r="G1244" s="38" t="s">
        <v>2</v>
      </c>
      <c r="H1244" s="1" t="s">
        <v>2</v>
      </c>
      <c r="I1244" s="3" t="str">
        <f>IF(F1244&lt;11.6,"OUI","")</f>
        <v/>
      </c>
      <c r="J1244" s="1" t="str">
        <f>IF(B1244&lt;33.01,"OUI","")</f>
        <v/>
      </c>
      <c r="K1244" s="1" t="str">
        <f>IF(C1244&gt;2,"OUI","")</f>
        <v/>
      </c>
      <c r="L1244" s="1" t="s">
        <v>0</v>
      </c>
      <c r="M1244" s="1" t="str">
        <f>IF(E1244&lt;4,"OUI","")</f>
        <v/>
      </c>
      <c r="N1244" s="1">
        <f>COUNTIF(H1244:M1244,"OUI")</f>
        <v>1</v>
      </c>
    </row>
    <row r="1245" spans="1:14">
      <c r="A1245" t="s">
        <v>1016</v>
      </c>
      <c r="B1245" s="37" t="s">
        <v>2</v>
      </c>
      <c r="C1245" s="4">
        <f>COUNTIF([1]POSE!Z1245:AP1245,"OUI")</f>
        <v>2</v>
      </c>
      <c r="D1245" s="4" t="s">
        <v>9</v>
      </c>
      <c r="E1245" s="5">
        <v>3</v>
      </c>
      <c r="F1245" s="5">
        <v>12.6</v>
      </c>
      <c r="G1245" s="38" t="s">
        <v>1</v>
      </c>
      <c r="H1245" s="1"/>
      <c r="I1245" s="3" t="str">
        <f>IF(F1245&lt;11.6,"OUI","")</f>
        <v/>
      </c>
      <c r="J1245" s="1" t="str">
        <f>IF(B1245&lt;33.01,"OUI","")</f>
        <v/>
      </c>
      <c r="K1245" s="1" t="str">
        <f>IF(C1245&gt;2,"OUI","")</f>
        <v/>
      </c>
      <c r="L1245" s="1" t="s">
        <v>9</v>
      </c>
      <c r="M1245" s="1" t="str">
        <f>IF(E1245&lt;4,"OUI","")</f>
        <v>OUI</v>
      </c>
      <c r="N1245" s="1">
        <f>COUNTIF(H1245:M1245,"OUI")</f>
        <v>1</v>
      </c>
    </row>
    <row r="1246" spans="1:14">
      <c r="A1246" t="s">
        <v>1015</v>
      </c>
      <c r="B1246" s="37" t="s">
        <v>2</v>
      </c>
      <c r="C1246" s="4">
        <f>COUNTIF([1]POSE!Z1246:AP1246,"OUI")</f>
        <v>2</v>
      </c>
      <c r="D1246" s="4" t="s">
        <v>9</v>
      </c>
      <c r="E1246" s="5">
        <v>3</v>
      </c>
      <c r="F1246" s="5">
        <v>12.6</v>
      </c>
      <c r="G1246" s="38" t="s">
        <v>1</v>
      </c>
      <c r="H1246" s="1"/>
      <c r="I1246" s="3" t="str">
        <f>IF(F1246&lt;11.6,"OUI","")</f>
        <v/>
      </c>
      <c r="J1246" s="1" t="str">
        <f>IF(B1246&lt;33.01,"OUI","")</f>
        <v/>
      </c>
      <c r="K1246" s="1" t="str">
        <f>IF(C1246&gt;2,"OUI","")</f>
        <v/>
      </c>
      <c r="L1246" s="1" t="s">
        <v>9</v>
      </c>
      <c r="M1246" s="1" t="str">
        <f>IF(E1246&lt;4,"OUI","")</f>
        <v>OUI</v>
      </c>
      <c r="N1246" s="1">
        <f>COUNTIF(H1246:M1246,"OUI")</f>
        <v>1</v>
      </c>
    </row>
    <row r="1247" spans="1:14">
      <c r="A1247" t="s">
        <v>1014</v>
      </c>
      <c r="B1247" s="37" t="s">
        <v>2</v>
      </c>
      <c r="C1247" s="4">
        <f>COUNTIF([1]POSE!Z1247:AP1247,"OUI")</f>
        <v>2</v>
      </c>
      <c r="D1247" s="4" t="s">
        <v>9</v>
      </c>
      <c r="E1247" s="5">
        <v>5</v>
      </c>
      <c r="F1247" s="5">
        <v>12.6</v>
      </c>
      <c r="G1247" s="38">
        <v>1</v>
      </c>
      <c r="H1247" s="1" t="s">
        <v>0</v>
      </c>
      <c r="I1247" s="3" t="str">
        <f>IF(F1247&lt;11.6,"OUI","")</f>
        <v/>
      </c>
      <c r="J1247" s="1" t="str">
        <f>IF(B1247&lt;33.01,"OUI","")</f>
        <v/>
      </c>
      <c r="K1247" s="1" t="str">
        <f>IF(C1247&gt;2,"OUI","")</f>
        <v/>
      </c>
      <c r="L1247" s="1" t="s">
        <v>9</v>
      </c>
      <c r="M1247" s="1" t="str">
        <f>IF(E1247&lt;4,"OUI","")</f>
        <v/>
      </c>
      <c r="N1247" s="1">
        <f>COUNTIF(H1247:M1247,"OUI")</f>
        <v>1</v>
      </c>
    </row>
    <row r="1248" spans="1:14">
      <c r="A1248" t="s">
        <v>1013</v>
      </c>
      <c r="B1248" s="39">
        <v>82</v>
      </c>
      <c r="C1248" s="4">
        <f>COUNTIF([1]POSE!Z1248:AP1248,"OUI")</f>
        <v>2</v>
      </c>
      <c r="D1248" s="4" t="s">
        <v>9</v>
      </c>
      <c r="E1248" s="5">
        <v>0</v>
      </c>
      <c r="F1248" s="5">
        <v>12.5</v>
      </c>
      <c r="G1248" s="38" t="s">
        <v>1</v>
      </c>
      <c r="H1248" s="1"/>
      <c r="I1248" s="3" t="str">
        <f>IF(F1248&lt;11.6,"OUI","")</f>
        <v/>
      </c>
      <c r="J1248" s="1" t="str">
        <f>IF(B1248&lt;33.01,"OUI","")</f>
        <v/>
      </c>
      <c r="K1248" s="1" t="str">
        <f>IF(C1248&gt;2,"OUI","")</f>
        <v/>
      </c>
      <c r="L1248" s="1" t="s">
        <v>9</v>
      </c>
      <c r="M1248" s="1" t="str">
        <f>IF(E1248&lt;4,"OUI","")</f>
        <v>OUI</v>
      </c>
      <c r="N1248" s="1">
        <f>COUNTIF(H1248:M1248,"OUI")</f>
        <v>1</v>
      </c>
    </row>
    <row r="1249" spans="1:14">
      <c r="A1249" t="s">
        <v>1012</v>
      </c>
      <c r="B1249" s="37" t="s">
        <v>2</v>
      </c>
      <c r="C1249" s="4">
        <f>COUNTIF([1]POSE!Z1249:AP1249,"OUI")</f>
        <v>2</v>
      </c>
      <c r="D1249" s="4" t="s">
        <v>9</v>
      </c>
      <c r="E1249" s="5">
        <v>4</v>
      </c>
      <c r="F1249" s="5">
        <v>12.5</v>
      </c>
      <c r="G1249" s="38">
        <v>1</v>
      </c>
      <c r="H1249" s="1" t="s">
        <v>0</v>
      </c>
      <c r="I1249" s="3" t="str">
        <f>IF(F1249&lt;11.6,"OUI","")</f>
        <v/>
      </c>
      <c r="J1249" s="1" t="str">
        <f>IF(B1249&lt;33.01,"OUI","")</f>
        <v/>
      </c>
      <c r="K1249" s="1" t="str">
        <f>IF(C1249&gt;2,"OUI","")</f>
        <v/>
      </c>
      <c r="L1249" s="1" t="s">
        <v>9</v>
      </c>
      <c r="M1249" s="1" t="str">
        <f>IF(E1249&lt;4,"OUI","")</f>
        <v/>
      </c>
      <c r="N1249" s="1">
        <f>COUNTIF(H1249:M1249,"OUI")</f>
        <v>1</v>
      </c>
    </row>
    <row r="1250" spans="1:14">
      <c r="A1250" t="s">
        <v>1011</v>
      </c>
      <c r="B1250" s="37" t="s">
        <v>2</v>
      </c>
      <c r="C1250" s="4">
        <f>COUNTIF([1]POSE!Z1250:AP1250,"OUI")</f>
        <v>2</v>
      </c>
      <c r="D1250" s="4" t="s">
        <v>9</v>
      </c>
      <c r="E1250" s="5">
        <v>5</v>
      </c>
      <c r="F1250" s="5">
        <v>12.5</v>
      </c>
      <c r="G1250" s="38">
        <v>1</v>
      </c>
      <c r="H1250" s="1" t="s">
        <v>0</v>
      </c>
      <c r="I1250" s="3" t="str">
        <f>IF(F1250&lt;11.6,"OUI","")</f>
        <v/>
      </c>
      <c r="J1250" s="1" t="str">
        <f>IF(B1250&lt;33.01,"OUI","")</f>
        <v/>
      </c>
      <c r="K1250" s="1" t="str">
        <f>IF(C1250&gt;2,"OUI","")</f>
        <v/>
      </c>
      <c r="L1250" s="1" t="s">
        <v>9</v>
      </c>
      <c r="M1250" s="1" t="str">
        <f>IF(E1250&lt;4,"OUI","")</f>
        <v/>
      </c>
      <c r="N1250" s="1">
        <f>COUNTIF(H1250:M1250,"OUI")</f>
        <v>1</v>
      </c>
    </row>
    <row r="1251" spans="1:14">
      <c r="A1251" t="s">
        <v>1010</v>
      </c>
      <c r="B1251" s="37" t="s">
        <v>2</v>
      </c>
      <c r="C1251" s="4">
        <f>COUNTIF([1]POSE!Z1251:AP1251,"OUI")</f>
        <v>2</v>
      </c>
      <c r="D1251" s="4" t="s">
        <v>9</v>
      </c>
      <c r="E1251" s="5">
        <v>4</v>
      </c>
      <c r="F1251" s="5">
        <v>12.5</v>
      </c>
      <c r="G1251" s="38">
        <v>1</v>
      </c>
      <c r="H1251" s="1" t="s">
        <v>0</v>
      </c>
      <c r="I1251" s="3" t="str">
        <f>IF(F1251&lt;11.6,"OUI","")</f>
        <v/>
      </c>
      <c r="J1251" s="1" t="str">
        <f>IF(B1251&lt;33.01,"OUI","")</f>
        <v/>
      </c>
      <c r="K1251" s="1" t="str">
        <f>IF(C1251&gt;2,"OUI","")</f>
        <v/>
      </c>
      <c r="L1251" s="1" t="s">
        <v>9</v>
      </c>
      <c r="M1251" s="1" t="str">
        <f>IF(E1251&lt;4,"OUI","")</f>
        <v/>
      </c>
      <c r="N1251" s="1">
        <f>COUNTIF(H1251:M1251,"OUI")</f>
        <v>1</v>
      </c>
    </row>
    <row r="1252" spans="1:14">
      <c r="A1252" t="s">
        <v>1009</v>
      </c>
      <c r="B1252" s="39">
        <v>33</v>
      </c>
      <c r="C1252" s="4">
        <f>COUNTIF([1]POSE!Z1252:AP1252,"OUI")</f>
        <v>2</v>
      </c>
      <c r="D1252" s="4" t="s">
        <v>9</v>
      </c>
      <c r="E1252" s="5">
        <v>5</v>
      </c>
      <c r="F1252" s="5">
        <v>12.5</v>
      </c>
      <c r="G1252" s="38" t="s">
        <v>1</v>
      </c>
      <c r="H1252" s="1"/>
      <c r="I1252" s="3" t="str">
        <f>IF(F1252&lt;11.6,"OUI","")</f>
        <v/>
      </c>
      <c r="J1252" s="1" t="str">
        <f>IF(B1252&lt;33.01,"OUI","")</f>
        <v>OUI</v>
      </c>
      <c r="K1252" s="1" t="str">
        <f>IF(C1252&gt;2,"OUI","")</f>
        <v/>
      </c>
      <c r="L1252" s="1" t="s">
        <v>9</v>
      </c>
      <c r="M1252" s="1" t="str">
        <f>IF(E1252&lt;4,"OUI","")</f>
        <v/>
      </c>
      <c r="N1252" s="1">
        <f>COUNTIF(H1252:M1252,"OUI")</f>
        <v>1</v>
      </c>
    </row>
    <row r="1253" spans="1:14">
      <c r="A1253" t="s">
        <v>1008</v>
      </c>
      <c r="B1253" s="37" t="s">
        <v>2</v>
      </c>
      <c r="C1253" s="4">
        <f>COUNTIF([1]POSE!Z1253:AP1253,"OUI")</f>
        <v>2</v>
      </c>
      <c r="D1253" s="4" t="s">
        <v>9</v>
      </c>
      <c r="E1253" s="5">
        <v>3</v>
      </c>
      <c r="F1253" s="5">
        <v>12.5</v>
      </c>
      <c r="G1253" s="38" t="s">
        <v>1</v>
      </c>
      <c r="H1253" s="1"/>
      <c r="I1253" s="3" t="str">
        <f>IF(F1253&lt;11.6,"OUI","")</f>
        <v/>
      </c>
      <c r="J1253" s="1" t="str">
        <f>IF(B1253&lt;33.01,"OUI","")</f>
        <v/>
      </c>
      <c r="K1253" s="1" t="str">
        <f>IF(C1253&gt;2,"OUI","")</f>
        <v/>
      </c>
      <c r="L1253" s="1" t="s">
        <v>9</v>
      </c>
      <c r="M1253" s="1" t="str">
        <f>IF(E1253&lt;4,"OUI","")</f>
        <v>OUI</v>
      </c>
      <c r="N1253" s="1">
        <f>COUNTIF(H1253:M1253,"OUI")</f>
        <v>1</v>
      </c>
    </row>
    <row r="1254" spans="1:14">
      <c r="A1254" t="s">
        <v>1007</v>
      </c>
      <c r="B1254" s="39">
        <v>40</v>
      </c>
      <c r="C1254" s="4">
        <f>COUNTIF([1]POSE!Z1254:AP1254,"OUI")</f>
        <v>2</v>
      </c>
      <c r="D1254" s="4" t="s">
        <v>9</v>
      </c>
      <c r="E1254" s="5">
        <v>3</v>
      </c>
      <c r="F1254" s="5">
        <v>12.4</v>
      </c>
      <c r="G1254" s="38" t="s">
        <v>1</v>
      </c>
      <c r="H1254" s="1"/>
      <c r="I1254" s="3" t="str">
        <f>IF(F1254&lt;11.6,"OUI","")</f>
        <v/>
      </c>
      <c r="J1254" s="1" t="str">
        <f>IF(B1254&lt;33.01,"OUI","")</f>
        <v/>
      </c>
      <c r="K1254" s="1" t="str">
        <f>IF(C1254&gt;2,"OUI","")</f>
        <v/>
      </c>
      <c r="L1254" s="1" t="s">
        <v>9</v>
      </c>
      <c r="M1254" s="1" t="str">
        <f>IF(E1254&lt;4,"OUI","")</f>
        <v>OUI</v>
      </c>
      <c r="N1254" s="1">
        <f>COUNTIF(H1254:M1254,"OUI")</f>
        <v>1</v>
      </c>
    </row>
    <row r="1255" spans="1:14">
      <c r="A1255" t="s">
        <v>1006</v>
      </c>
      <c r="B1255" s="39">
        <v>39.200000000000003</v>
      </c>
      <c r="C1255" s="4">
        <f>COUNTIF([1]POSE!Z1255:AP1255,"OUI")</f>
        <v>2</v>
      </c>
      <c r="D1255" s="4" t="s">
        <v>9</v>
      </c>
      <c r="E1255" s="5">
        <v>3</v>
      </c>
      <c r="F1255" s="5">
        <v>12.4</v>
      </c>
      <c r="G1255" s="38" t="s">
        <v>1</v>
      </c>
      <c r="H1255" s="1"/>
      <c r="I1255" s="3" t="str">
        <f>IF(F1255&lt;11.6,"OUI","")</f>
        <v/>
      </c>
      <c r="J1255" s="1" t="str">
        <f>IF(B1255&lt;33.01,"OUI","")</f>
        <v/>
      </c>
      <c r="K1255" s="1" t="str">
        <f>IF(C1255&gt;2,"OUI","")</f>
        <v/>
      </c>
      <c r="L1255" s="1" t="s">
        <v>9</v>
      </c>
      <c r="M1255" s="1" t="str">
        <f>IF(E1255&lt;4,"OUI","")</f>
        <v>OUI</v>
      </c>
      <c r="N1255" s="1">
        <f>COUNTIF(H1255:M1255,"OUI")</f>
        <v>1</v>
      </c>
    </row>
    <row r="1256" spans="1:14">
      <c r="A1256" t="s">
        <v>1005</v>
      </c>
      <c r="B1256" s="37" t="s">
        <v>2</v>
      </c>
      <c r="C1256" s="4">
        <f>COUNTIF([1]POSE!Z1256:AP1256,"OUI")</f>
        <v>2</v>
      </c>
      <c r="D1256" s="4" t="s">
        <v>9</v>
      </c>
      <c r="E1256" s="5">
        <v>3</v>
      </c>
      <c r="F1256" s="5">
        <v>12.3</v>
      </c>
      <c r="G1256" s="38" t="s">
        <v>1</v>
      </c>
      <c r="H1256" s="1"/>
      <c r="I1256" s="3" t="str">
        <f>IF(F1256&lt;11.6,"OUI","")</f>
        <v/>
      </c>
      <c r="J1256" s="1" t="str">
        <f>IF(B1256&lt;33.01,"OUI","")</f>
        <v/>
      </c>
      <c r="K1256" s="1" t="str">
        <f>IF(C1256&gt;2,"OUI","")</f>
        <v/>
      </c>
      <c r="L1256" s="1" t="s">
        <v>9</v>
      </c>
      <c r="M1256" s="1" t="str">
        <f>IF(E1256&lt;4,"OUI","")</f>
        <v>OUI</v>
      </c>
      <c r="N1256" s="1">
        <f>COUNTIF(H1256:M1256,"OUI")</f>
        <v>1</v>
      </c>
    </row>
    <row r="1257" spans="1:14">
      <c r="A1257" t="s">
        <v>1004</v>
      </c>
      <c r="B1257" s="37" t="s">
        <v>2</v>
      </c>
      <c r="C1257" s="4">
        <f>COUNTIF([1]POSE!Z1257:AP1257,"OUI")</f>
        <v>2</v>
      </c>
      <c r="D1257" s="4" t="s">
        <v>3</v>
      </c>
      <c r="E1257" s="5" t="s">
        <v>2</v>
      </c>
      <c r="F1257" s="5">
        <v>11.9</v>
      </c>
      <c r="G1257" s="38" t="s">
        <v>2</v>
      </c>
      <c r="H1257" s="1" t="s">
        <v>2</v>
      </c>
      <c r="I1257" s="3" t="str">
        <f>IF(F1257&lt;11.6,"OUI","")</f>
        <v/>
      </c>
      <c r="J1257" s="1" t="str">
        <f>IF(B1257&lt;33.01,"OUI","")</f>
        <v/>
      </c>
      <c r="K1257" s="1" t="str">
        <f>IF(C1257&gt;2,"OUI","")</f>
        <v/>
      </c>
      <c r="L1257" s="1" t="s">
        <v>0</v>
      </c>
      <c r="M1257" s="1" t="str">
        <f>IF(E1257&lt;4,"OUI","")</f>
        <v/>
      </c>
      <c r="N1257" s="1">
        <f>COUNTIF(H1257:M1257,"OUI")</f>
        <v>1</v>
      </c>
    </row>
    <row r="1258" spans="1:14">
      <c r="A1258" t="s">
        <v>1003</v>
      </c>
      <c r="B1258" s="37" t="s">
        <v>2</v>
      </c>
      <c r="C1258" s="4">
        <f>COUNTIF([1]POSE!Z1258:AP1258,"OUI")</f>
        <v>2</v>
      </c>
      <c r="D1258" s="4" t="s">
        <v>9</v>
      </c>
      <c r="E1258" s="5">
        <v>2</v>
      </c>
      <c r="F1258" s="5">
        <v>11.9</v>
      </c>
      <c r="G1258" s="38" t="s">
        <v>1</v>
      </c>
      <c r="H1258" s="1"/>
      <c r="I1258" s="3" t="str">
        <f>IF(F1258&lt;11.6,"OUI","")</f>
        <v/>
      </c>
      <c r="J1258" s="1" t="str">
        <f>IF(B1258&lt;33.01,"OUI","")</f>
        <v/>
      </c>
      <c r="K1258" s="1" t="str">
        <f>IF(C1258&gt;2,"OUI","")</f>
        <v/>
      </c>
      <c r="L1258" s="1" t="s">
        <v>9</v>
      </c>
      <c r="M1258" s="1" t="str">
        <f>IF(E1258&lt;4,"OUI","")</f>
        <v>OUI</v>
      </c>
      <c r="N1258" s="1">
        <f>COUNTIF(H1258:M1258,"OUI")</f>
        <v>1</v>
      </c>
    </row>
    <row r="1259" spans="1:14">
      <c r="A1259" t="s">
        <v>1002</v>
      </c>
      <c r="B1259" s="37" t="s">
        <v>2</v>
      </c>
      <c r="C1259" s="4">
        <f>COUNTIF([1]POSE!Z1259:AP1259,"OUI")</f>
        <v>2</v>
      </c>
      <c r="D1259" s="4" t="s">
        <v>9</v>
      </c>
      <c r="E1259" s="5" t="s">
        <v>2</v>
      </c>
      <c r="F1259" s="5">
        <v>11.9</v>
      </c>
      <c r="G1259" s="38">
        <v>1</v>
      </c>
      <c r="H1259" s="1" t="s">
        <v>0</v>
      </c>
      <c r="I1259" s="3" t="str">
        <f>IF(F1259&lt;11.6,"OUI","")</f>
        <v/>
      </c>
      <c r="J1259" s="1" t="str">
        <f>IF(B1259&lt;33.01,"OUI","")</f>
        <v/>
      </c>
      <c r="K1259" s="1" t="str">
        <f>IF(C1259&gt;2,"OUI","")</f>
        <v/>
      </c>
      <c r="L1259" s="1" t="s">
        <v>9</v>
      </c>
      <c r="M1259" s="1" t="str">
        <f>IF(E1259&lt;4,"OUI","")</f>
        <v/>
      </c>
      <c r="N1259" s="1">
        <f>COUNTIF(H1259:M1259,"OUI")</f>
        <v>1</v>
      </c>
    </row>
    <row r="1260" spans="1:14">
      <c r="A1260" t="s">
        <v>1001</v>
      </c>
      <c r="B1260" s="37" t="s">
        <v>2</v>
      </c>
      <c r="C1260" s="4">
        <f>COUNTIF([1]POSE!Z1260:AP1260,"OUI")</f>
        <v>2</v>
      </c>
      <c r="D1260" s="4" t="s">
        <v>9</v>
      </c>
      <c r="E1260" s="5">
        <v>1</v>
      </c>
      <c r="F1260" s="5">
        <v>11.8</v>
      </c>
      <c r="G1260" s="38" t="s">
        <v>1</v>
      </c>
      <c r="H1260" s="1"/>
      <c r="I1260" s="3" t="str">
        <f>IF(F1260&lt;11.6,"OUI","")</f>
        <v/>
      </c>
      <c r="J1260" s="1" t="str">
        <f>IF(B1260&lt;33.01,"OUI","")</f>
        <v/>
      </c>
      <c r="K1260" s="1" t="str">
        <f>IF(C1260&gt;2,"OUI","")</f>
        <v/>
      </c>
      <c r="L1260" s="1" t="s">
        <v>9</v>
      </c>
      <c r="M1260" s="1" t="str">
        <f>IF(E1260&lt;4,"OUI","")</f>
        <v>OUI</v>
      </c>
      <c r="N1260" s="1">
        <f>COUNTIF(H1260:M1260,"OUI")</f>
        <v>1</v>
      </c>
    </row>
    <row r="1261" spans="1:14">
      <c r="A1261" t="s">
        <v>1000</v>
      </c>
      <c r="B1261" s="37" t="s">
        <v>2</v>
      </c>
      <c r="C1261" s="4">
        <f>COUNTIF([1]POSE!Z1261:AP1261,"OUI")</f>
        <v>2</v>
      </c>
      <c r="D1261" s="4" t="s">
        <v>9</v>
      </c>
      <c r="E1261" s="5">
        <v>3</v>
      </c>
      <c r="F1261" s="5">
        <v>11.8</v>
      </c>
      <c r="G1261" s="38" t="s">
        <v>1</v>
      </c>
      <c r="H1261" s="1"/>
      <c r="I1261" s="3" t="str">
        <f>IF(F1261&lt;11.6,"OUI","")</f>
        <v/>
      </c>
      <c r="J1261" s="1" t="str">
        <f>IF(B1261&lt;33.01,"OUI","")</f>
        <v/>
      </c>
      <c r="K1261" s="1" t="str">
        <f>IF(C1261&gt;2,"OUI","")</f>
        <v/>
      </c>
      <c r="L1261" s="1" t="s">
        <v>9</v>
      </c>
      <c r="M1261" s="1" t="str">
        <f>IF(E1261&lt;4,"OUI","")</f>
        <v>OUI</v>
      </c>
      <c r="N1261" s="1">
        <f>COUNTIF(H1261:M1261,"OUI")</f>
        <v>1</v>
      </c>
    </row>
    <row r="1262" spans="1:14">
      <c r="A1262" t="s">
        <v>999</v>
      </c>
      <c r="B1262" s="39">
        <v>32</v>
      </c>
      <c r="C1262" s="4">
        <f>COUNTIF([1]POSE!Z1262:AP1262,"OUI")</f>
        <v>2</v>
      </c>
      <c r="D1262" s="4" t="s">
        <v>9</v>
      </c>
      <c r="E1262" s="5">
        <v>5</v>
      </c>
      <c r="F1262" s="5">
        <v>11.8</v>
      </c>
      <c r="G1262" s="38" t="s">
        <v>1</v>
      </c>
      <c r="H1262" s="1"/>
      <c r="I1262" s="3" t="str">
        <f>IF(F1262&lt;11.6,"OUI","")</f>
        <v/>
      </c>
      <c r="J1262" s="1" t="str">
        <f>IF(B1262&lt;33.01,"OUI","")</f>
        <v>OUI</v>
      </c>
      <c r="K1262" s="1" t="str">
        <f>IF(C1262&gt;2,"OUI","")</f>
        <v/>
      </c>
      <c r="L1262" s="1" t="s">
        <v>9</v>
      </c>
      <c r="M1262" s="1" t="str">
        <f>IF(E1262&lt;4,"OUI","")</f>
        <v/>
      </c>
      <c r="N1262" s="1">
        <f>COUNTIF(H1262:M1262,"OUI")</f>
        <v>1</v>
      </c>
    </row>
    <row r="1263" spans="1:14">
      <c r="A1263" t="s">
        <v>998</v>
      </c>
      <c r="B1263" s="37" t="s">
        <v>2</v>
      </c>
      <c r="C1263" s="4">
        <f>COUNTIF([1]POSE!Z1263:AP1263,"OUI")</f>
        <v>2</v>
      </c>
      <c r="D1263" s="4" t="s">
        <v>9</v>
      </c>
      <c r="E1263" s="5">
        <v>2</v>
      </c>
      <c r="F1263" s="5">
        <v>11.8</v>
      </c>
      <c r="G1263" s="38" t="s">
        <v>1</v>
      </c>
      <c r="H1263" s="1"/>
      <c r="I1263" s="3" t="str">
        <f>IF(F1263&lt;11.6,"OUI","")</f>
        <v/>
      </c>
      <c r="J1263" s="1" t="str">
        <f>IF(B1263&lt;33.01,"OUI","")</f>
        <v/>
      </c>
      <c r="K1263" s="1" t="str">
        <f>IF(C1263&gt;2,"OUI","")</f>
        <v/>
      </c>
      <c r="L1263" s="1" t="s">
        <v>9</v>
      </c>
      <c r="M1263" s="1" t="str">
        <f>IF(E1263&lt;4,"OUI","")</f>
        <v>OUI</v>
      </c>
      <c r="N1263" s="1">
        <f>COUNTIF(H1263:M1263,"OUI")</f>
        <v>1</v>
      </c>
    </row>
    <row r="1264" spans="1:14">
      <c r="A1264" t="s">
        <v>997</v>
      </c>
      <c r="B1264" s="37" t="s">
        <v>2</v>
      </c>
      <c r="C1264" s="4">
        <f>COUNTIF([1]POSE!Z1264:AP1264,"OUI")</f>
        <v>2</v>
      </c>
      <c r="D1264" s="4" t="s">
        <v>9</v>
      </c>
      <c r="E1264" s="5">
        <v>2</v>
      </c>
      <c r="F1264" s="5">
        <v>11.7</v>
      </c>
      <c r="G1264" s="38" t="s">
        <v>1</v>
      </c>
      <c r="H1264" s="1"/>
      <c r="I1264" s="3" t="str">
        <f>IF(F1264&lt;11.6,"OUI","")</f>
        <v/>
      </c>
      <c r="J1264" s="1" t="str">
        <f>IF(B1264&lt;33.01,"OUI","")</f>
        <v/>
      </c>
      <c r="K1264" s="1" t="str">
        <f>IF(C1264&gt;2,"OUI","")</f>
        <v/>
      </c>
      <c r="L1264" s="1" t="s">
        <v>9</v>
      </c>
      <c r="M1264" s="1" t="str">
        <f>IF(E1264&lt;4,"OUI","")</f>
        <v>OUI</v>
      </c>
      <c r="N1264" s="1">
        <f>COUNTIF(H1264:M1264,"OUI")</f>
        <v>1</v>
      </c>
    </row>
    <row r="1265" spans="1:14">
      <c r="A1265" t="s">
        <v>996</v>
      </c>
      <c r="B1265" s="37" t="s">
        <v>2</v>
      </c>
      <c r="C1265" s="4">
        <f>COUNTIF([1]POSE!Z1265:AP1265,"OUI")</f>
        <v>2</v>
      </c>
      <c r="D1265" s="4" t="s">
        <v>9</v>
      </c>
      <c r="E1265" s="5" t="s">
        <v>2</v>
      </c>
      <c r="F1265" s="5">
        <v>11.7</v>
      </c>
      <c r="G1265" s="40" t="s">
        <v>34</v>
      </c>
      <c r="H1265" s="1" t="s">
        <v>0</v>
      </c>
      <c r="I1265" s="3" t="str">
        <f>IF(F1265&lt;11.6,"OUI","")</f>
        <v/>
      </c>
      <c r="J1265" s="1" t="str">
        <f>IF(B1265&lt;33.01,"OUI","")</f>
        <v/>
      </c>
      <c r="K1265" s="1" t="str">
        <f>IF(C1265&gt;2,"OUI","")</f>
        <v/>
      </c>
      <c r="L1265" s="1" t="s">
        <v>9</v>
      </c>
      <c r="M1265" s="1" t="str">
        <f>IF(E1265&lt;4,"OUI","")</f>
        <v/>
      </c>
      <c r="N1265" s="1">
        <f>COUNTIF(H1265:M1265,"OUI")</f>
        <v>1</v>
      </c>
    </row>
    <row r="1266" spans="1:14">
      <c r="A1266" t="s">
        <v>995</v>
      </c>
      <c r="B1266" s="37" t="s">
        <v>2</v>
      </c>
      <c r="C1266" s="4">
        <f>COUNTIF([1]POSE!Z1266:AP1266,"OUI")</f>
        <v>2</v>
      </c>
      <c r="D1266" s="4" t="s">
        <v>9</v>
      </c>
      <c r="E1266" s="5">
        <v>0</v>
      </c>
      <c r="F1266" s="5">
        <v>11.7</v>
      </c>
      <c r="G1266" s="38" t="s">
        <v>1</v>
      </c>
      <c r="H1266" s="1"/>
      <c r="I1266" s="3" t="str">
        <f>IF(F1266&lt;11.6,"OUI","")</f>
        <v/>
      </c>
      <c r="J1266" s="1" t="str">
        <f>IF(B1266&lt;33.01,"OUI","")</f>
        <v/>
      </c>
      <c r="K1266" s="1" t="str">
        <f>IF(C1266&gt;2,"OUI","")</f>
        <v/>
      </c>
      <c r="L1266" s="1" t="s">
        <v>9</v>
      </c>
      <c r="M1266" s="1" t="str">
        <f>IF(E1266&lt;4,"OUI","")</f>
        <v>OUI</v>
      </c>
      <c r="N1266" s="1">
        <f>COUNTIF(H1266:M1266,"OUI")</f>
        <v>1</v>
      </c>
    </row>
    <row r="1267" spans="1:14">
      <c r="A1267" t="s">
        <v>994</v>
      </c>
      <c r="B1267" s="37" t="s">
        <v>2</v>
      </c>
      <c r="C1267" s="4">
        <f>COUNTIF([1]POSE!Z1267:AP1267,"OUI")</f>
        <v>2</v>
      </c>
      <c r="D1267" s="4" t="s">
        <v>9</v>
      </c>
      <c r="E1267" s="5" t="s">
        <v>2</v>
      </c>
      <c r="F1267" s="5">
        <v>11.6</v>
      </c>
      <c r="G1267" s="38" t="s">
        <v>1</v>
      </c>
      <c r="H1267" s="1"/>
      <c r="I1267" s="3" t="str">
        <f>IF(F1267&lt;11.6,"OUI","")</f>
        <v/>
      </c>
      <c r="J1267" s="1" t="str">
        <f>IF(B1267&lt;33.01,"OUI","")</f>
        <v/>
      </c>
      <c r="K1267" s="1" t="str">
        <f>IF(C1267&gt;2,"OUI","")</f>
        <v/>
      </c>
      <c r="L1267" s="1" t="s">
        <v>9</v>
      </c>
      <c r="M1267" s="1" t="str">
        <f>IF(E1267&lt;4,"OUI","")</f>
        <v/>
      </c>
      <c r="N1267" s="1">
        <f>COUNTIF(H1267:M1267,"OUI")</f>
        <v>0</v>
      </c>
    </row>
    <row r="1268" spans="1:14">
      <c r="A1268" t="s">
        <v>993</v>
      </c>
      <c r="B1268" s="37" t="s">
        <v>2</v>
      </c>
      <c r="C1268" s="4">
        <f>COUNTIF([1]POSE!Z1268:AP1268,"OUI")</f>
        <v>2</v>
      </c>
      <c r="D1268" s="4" t="s">
        <v>9</v>
      </c>
      <c r="E1268" s="5">
        <v>4</v>
      </c>
      <c r="F1268" s="5">
        <v>11.6</v>
      </c>
      <c r="G1268" s="38" t="s">
        <v>1</v>
      </c>
      <c r="H1268" s="1"/>
      <c r="I1268" s="3" t="str">
        <f>IF(F1268&lt;11.6,"OUI","")</f>
        <v/>
      </c>
      <c r="J1268" s="1" t="str">
        <f>IF(B1268&lt;33.01,"OUI","")</f>
        <v/>
      </c>
      <c r="K1268" s="1" t="str">
        <f>IF(C1268&gt;2,"OUI","")</f>
        <v/>
      </c>
      <c r="L1268" s="1" t="s">
        <v>9</v>
      </c>
      <c r="M1268" s="1" t="str">
        <f>IF(E1268&lt;4,"OUI","")</f>
        <v/>
      </c>
      <c r="N1268" s="1">
        <f>COUNTIF(H1268:M1268,"OUI")</f>
        <v>0</v>
      </c>
    </row>
    <row r="1269" spans="1:14">
      <c r="A1269" t="s">
        <v>992</v>
      </c>
      <c r="B1269" s="37" t="s">
        <v>2</v>
      </c>
      <c r="C1269" s="4">
        <f>COUNTIF([1]POSE!Z1269:AP1269,"OUI")</f>
        <v>2</v>
      </c>
      <c r="D1269" s="4" t="s">
        <v>9</v>
      </c>
      <c r="E1269" s="5">
        <v>4</v>
      </c>
      <c r="F1269" s="5">
        <v>11.5</v>
      </c>
      <c r="G1269" s="38" t="s">
        <v>1</v>
      </c>
      <c r="H1269" s="1"/>
      <c r="I1269" s="3" t="str">
        <f>IF(F1269&lt;11.6,"OUI","")</f>
        <v>OUI</v>
      </c>
      <c r="J1269" s="1" t="str">
        <f>IF(B1269&lt;33.01,"OUI","")</f>
        <v/>
      </c>
      <c r="K1269" s="1" t="str">
        <f>IF(C1269&gt;2,"OUI","")</f>
        <v/>
      </c>
      <c r="L1269" s="1" t="s">
        <v>9</v>
      </c>
      <c r="M1269" s="1" t="str">
        <f>IF(E1269&lt;4,"OUI","")</f>
        <v/>
      </c>
      <c r="N1269" s="1">
        <f>COUNTIF(H1269:M1269,"OUI")</f>
        <v>1</v>
      </c>
    </row>
    <row r="1270" spans="1:14">
      <c r="A1270" t="s">
        <v>991</v>
      </c>
      <c r="B1270" s="37" t="s">
        <v>2</v>
      </c>
      <c r="C1270" s="4">
        <f>COUNTIF([1]POSE!Z1270:AP1270,"OUI")</f>
        <v>2</v>
      </c>
      <c r="D1270" s="4" t="s">
        <v>9</v>
      </c>
      <c r="E1270" s="5">
        <v>5</v>
      </c>
      <c r="F1270" s="5">
        <v>11.4</v>
      </c>
      <c r="G1270" s="38" t="s">
        <v>1</v>
      </c>
      <c r="H1270" s="1"/>
      <c r="I1270" s="3" t="str">
        <f>IF(F1270&lt;11.6,"OUI","")</f>
        <v>OUI</v>
      </c>
      <c r="J1270" s="1" t="str">
        <f>IF(B1270&lt;33.01,"OUI","")</f>
        <v/>
      </c>
      <c r="K1270" s="1" t="str">
        <f>IF(C1270&gt;2,"OUI","")</f>
        <v/>
      </c>
      <c r="L1270" s="1" t="s">
        <v>9</v>
      </c>
      <c r="M1270" s="1" t="str">
        <f>IF(E1270&lt;4,"OUI","")</f>
        <v/>
      </c>
      <c r="N1270" s="1">
        <f>COUNTIF(H1270:M1270,"OUI")</f>
        <v>1</v>
      </c>
    </row>
    <row r="1271" spans="1:14">
      <c r="A1271" t="s">
        <v>990</v>
      </c>
      <c r="B1271" s="37" t="s">
        <v>2</v>
      </c>
      <c r="C1271" s="4">
        <f>COUNTIF([1]POSE!Z1271:AP1271,"OUI")</f>
        <v>2</v>
      </c>
      <c r="D1271" s="4" t="s">
        <v>9</v>
      </c>
      <c r="E1271" s="5">
        <v>5</v>
      </c>
      <c r="F1271" s="5">
        <v>11.4</v>
      </c>
      <c r="G1271" s="38" t="s">
        <v>1</v>
      </c>
      <c r="H1271" s="1"/>
      <c r="I1271" s="3" t="str">
        <f>IF(F1271&lt;11.6,"OUI","")</f>
        <v>OUI</v>
      </c>
      <c r="J1271" s="1" t="str">
        <f>IF(B1271&lt;33.01,"OUI","")</f>
        <v/>
      </c>
      <c r="K1271" s="1" t="str">
        <f>IF(C1271&gt;2,"OUI","")</f>
        <v/>
      </c>
      <c r="L1271" s="1" t="s">
        <v>9</v>
      </c>
      <c r="M1271" s="1" t="str">
        <f>IF(E1271&lt;4,"OUI","")</f>
        <v/>
      </c>
      <c r="N1271" s="1">
        <f>COUNTIF(H1271:M1271,"OUI")</f>
        <v>1</v>
      </c>
    </row>
    <row r="1272" spans="1:14">
      <c r="A1272" t="s">
        <v>989</v>
      </c>
      <c r="B1272" s="37" t="s">
        <v>2</v>
      </c>
      <c r="C1272" s="4">
        <f>COUNTIF([1]POSE!Z1272:AP1272,"OUI")</f>
        <v>2</v>
      </c>
      <c r="D1272" s="4" t="s">
        <v>9</v>
      </c>
      <c r="E1272" s="5">
        <v>5</v>
      </c>
      <c r="F1272" s="5">
        <v>11.4</v>
      </c>
      <c r="G1272" s="38" t="s">
        <v>1</v>
      </c>
      <c r="H1272" s="1"/>
      <c r="I1272" s="3" t="str">
        <f>IF(F1272&lt;11.6,"OUI","")</f>
        <v>OUI</v>
      </c>
      <c r="J1272" s="1" t="str">
        <f>IF(B1272&lt;33.01,"OUI","")</f>
        <v/>
      </c>
      <c r="K1272" s="1" t="str">
        <f>IF(C1272&gt;2,"OUI","")</f>
        <v/>
      </c>
      <c r="L1272" s="1" t="s">
        <v>9</v>
      </c>
      <c r="M1272" s="1" t="str">
        <f>IF(E1272&lt;4,"OUI","")</f>
        <v/>
      </c>
      <c r="N1272" s="1">
        <f>COUNTIF(H1272:M1272,"OUI")</f>
        <v>1</v>
      </c>
    </row>
    <row r="1273" spans="1:14">
      <c r="A1273" t="s">
        <v>988</v>
      </c>
      <c r="B1273" s="37" t="s">
        <v>2</v>
      </c>
      <c r="C1273" s="4">
        <f>COUNTIF([1]POSE!Z1273:AP1273,"OUI")</f>
        <v>2</v>
      </c>
      <c r="D1273" s="4" t="s">
        <v>9</v>
      </c>
      <c r="E1273" s="5">
        <v>5</v>
      </c>
      <c r="F1273" s="5">
        <v>11.4</v>
      </c>
      <c r="G1273" s="38" t="s">
        <v>1</v>
      </c>
      <c r="H1273" s="1"/>
      <c r="I1273" s="3" t="str">
        <f>IF(F1273&lt;11.6,"OUI","")</f>
        <v>OUI</v>
      </c>
      <c r="J1273" s="1" t="str">
        <f>IF(B1273&lt;33.01,"OUI","")</f>
        <v/>
      </c>
      <c r="K1273" s="1" t="str">
        <f>IF(C1273&gt;2,"OUI","")</f>
        <v/>
      </c>
      <c r="L1273" s="1" t="s">
        <v>9</v>
      </c>
      <c r="M1273" s="1" t="str">
        <f>IF(E1273&lt;4,"OUI","")</f>
        <v/>
      </c>
      <c r="N1273" s="1">
        <f>COUNTIF(H1273:M1273,"OUI")</f>
        <v>1</v>
      </c>
    </row>
    <row r="1274" spans="1:14">
      <c r="A1274" t="s">
        <v>987</v>
      </c>
      <c r="B1274" s="37" t="s">
        <v>2</v>
      </c>
      <c r="C1274" s="4">
        <f>COUNTIF([1]POSE!Z1274:AP1274,"OUI")</f>
        <v>2</v>
      </c>
      <c r="D1274" s="4" t="s">
        <v>9</v>
      </c>
      <c r="E1274" s="5">
        <v>5</v>
      </c>
      <c r="F1274" s="5">
        <v>11.3</v>
      </c>
      <c r="G1274" s="38" t="s">
        <v>1</v>
      </c>
      <c r="H1274" s="1"/>
      <c r="I1274" s="3" t="str">
        <f>IF(F1274&lt;11.6,"OUI","")</f>
        <v>OUI</v>
      </c>
      <c r="J1274" s="1" t="str">
        <f>IF(B1274&lt;33.01,"OUI","")</f>
        <v/>
      </c>
      <c r="K1274" s="1" t="str">
        <f>IF(C1274&gt;2,"OUI","")</f>
        <v/>
      </c>
      <c r="L1274" s="1" t="s">
        <v>9</v>
      </c>
      <c r="M1274" s="1" t="str">
        <f>IF(E1274&lt;4,"OUI","")</f>
        <v/>
      </c>
      <c r="N1274" s="1">
        <f>COUNTIF(H1274:M1274,"OUI")</f>
        <v>1</v>
      </c>
    </row>
    <row r="1275" spans="1:14">
      <c r="A1275" t="s">
        <v>986</v>
      </c>
      <c r="B1275" s="37" t="s">
        <v>2</v>
      </c>
      <c r="C1275" s="4">
        <f>COUNTIF([1]POSE!Z1275:AP1275,"OUI")</f>
        <v>2</v>
      </c>
      <c r="D1275" s="4" t="s">
        <v>9</v>
      </c>
      <c r="E1275" s="5">
        <v>4</v>
      </c>
      <c r="F1275" s="5">
        <v>11.3</v>
      </c>
      <c r="G1275" s="38" t="s">
        <v>1</v>
      </c>
      <c r="H1275" s="1"/>
      <c r="I1275" s="3" t="str">
        <f>IF(F1275&lt;11.6,"OUI","")</f>
        <v>OUI</v>
      </c>
      <c r="J1275" s="1" t="str">
        <f>IF(B1275&lt;33.01,"OUI","")</f>
        <v/>
      </c>
      <c r="K1275" s="1" t="str">
        <f>IF(C1275&gt;2,"OUI","")</f>
        <v/>
      </c>
      <c r="L1275" s="1" t="s">
        <v>9</v>
      </c>
      <c r="M1275" s="1" t="str">
        <f>IF(E1275&lt;4,"OUI","")</f>
        <v/>
      </c>
      <c r="N1275" s="1">
        <f>COUNTIF(H1275:M1275,"OUI")</f>
        <v>1</v>
      </c>
    </row>
    <row r="1276" spans="1:14">
      <c r="A1276" t="s">
        <v>985</v>
      </c>
      <c r="B1276" s="37" t="s">
        <v>2</v>
      </c>
      <c r="C1276" s="4">
        <f>COUNTIF([1]POSE!Z1276:AP1276,"OUI")</f>
        <v>2</v>
      </c>
      <c r="D1276" s="4" t="s">
        <v>9</v>
      </c>
      <c r="E1276" s="5" t="s">
        <v>2</v>
      </c>
      <c r="F1276" s="5">
        <v>11.3</v>
      </c>
      <c r="G1276" s="38" t="s">
        <v>2</v>
      </c>
      <c r="H1276" s="1" t="s">
        <v>2</v>
      </c>
      <c r="I1276" s="3" t="str">
        <f>IF(F1276&lt;11.6,"OUI","")</f>
        <v>OUI</v>
      </c>
      <c r="J1276" s="1" t="str">
        <f>IF(B1276&lt;33.01,"OUI","")</f>
        <v/>
      </c>
      <c r="K1276" s="1" t="str">
        <f>IF(C1276&gt;2,"OUI","")</f>
        <v/>
      </c>
      <c r="L1276" s="1" t="s">
        <v>9</v>
      </c>
      <c r="M1276" s="1" t="str">
        <f>IF(E1276&lt;4,"OUI","")</f>
        <v/>
      </c>
      <c r="N1276" s="1">
        <f>COUNTIF(H1276:M1276,"OUI")</f>
        <v>1</v>
      </c>
    </row>
    <row r="1277" spans="1:14">
      <c r="A1277" t="s">
        <v>984</v>
      </c>
      <c r="B1277" s="37" t="s">
        <v>2</v>
      </c>
      <c r="C1277" s="4">
        <f>COUNTIF([1]POSE!Z1277:AP1277,"OUI")</f>
        <v>2</v>
      </c>
      <c r="D1277" s="4" t="s">
        <v>9</v>
      </c>
      <c r="E1277" s="5">
        <v>4</v>
      </c>
      <c r="F1277" s="5">
        <v>11.2</v>
      </c>
      <c r="G1277" s="38" t="s">
        <v>1</v>
      </c>
      <c r="H1277" s="1"/>
      <c r="I1277" s="3" t="str">
        <f>IF(F1277&lt;11.6,"OUI","")</f>
        <v>OUI</v>
      </c>
      <c r="J1277" s="1" t="str">
        <f>IF(B1277&lt;33.01,"OUI","")</f>
        <v/>
      </c>
      <c r="K1277" s="1" t="str">
        <f>IF(C1277&gt;2,"OUI","")</f>
        <v/>
      </c>
      <c r="L1277" s="1" t="s">
        <v>9</v>
      </c>
      <c r="M1277" s="1" t="str">
        <f>IF(E1277&lt;4,"OUI","")</f>
        <v/>
      </c>
      <c r="N1277" s="1">
        <f>COUNTIF(H1277:M1277,"OUI")</f>
        <v>1</v>
      </c>
    </row>
    <row r="1278" spans="1:14">
      <c r="A1278" t="s">
        <v>983</v>
      </c>
      <c r="B1278" s="37" t="s">
        <v>2</v>
      </c>
      <c r="C1278" s="4">
        <f>COUNTIF([1]POSE!Z1278:AP1278,"OUI")</f>
        <v>2</v>
      </c>
      <c r="D1278" s="4" t="s">
        <v>9</v>
      </c>
      <c r="E1278" s="5">
        <v>5</v>
      </c>
      <c r="F1278" s="5">
        <v>11.1</v>
      </c>
      <c r="G1278" s="38" t="s">
        <v>1</v>
      </c>
      <c r="H1278" s="1"/>
      <c r="I1278" s="3" t="str">
        <f>IF(F1278&lt;11.6,"OUI","")</f>
        <v>OUI</v>
      </c>
      <c r="J1278" s="1" t="str">
        <f>IF(B1278&lt;33.01,"OUI","")</f>
        <v/>
      </c>
      <c r="K1278" s="1" t="str">
        <f>IF(C1278&gt;2,"OUI","")</f>
        <v/>
      </c>
      <c r="L1278" s="1" t="s">
        <v>9</v>
      </c>
      <c r="M1278" s="1" t="str">
        <f>IF(E1278&lt;4,"OUI","")</f>
        <v/>
      </c>
      <c r="N1278" s="1">
        <f>COUNTIF(H1278:M1278,"OUI")</f>
        <v>1</v>
      </c>
    </row>
    <row r="1279" spans="1:14">
      <c r="A1279" t="s">
        <v>982</v>
      </c>
      <c r="B1279" s="37" t="s">
        <v>2</v>
      </c>
      <c r="C1279" s="4">
        <f>COUNTIF([1]POSE!Z1279:AP1279,"OUI")</f>
        <v>2</v>
      </c>
      <c r="D1279" s="4" t="s">
        <v>9</v>
      </c>
      <c r="E1279" s="5">
        <v>5</v>
      </c>
      <c r="F1279" s="5">
        <v>11</v>
      </c>
      <c r="G1279" s="38" t="s">
        <v>1</v>
      </c>
      <c r="H1279" s="1"/>
      <c r="I1279" s="3" t="str">
        <f>IF(F1279&lt;11.6,"OUI","")</f>
        <v>OUI</v>
      </c>
      <c r="J1279" s="1" t="str">
        <f>IF(B1279&lt;33.01,"OUI","")</f>
        <v/>
      </c>
      <c r="K1279" s="1" t="str">
        <f>IF(C1279&gt;2,"OUI","")</f>
        <v/>
      </c>
      <c r="L1279" s="1" t="s">
        <v>9</v>
      </c>
      <c r="M1279" s="1" t="str">
        <f>IF(E1279&lt;4,"OUI","")</f>
        <v/>
      </c>
      <c r="N1279" s="1">
        <f>COUNTIF(H1279:M1279,"OUI")</f>
        <v>1</v>
      </c>
    </row>
    <row r="1280" spans="1:14">
      <c r="A1280" t="s">
        <v>981</v>
      </c>
      <c r="B1280" s="37" t="s">
        <v>2</v>
      </c>
      <c r="C1280" s="4">
        <f>COUNTIF([1]POSE!Z1280:AP1280,"OUI")</f>
        <v>2</v>
      </c>
      <c r="D1280" s="4" t="s">
        <v>9</v>
      </c>
      <c r="E1280" s="5">
        <v>5</v>
      </c>
      <c r="F1280" s="5">
        <v>10.9</v>
      </c>
      <c r="G1280" s="38" t="s">
        <v>1</v>
      </c>
      <c r="H1280" s="1"/>
      <c r="I1280" s="3" t="str">
        <f>IF(F1280&lt;11.6,"OUI","")</f>
        <v>OUI</v>
      </c>
      <c r="J1280" s="1" t="str">
        <f>IF(B1280&lt;33.01,"OUI","")</f>
        <v/>
      </c>
      <c r="K1280" s="1" t="str">
        <f>IF(C1280&gt;2,"OUI","")</f>
        <v/>
      </c>
      <c r="L1280" s="1" t="s">
        <v>9</v>
      </c>
      <c r="M1280" s="1" t="str">
        <f>IF(E1280&lt;4,"OUI","")</f>
        <v/>
      </c>
      <c r="N1280" s="1">
        <f>COUNTIF(H1280:M1280,"OUI")</f>
        <v>1</v>
      </c>
    </row>
    <row r="1281" spans="1:14">
      <c r="A1281" t="s">
        <v>980</v>
      </c>
      <c r="B1281" s="39">
        <v>33.799999999999997</v>
      </c>
      <c r="C1281" s="4">
        <f>COUNTIF([1]POSE!Z1281:AP1281,"OUI")</f>
        <v>2</v>
      </c>
      <c r="D1281" s="4" t="s">
        <v>9</v>
      </c>
      <c r="E1281" s="5" t="s">
        <v>2</v>
      </c>
      <c r="F1281" s="5">
        <v>10.8</v>
      </c>
      <c r="G1281" s="38" t="s">
        <v>1</v>
      </c>
      <c r="H1281" s="1"/>
      <c r="I1281" s="3" t="str">
        <f>IF(F1281&lt;11.6,"OUI","")</f>
        <v>OUI</v>
      </c>
      <c r="J1281" s="1" t="str">
        <f>IF(B1281&lt;33.01,"OUI","")</f>
        <v/>
      </c>
      <c r="K1281" s="1" t="str">
        <f>IF(C1281&gt;2,"OUI","")</f>
        <v/>
      </c>
      <c r="L1281" s="1" t="s">
        <v>9</v>
      </c>
      <c r="M1281" s="1" t="str">
        <f>IF(E1281&lt;4,"OUI","")</f>
        <v/>
      </c>
      <c r="N1281" s="1">
        <f>COUNTIF(H1281:M1281,"OUI")</f>
        <v>1</v>
      </c>
    </row>
    <row r="1282" spans="1:14">
      <c r="A1282" t="s">
        <v>979</v>
      </c>
      <c r="B1282" s="37" t="s">
        <v>2</v>
      </c>
      <c r="C1282" s="4">
        <f>COUNTIF([1]POSE!Z1282:AP1282,"OUI")</f>
        <v>2</v>
      </c>
      <c r="D1282" s="4" t="s">
        <v>9</v>
      </c>
      <c r="E1282" s="5">
        <v>5</v>
      </c>
      <c r="F1282" s="5">
        <v>10.7</v>
      </c>
      <c r="G1282" s="38" t="s">
        <v>1</v>
      </c>
      <c r="H1282" s="1"/>
      <c r="I1282" s="3" t="str">
        <f>IF(F1282&lt;11.6,"OUI","")</f>
        <v>OUI</v>
      </c>
      <c r="J1282" s="1" t="str">
        <f>IF(B1282&lt;33.01,"OUI","")</f>
        <v/>
      </c>
      <c r="K1282" s="1" t="str">
        <f>IF(C1282&gt;2,"OUI","")</f>
        <v/>
      </c>
      <c r="L1282" s="1" t="s">
        <v>9</v>
      </c>
      <c r="M1282" s="1" t="str">
        <f>IF(E1282&lt;4,"OUI","")</f>
        <v/>
      </c>
      <c r="N1282" s="1">
        <f>COUNTIF(H1282:M1282,"OUI")</f>
        <v>1</v>
      </c>
    </row>
    <row r="1283" spans="1:14">
      <c r="A1283" t="s">
        <v>978</v>
      </c>
      <c r="B1283" s="37" t="s">
        <v>2</v>
      </c>
      <c r="C1283" s="4">
        <f>COUNTIF([1]POSE!Z1283:AP1283,"OUI")</f>
        <v>2</v>
      </c>
      <c r="D1283" s="4" t="s">
        <v>9</v>
      </c>
      <c r="E1283" s="5">
        <v>5</v>
      </c>
      <c r="F1283" s="5">
        <v>10.5</v>
      </c>
      <c r="G1283" s="38" t="s">
        <v>1</v>
      </c>
      <c r="H1283" s="1"/>
      <c r="I1283" s="3" t="str">
        <f>IF(F1283&lt;11.6,"OUI","")</f>
        <v>OUI</v>
      </c>
      <c r="J1283" s="1" t="str">
        <f>IF(B1283&lt;33.01,"OUI","")</f>
        <v/>
      </c>
      <c r="K1283" s="1" t="str">
        <f>IF(C1283&gt;2,"OUI","")</f>
        <v/>
      </c>
      <c r="L1283" s="1" t="s">
        <v>9</v>
      </c>
      <c r="M1283" s="1" t="str">
        <f>IF(E1283&lt;4,"OUI","")</f>
        <v/>
      </c>
      <c r="N1283" s="1">
        <f>COUNTIF(H1283:M1283,"OUI")</f>
        <v>1</v>
      </c>
    </row>
    <row r="1284" spans="1:14">
      <c r="A1284" t="s">
        <v>977</v>
      </c>
      <c r="B1284" s="37" t="s">
        <v>2</v>
      </c>
      <c r="C1284" s="4">
        <f>COUNTIF([1]POSE!Z1284:AP1284,"OUI")</f>
        <v>2</v>
      </c>
      <c r="D1284" s="4" t="s">
        <v>9</v>
      </c>
      <c r="E1284" s="5">
        <v>5</v>
      </c>
      <c r="F1284" s="5">
        <v>10.5</v>
      </c>
      <c r="G1284" s="38" t="s">
        <v>1</v>
      </c>
      <c r="H1284" s="1"/>
      <c r="I1284" s="3" t="str">
        <f>IF(F1284&lt;11.6,"OUI","")</f>
        <v>OUI</v>
      </c>
      <c r="J1284" s="1" t="str">
        <f>IF(B1284&lt;33.01,"OUI","")</f>
        <v/>
      </c>
      <c r="K1284" s="1" t="str">
        <f>IF(C1284&gt;2,"OUI","")</f>
        <v/>
      </c>
      <c r="L1284" s="1" t="s">
        <v>9</v>
      </c>
      <c r="M1284" s="1" t="str">
        <f>IF(E1284&lt;4,"OUI","")</f>
        <v/>
      </c>
      <c r="N1284" s="1">
        <f>COUNTIF(H1284:M1284,"OUI")</f>
        <v>1</v>
      </c>
    </row>
    <row r="1285" spans="1:14">
      <c r="A1285" t="s">
        <v>976</v>
      </c>
      <c r="B1285" s="37" t="s">
        <v>2</v>
      </c>
      <c r="C1285" s="4">
        <f>COUNTIF([1]POSE!Z1285:AP1285,"OUI")</f>
        <v>2</v>
      </c>
      <c r="D1285" s="4" t="s">
        <v>9</v>
      </c>
      <c r="E1285" s="5">
        <v>5</v>
      </c>
      <c r="F1285" s="5">
        <v>10.4</v>
      </c>
      <c r="G1285" s="38" t="s">
        <v>1</v>
      </c>
      <c r="H1285" s="1"/>
      <c r="I1285" s="3" t="str">
        <f>IF(F1285&lt;11.6,"OUI","")</f>
        <v>OUI</v>
      </c>
      <c r="J1285" s="1" t="str">
        <f>IF(B1285&lt;33.01,"OUI","")</f>
        <v/>
      </c>
      <c r="K1285" s="1" t="str">
        <f>IF(C1285&gt;2,"OUI","")</f>
        <v/>
      </c>
      <c r="L1285" s="1" t="s">
        <v>9</v>
      </c>
      <c r="M1285" s="1" t="str">
        <f>IF(E1285&lt;4,"OUI","")</f>
        <v/>
      </c>
      <c r="N1285" s="1">
        <f>COUNTIF(H1285:M1285,"OUI")</f>
        <v>1</v>
      </c>
    </row>
    <row r="1286" spans="1:14">
      <c r="A1286" t="s">
        <v>975</v>
      </c>
      <c r="B1286" s="39">
        <v>34.200000000000003</v>
      </c>
      <c r="C1286" s="4">
        <f>COUNTIF([1]POSE!Z1286:AP1286,"OUI")</f>
        <v>2</v>
      </c>
      <c r="D1286" s="4" t="s">
        <v>9</v>
      </c>
      <c r="E1286" s="5">
        <v>4</v>
      </c>
      <c r="F1286" s="5">
        <v>10.3</v>
      </c>
      <c r="G1286" s="38" t="s">
        <v>1</v>
      </c>
      <c r="H1286" s="1"/>
      <c r="I1286" s="3" t="str">
        <f>IF(F1286&lt;11.6,"OUI","")</f>
        <v>OUI</v>
      </c>
      <c r="J1286" s="1" t="str">
        <f>IF(B1286&lt;33.01,"OUI","")</f>
        <v/>
      </c>
      <c r="K1286" s="1" t="str">
        <f>IF(C1286&gt;2,"OUI","")</f>
        <v/>
      </c>
      <c r="L1286" s="1" t="s">
        <v>9</v>
      </c>
      <c r="M1286" s="1" t="str">
        <f>IF(E1286&lt;4,"OUI","")</f>
        <v/>
      </c>
      <c r="N1286" s="1">
        <f>COUNTIF(H1286:M1286,"OUI")</f>
        <v>1</v>
      </c>
    </row>
    <row r="1287" spans="1:14">
      <c r="A1287" t="s">
        <v>974</v>
      </c>
      <c r="B1287" s="37" t="s">
        <v>2</v>
      </c>
      <c r="C1287" s="4">
        <f>COUNTIF([1]POSE!Z1287:AP1287,"OUI")</f>
        <v>2</v>
      </c>
      <c r="D1287" s="4" t="s">
        <v>9</v>
      </c>
      <c r="E1287" s="5">
        <v>5</v>
      </c>
      <c r="F1287" s="5">
        <v>10.199999999999999</v>
      </c>
      <c r="G1287" s="38" t="s">
        <v>1</v>
      </c>
      <c r="H1287" s="1"/>
      <c r="I1287" s="3" t="str">
        <f>IF(F1287&lt;11.6,"OUI","")</f>
        <v>OUI</v>
      </c>
      <c r="J1287" s="1" t="str">
        <f>IF(B1287&lt;33.01,"OUI","")</f>
        <v/>
      </c>
      <c r="K1287" s="1" t="str">
        <f>IF(C1287&gt;2,"OUI","")</f>
        <v/>
      </c>
      <c r="L1287" s="1" t="s">
        <v>9</v>
      </c>
      <c r="M1287" s="1" t="str">
        <f>IF(E1287&lt;4,"OUI","")</f>
        <v/>
      </c>
      <c r="N1287" s="1">
        <f>COUNTIF(H1287:M1287,"OUI")</f>
        <v>1</v>
      </c>
    </row>
    <row r="1288" spans="1:14">
      <c r="A1288" t="s">
        <v>973</v>
      </c>
      <c r="B1288" s="37" t="s">
        <v>2</v>
      </c>
      <c r="C1288" s="4">
        <f>COUNTIF([1]POSE!Z1288:AP1288,"OUI")</f>
        <v>2</v>
      </c>
      <c r="D1288" s="4" t="s">
        <v>9</v>
      </c>
      <c r="E1288" s="5">
        <v>4</v>
      </c>
      <c r="F1288" s="5">
        <v>9.9</v>
      </c>
      <c r="G1288" s="38" t="s">
        <v>1</v>
      </c>
      <c r="H1288" s="1"/>
      <c r="I1288" s="3" t="str">
        <f>IF(F1288&lt;11.6,"OUI","")</f>
        <v>OUI</v>
      </c>
      <c r="J1288" s="1" t="str">
        <f>IF(B1288&lt;33.01,"OUI","")</f>
        <v/>
      </c>
      <c r="K1288" s="1" t="str">
        <f>IF(C1288&gt;2,"OUI","")</f>
        <v/>
      </c>
      <c r="L1288" s="1" t="s">
        <v>9</v>
      </c>
      <c r="M1288" s="1" t="str">
        <f>IF(E1288&lt;4,"OUI","")</f>
        <v/>
      </c>
      <c r="N1288" s="1">
        <f>COUNTIF(H1288:M1288,"OUI")</f>
        <v>1</v>
      </c>
    </row>
    <row r="1289" spans="1:14">
      <c r="A1289" t="s">
        <v>972</v>
      </c>
      <c r="B1289" s="37" t="s">
        <v>2</v>
      </c>
      <c r="C1289" s="4">
        <f>COUNTIF([1]POSE!Z1289:AP1289,"OUI")</f>
        <v>2</v>
      </c>
      <c r="D1289" s="4" t="s">
        <v>9</v>
      </c>
      <c r="E1289" s="5">
        <v>4</v>
      </c>
      <c r="F1289" s="5">
        <v>8.9</v>
      </c>
      <c r="G1289" s="38" t="s">
        <v>1</v>
      </c>
      <c r="H1289" s="1"/>
      <c r="I1289" s="3" t="str">
        <f>IF(F1289&lt;11.6,"OUI","")</f>
        <v>OUI</v>
      </c>
      <c r="J1289" s="1" t="str">
        <f>IF(B1289&lt;33.01,"OUI","")</f>
        <v/>
      </c>
      <c r="K1289" s="1" t="str">
        <f>IF(C1289&gt;2,"OUI","")</f>
        <v/>
      </c>
      <c r="L1289" s="1" t="s">
        <v>9</v>
      </c>
      <c r="M1289" s="1" t="str">
        <f>IF(E1289&lt;4,"OUI","")</f>
        <v/>
      </c>
      <c r="N1289" s="1">
        <f>COUNTIF(H1289:M1289,"OUI")</f>
        <v>1</v>
      </c>
    </row>
    <row r="1290" spans="1:14">
      <c r="A1290" t="s">
        <v>971</v>
      </c>
      <c r="B1290" s="37" t="s">
        <v>2</v>
      </c>
      <c r="C1290" s="4">
        <f>COUNTIF([1]POSE!Z1290:AP1290,"OUI")</f>
        <v>2</v>
      </c>
      <c r="D1290" s="4" t="s">
        <v>9</v>
      </c>
      <c r="E1290" s="5">
        <v>5</v>
      </c>
      <c r="F1290" s="5">
        <v>8.1</v>
      </c>
      <c r="G1290" s="38" t="s">
        <v>1</v>
      </c>
      <c r="H1290" s="1"/>
      <c r="I1290" s="3" t="str">
        <f>IF(F1290&lt;11.6,"OUI","")</f>
        <v>OUI</v>
      </c>
      <c r="J1290" s="1" t="str">
        <f>IF(B1290&lt;33.01,"OUI","")</f>
        <v/>
      </c>
      <c r="K1290" s="1" t="str">
        <f>IF(C1290&gt;2,"OUI","")</f>
        <v/>
      </c>
      <c r="L1290" s="1" t="s">
        <v>9</v>
      </c>
      <c r="M1290" s="1" t="str">
        <f>IF(E1290&lt;4,"OUI","")</f>
        <v/>
      </c>
      <c r="N1290" s="1">
        <f>COUNTIF(H1290:M1290,"OUI")</f>
        <v>1</v>
      </c>
    </row>
    <row r="1291" spans="1:14">
      <c r="A1291" t="s">
        <v>970</v>
      </c>
      <c r="B1291" s="37" t="s">
        <v>2</v>
      </c>
      <c r="C1291" s="4">
        <f>COUNTIF([1]POSE!Z1291:AP1291,"OUI")</f>
        <v>2</v>
      </c>
      <c r="D1291" s="4" t="s">
        <v>9</v>
      </c>
      <c r="E1291" s="5">
        <v>5</v>
      </c>
      <c r="F1291" s="5" t="s">
        <v>2</v>
      </c>
      <c r="G1291" s="38" t="s">
        <v>1</v>
      </c>
      <c r="H1291" s="1"/>
      <c r="I1291" s="3" t="str">
        <f>IF(F1291&lt;11.6,"OUI","")</f>
        <v/>
      </c>
      <c r="J1291" s="1" t="str">
        <f>IF(B1291&lt;33.01,"OUI","")</f>
        <v/>
      </c>
      <c r="K1291" s="1" t="str">
        <f>IF(C1291&gt;2,"OUI","")</f>
        <v/>
      </c>
      <c r="L1291" s="1" t="s">
        <v>9</v>
      </c>
      <c r="M1291" s="1" t="str">
        <f>IF(E1291&lt;4,"OUI","")</f>
        <v/>
      </c>
      <c r="N1291" s="1">
        <f>COUNTIF(H1291:M1291,"OUI")</f>
        <v>0</v>
      </c>
    </row>
    <row r="1292" spans="1:14">
      <c r="A1292" t="s">
        <v>969</v>
      </c>
      <c r="B1292" s="37" t="s">
        <v>2</v>
      </c>
      <c r="C1292" s="4">
        <f>COUNTIF([1]POSE!Z1292:AP1292,"OUI")</f>
        <v>2</v>
      </c>
      <c r="D1292" s="4" t="s">
        <v>9</v>
      </c>
      <c r="E1292" s="5">
        <v>4</v>
      </c>
      <c r="F1292" s="5" t="s">
        <v>2</v>
      </c>
      <c r="G1292" s="38" t="s">
        <v>1</v>
      </c>
      <c r="H1292" s="1"/>
      <c r="I1292" s="3" t="str">
        <f>IF(F1292&lt;11.6,"OUI","")</f>
        <v/>
      </c>
      <c r="J1292" s="1" t="str">
        <f>IF(B1292&lt;33.01,"OUI","")</f>
        <v/>
      </c>
      <c r="K1292" s="1" t="str">
        <f>IF(C1292&gt;2,"OUI","")</f>
        <v/>
      </c>
      <c r="L1292" s="1" t="s">
        <v>9</v>
      </c>
      <c r="M1292" s="1" t="str">
        <f>IF(E1292&lt;4,"OUI","")</f>
        <v/>
      </c>
      <c r="N1292" s="1">
        <f>COUNTIF(H1292:M1292,"OUI")</f>
        <v>0</v>
      </c>
    </row>
    <row r="1293" spans="1:14">
      <c r="A1293" t="s">
        <v>968</v>
      </c>
      <c r="B1293" s="37" t="s">
        <v>2</v>
      </c>
      <c r="C1293" s="4">
        <f>COUNTIF([1]POSE!Z1293:AP1293,"OUI")</f>
        <v>2</v>
      </c>
      <c r="D1293" s="4" t="s">
        <v>9</v>
      </c>
      <c r="E1293" s="5">
        <v>5</v>
      </c>
      <c r="F1293" s="5" t="s">
        <v>2</v>
      </c>
      <c r="G1293" s="38" t="s">
        <v>1</v>
      </c>
      <c r="H1293" s="1"/>
      <c r="I1293" s="3" t="str">
        <f>IF(F1293&lt;11.6,"OUI","")</f>
        <v/>
      </c>
      <c r="J1293" s="1" t="str">
        <f>IF(B1293&lt;33.01,"OUI","")</f>
        <v/>
      </c>
      <c r="K1293" s="1" t="str">
        <f>IF(C1293&gt;2,"OUI","")</f>
        <v/>
      </c>
      <c r="L1293" s="1" t="s">
        <v>9</v>
      </c>
      <c r="M1293" s="1" t="str">
        <f>IF(E1293&lt;4,"OUI","")</f>
        <v/>
      </c>
      <c r="N1293" s="1">
        <f>COUNTIF(H1293:M1293,"OUI")</f>
        <v>0</v>
      </c>
    </row>
    <row r="1294" spans="1:14">
      <c r="A1294" t="s">
        <v>967</v>
      </c>
      <c r="B1294" s="37" t="s">
        <v>2</v>
      </c>
      <c r="C1294" s="4">
        <f>COUNTIF([1]POSE!Z1294:AP1294,"OUI")</f>
        <v>2</v>
      </c>
      <c r="D1294" s="4" t="s">
        <v>9</v>
      </c>
      <c r="E1294" s="5">
        <v>5</v>
      </c>
      <c r="F1294" s="5" t="s">
        <v>2</v>
      </c>
      <c r="G1294" s="38" t="s">
        <v>1</v>
      </c>
      <c r="H1294" s="1"/>
      <c r="I1294" s="3" t="str">
        <f>IF(F1294&lt;11.6,"OUI","")</f>
        <v/>
      </c>
      <c r="J1294" s="1" t="str">
        <f>IF(B1294&lt;33.01,"OUI","")</f>
        <v/>
      </c>
      <c r="K1294" s="1" t="str">
        <f>IF(C1294&gt;2,"OUI","")</f>
        <v/>
      </c>
      <c r="L1294" s="1" t="s">
        <v>9</v>
      </c>
      <c r="M1294" s="1" t="str">
        <f>IF(E1294&lt;4,"OUI","")</f>
        <v/>
      </c>
      <c r="N1294" s="1">
        <f>COUNTIF(H1294:M1294,"OUI")</f>
        <v>0</v>
      </c>
    </row>
    <row r="1295" spans="1:14">
      <c r="A1295" t="s">
        <v>966</v>
      </c>
      <c r="B1295" s="37" t="s">
        <v>2</v>
      </c>
      <c r="C1295" s="4">
        <f>COUNTIF([1]POSE!Z1295:AP1295,"OUI")</f>
        <v>2</v>
      </c>
      <c r="D1295" s="4" t="s">
        <v>9</v>
      </c>
      <c r="E1295" s="5">
        <v>4</v>
      </c>
      <c r="F1295" s="5" t="s">
        <v>2</v>
      </c>
      <c r="G1295" s="38" t="s">
        <v>1</v>
      </c>
      <c r="H1295" s="1"/>
      <c r="I1295" s="3" t="str">
        <f>IF(F1295&lt;11.6,"OUI","")</f>
        <v/>
      </c>
      <c r="J1295" s="1" t="str">
        <f>IF(B1295&lt;33.01,"OUI","")</f>
        <v/>
      </c>
      <c r="K1295" s="1" t="str">
        <f>IF(C1295&gt;2,"OUI","")</f>
        <v/>
      </c>
      <c r="L1295" s="1" t="s">
        <v>9</v>
      </c>
      <c r="M1295" s="1" t="str">
        <f>IF(E1295&lt;4,"OUI","")</f>
        <v/>
      </c>
      <c r="N1295" s="1">
        <f>COUNTIF(H1295:M1295,"OUI")</f>
        <v>0</v>
      </c>
    </row>
    <row r="1296" spans="1:14">
      <c r="A1296" t="s">
        <v>965</v>
      </c>
      <c r="B1296" s="37" t="s">
        <v>2</v>
      </c>
      <c r="C1296" s="4">
        <f>COUNTIF([1]POSE!Z1296:AP1296,"OUI")</f>
        <v>2</v>
      </c>
      <c r="D1296" s="4" t="s">
        <v>9</v>
      </c>
      <c r="E1296" s="5">
        <v>4</v>
      </c>
      <c r="F1296" s="5" t="s">
        <v>2</v>
      </c>
      <c r="G1296" s="38" t="s">
        <v>1</v>
      </c>
      <c r="H1296" s="1"/>
      <c r="I1296" s="3" t="str">
        <f>IF(F1296&lt;11.6,"OUI","")</f>
        <v/>
      </c>
      <c r="J1296" s="1" t="str">
        <f>IF(B1296&lt;33.01,"OUI","")</f>
        <v/>
      </c>
      <c r="K1296" s="1" t="str">
        <f>IF(C1296&gt;2,"OUI","")</f>
        <v/>
      </c>
      <c r="L1296" s="1" t="s">
        <v>9</v>
      </c>
      <c r="M1296" s="1" t="str">
        <f>IF(E1296&lt;4,"OUI","")</f>
        <v/>
      </c>
      <c r="N1296" s="1">
        <f>COUNTIF(H1296:M1296,"OUI")</f>
        <v>0</v>
      </c>
    </row>
    <row r="1297" spans="1:14">
      <c r="A1297" t="s">
        <v>964</v>
      </c>
      <c r="B1297" s="37" t="s">
        <v>2</v>
      </c>
      <c r="C1297" s="4">
        <f>COUNTIF([1]POSE!Z1297:AP1297,"OUI")</f>
        <v>2</v>
      </c>
      <c r="D1297" s="4" t="s">
        <v>9</v>
      </c>
      <c r="E1297" s="5">
        <v>5</v>
      </c>
      <c r="F1297" s="5" t="s">
        <v>2</v>
      </c>
      <c r="G1297" s="38" t="s">
        <v>1</v>
      </c>
      <c r="H1297" s="1"/>
      <c r="I1297" s="3" t="str">
        <f>IF(F1297&lt;11.6,"OUI","")</f>
        <v/>
      </c>
      <c r="J1297" s="1" t="str">
        <f>IF(B1297&lt;33.01,"OUI","")</f>
        <v/>
      </c>
      <c r="K1297" s="1" t="str">
        <f>IF(C1297&gt;2,"OUI","")</f>
        <v/>
      </c>
      <c r="L1297" s="1" t="s">
        <v>9</v>
      </c>
      <c r="M1297" s="1" t="str">
        <f>IF(E1297&lt;4,"OUI","")</f>
        <v/>
      </c>
      <c r="N1297" s="1">
        <f>COUNTIF(H1297:M1297,"OUI")</f>
        <v>0</v>
      </c>
    </row>
    <row r="1298" spans="1:14">
      <c r="A1298" t="s">
        <v>963</v>
      </c>
      <c r="B1298" s="37" t="s">
        <v>2</v>
      </c>
      <c r="C1298" s="4">
        <f>COUNTIF([1]POSE!Z1298:AP1298,"OUI")</f>
        <v>2</v>
      </c>
      <c r="D1298" s="4" t="s">
        <v>9</v>
      </c>
      <c r="E1298" s="5">
        <v>5</v>
      </c>
      <c r="F1298" s="5" t="s">
        <v>2</v>
      </c>
      <c r="G1298" s="38" t="s">
        <v>1</v>
      </c>
      <c r="H1298" s="1"/>
      <c r="I1298" s="3" t="str">
        <f>IF(F1298&lt;11.6,"OUI","")</f>
        <v/>
      </c>
      <c r="J1298" s="1" t="str">
        <f>IF(B1298&lt;33.01,"OUI","")</f>
        <v/>
      </c>
      <c r="K1298" s="1" t="str">
        <f>IF(C1298&gt;2,"OUI","")</f>
        <v/>
      </c>
      <c r="L1298" s="1" t="s">
        <v>9</v>
      </c>
      <c r="M1298" s="1" t="str">
        <f>IF(E1298&lt;4,"OUI","")</f>
        <v/>
      </c>
      <c r="N1298" s="1">
        <f>COUNTIF(H1298:M1298,"OUI")</f>
        <v>0</v>
      </c>
    </row>
    <row r="1299" spans="1:14">
      <c r="A1299" t="s">
        <v>962</v>
      </c>
      <c r="B1299" s="37" t="s">
        <v>2</v>
      </c>
      <c r="C1299" s="4">
        <f>COUNTIF([1]POSE!Z1299:AP1299,"OUI")</f>
        <v>2</v>
      </c>
      <c r="D1299" s="4" t="s">
        <v>9</v>
      </c>
      <c r="E1299" s="5">
        <v>5</v>
      </c>
      <c r="F1299" s="5" t="s">
        <v>2</v>
      </c>
      <c r="G1299" s="38" t="s">
        <v>1</v>
      </c>
      <c r="H1299" s="1"/>
      <c r="I1299" s="3" t="str">
        <f>IF(F1299&lt;11.6,"OUI","")</f>
        <v/>
      </c>
      <c r="J1299" s="1" t="str">
        <f>IF(B1299&lt;33.01,"OUI","")</f>
        <v/>
      </c>
      <c r="K1299" s="1" t="str">
        <f>IF(C1299&gt;2,"OUI","")</f>
        <v/>
      </c>
      <c r="L1299" s="1" t="s">
        <v>9</v>
      </c>
      <c r="M1299" s="1" t="str">
        <f>IF(E1299&lt;4,"OUI","")</f>
        <v/>
      </c>
      <c r="N1299" s="1">
        <f>COUNTIF(H1299:M1299,"OUI")</f>
        <v>0</v>
      </c>
    </row>
    <row r="1300" spans="1:14">
      <c r="A1300" t="s">
        <v>961</v>
      </c>
      <c r="B1300" s="37" t="s">
        <v>2</v>
      </c>
      <c r="C1300" s="4">
        <f>COUNTIF([1]POSE!Z1300:AP1300,"OUI")</f>
        <v>2</v>
      </c>
      <c r="D1300" s="4" t="s">
        <v>9</v>
      </c>
      <c r="E1300" s="5">
        <v>5</v>
      </c>
      <c r="F1300" s="5" t="s">
        <v>2</v>
      </c>
      <c r="G1300" s="38" t="s">
        <v>1</v>
      </c>
      <c r="H1300" s="1"/>
      <c r="I1300" s="3" t="str">
        <f>IF(F1300&lt;11.6,"OUI","")</f>
        <v/>
      </c>
      <c r="J1300" s="1" t="str">
        <f>IF(B1300&lt;33.01,"OUI","")</f>
        <v/>
      </c>
      <c r="K1300" s="1" t="str">
        <f>IF(C1300&gt;2,"OUI","")</f>
        <v/>
      </c>
      <c r="L1300" s="1" t="s">
        <v>9</v>
      </c>
      <c r="M1300" s="1" t="str">
        <f>IF(E1300&lt;4,"OUI","")</f>
        <v/>
      </c>
      <c r="N1300" s="1">
        <f>COUNTIF(H1300:M1300,"OUI")</f>
        <v>0</v>
      </c>
    </row>
    <row r="1301" spans="1:14">
      <c r="A1301" t="s">
        <v>960</v>
      </c>
      <c r="B1301" s="37" t="s">
        <v>2</v>
      </c>
      <c r="C1301" s="4">
        <f>COUNTIF([1]POSE!Z1301:AP1301,"OUI")</f>
        <v>2</v>
      </c>
      <c r="D1301" s="4" t="s">
        <v>9</v>
      </c>
      <c r="E1301" s="5">
        <v>4</v>
      </c>
      <c r="F1301" s="5" t="s">
        <v>2</v>
      </c>
      <c r="G1301" s="38" t="s">
        <v>1</v>
      </c>
      <c r="H1301" s="1"/>
      <c r="I1301" s="3" t="str">
        <f>IF(F1301&lt;11.6,"OUI","")</f>
        <v/>
      </c>
      <c r="J1301" s="1" t="str">
        <f>IF(B1301&lt;33.01,"OUI","")</f>
        <v/>
      </c>
      <c r="K1301" s="1" t="str">
        <f>IF(C1301&gt;2,"OUI","")</f>
        <v/>
      </c>
      <c r="L1301" s="1" t="s">
        <v>9</v>
      </c>
      <c r="M1301" s="1" t="str">
        <f>IF(E1301&lt;4,"OUI","")</f>
        <v/>
      </c>
      <c r="N1301" s="1">
        <f>COUNTIF(H1301:M1301,"OUI")</f>
        <v>0</v>
      </c>
    </row>
    <row r="1302" spans="1:14">
      <c r="A1302" t="s">
        <v>959</v>
      </c>
      <c r="B1302" s="37" t="s">
        <v>2</v>
      </c>
      <c r="C1302" s="4">
        <f>COUNTIF([1]POSE!Z1302:AP1302,"OUI")</f>
        <v>2</v>
      </c>
      <c r="D1302" s="4" t="s">
        <v>9</v>
      </c>
      <c r="E1302" s="5">
        <v>4</v>
      </c>
      <c r="F1302" s="5" t="s">
        <v>2</v>
      </c>
      <c r="G1302" s="38" t="s">
        <v>1</v>
      </c>
      <c r="H1302" s="1"/>
      <c r="I1302" s="3" t="str">
        <f>IF(F1302&lt;11.6,"OUI","")</f>
        <v/>
      </c>
      <c r="J1302" s="1" t="str">
        <f>IF(B1302&lt;33.01,"OUI","")</f>
        <v/>
      </c>
      <c r="K1302" s="1" t="str">
        <f>IF(C1302&gt;2,"OUI","")</f>
        <v/>
      </c>
      <c r="L1302" s="1" t="s">
        <v>9</v>
      </c>
      <c r="M1302" s="1" t="str">
        <f>IF(E1302&lt;4,"OUI","")</f>
        <v/>
      </c>
      <c r="N1302" s="1">
        <f>COUNTIF(H1302:M1302,"OUI")</f>
        <v>0</v>
      </c>
    </row>
    <row r="1303" spans="1:14">
      <c r="A1303" t="s">
        <v>958</v>
      </c>
      <c r="B1303" s="37" t="s">
        <v>2</v>
      </c>
      <c r="C1303" s="4">
        <f>COUNTIF([1]POSE!Z1303:AP1303,"OUI")</f>
        <v>2</v>
      </c>
      <c r="D1303" s="4" t="s">
        <v>9</v>
      </c>
      <c r="E1303" s="5">
        <v>4</v>
      </c>
      <c r="F1303" s="5" t="s">
        <v>2</v>
      </c>
      <c r="G1303" s="38" t="s">
        <v>1</v>
      </c>
      <c r="H1303" s="1"/>
      <c r="I1303" s="3" t="str">
        <f>IF(F1303&lt;11.6,"OUI","")</f>
        <v/>
      </c>
      <c r="J1303" s="1" t="str">
        <f>IF(B1303&lt;33.01,"OUI","")</f>
        <v/>
      </c>
      <c r="K1303" s="1" t="str">
        <f>IF(C1303&gt;2,"OUI","")</f>
        <v/>
      </c>
      <c r="L1303" s="1" t="s">
        <v>9</v>
      </c>
      <c r="M1303" s="1" t="str">
        <f>IF(E1303&lt;4,"OUI","")</f>
        <v/>
      </c>
      <c r="N1303" s="1">
        <f>COUNTIF(H1303:M1303,"OUI")</f>
        <v>0</v>
      </c>
    </row>
    <row r="1304" spans="1:14">
      <c r="A1304" t="s">
        <v>957</v>
      </c>
      <c r="B1304" s="37" t="s">
        <v>2</v>
      </c>
      <c r="C1304" s="4">
        <f>COUNTIF([1]POSE!Z1304:AP1304,"OUI")</f>
        <v>2</v>
      </c>
      <c r="D1304" s="4" t="s">
        <v>9</v>
      </c>
      <c r="E1304" s="5">
        <v>4</v>
      </c>
      <c r="F1304" s="5" t="s">
        <v>2</v>
      </c>
      <c r="G1304" s="38" t="s">
        <v>1</v>
      </c>
      <c r="H1304" s="1"/>
      <c r="I1304" s="3" t="str">
        <f>IF(F1304&lt;11.6,"OUI","")</f>
        <v/>
      </c>
      <c r="J1304" s="1" t="str">
        <f>IF(B1304&lt;33.01,"OUI","")</f>
        <v/>
      </c>
      <c r="K1304" s="1" t="str">
        <f>IF(C1304&gt;2,"OUI","")</f>
        <v/>
      </c>
      <c r="L1304" s="1" t="s">
        <v>9</v>
      </c>
      <c r="M1304" s="1" t="str">
        <f>IF(E1304&lt;4,"OUI","")</f>
        <v/>
      </c>
      <c r="N1304" s="1">
        <f>COUNTIF(H1304:M1304,"OUI")</f>
        <v>0</v>
      </c>
    </row>
    <row r="1305" spans="1:14">
      <c r="A1305" t="s">
        <v>956</v>
      </c>
      <c r="B1305" s="37" t="s">
        <v>2</v>
      </c>
      <c r="C1305" s="4">
        <f>COUNTIF([1]POSE!Z1305:AP1305,"OUI")</f>
        <v>2</v>
      </c>
      <c r="D1305" s="4" t="s">
        <v>9</v>
      </c>
      <c r="E1305" s="5">
        <v>4</v>
      </c>
      <c r="F1305" s="5" t="s">
        <v>2</v>
      </c>
      <c r="G1305" s="38" t="s">
        <v>1</v>
      </c>
      <c r="H1305" s="1"/>
      <c r="I1305" s="3" t="str">
        <f>IF(F1305&lt;11.6,"OUI","")</f>
        <v/>
      </c>
      <c r="J1305" s="1" t="str">
        <f>IF(B1305&lt;33.01,"OUI","")</f>
        <v/>
      </c>
      <c r="K1305" s="1" t="str">
        <f>IF(C1305&gt;2,"OUI","")</f>
        <v/>
      </c>
      <c r="L1305" s="1" t="s">
        <v>9</v>
      </c>
      <c r="M1305" s="1" t="str">
        <f>IF(E1305&lt;4,"OUI","")</f>
        <v/>
      </c>
      <c r="N1305" s="1">
        <f>COUNTIF(H1305:M1305,"OUI")</f>
        <v>0</v>
      </c>
    </row>
    <row r="1306" spans="1:14">
      <c r="A1306" t="s">
        <v>955</v>
      </c>
      <c r="B1306" s="37" t="s">
        <v>2</v>
      </c>
      <c r="C1306" s="4">
        <f>COUNTIF([1]POSE!Z1306:AP1306,"OUI")</f>
        <v>2</v>
      </c>
      <c r="D1306" s="4" t="s">
        <v>9</v>
      </c>
      <c r="E1306" s="5">
        <v>5</v>
      </c>
      <c r="F1306" s="5" t="s">
        <v>2</v>
      </c>
      <c r="G1306" s="38" t="s">
        <v>1</v>
      </c>
      <c r="H1306" s="1"/>
      <c r="I1306" s="3" t="str">
        <f>IF(F1306&lt;11.6,"OUI","")</f>
        <v/>
      </c>
      <c r="J1306" s="1" t="str">
        <f>IF(B1306&lt;33.01,"OUI","")</f>
        <v/>
      </c>
      <c r="K1306" s="1" t="str">
        <f>IF(C1306&gt;2,"OUI","")</f>
        <v/>
      </c>
      <c r="L1306" s="1" t="s">
        <v>9</v>
      </c>
      <c r="M1306" s="1" t="str">
        <f>IF(E1306&lt;4,"OUI","")</f>
        <v/>
      </c>
      <c r="N1306" s="1">
        <f>COUNTIF(H1306:M1306,"OUI")</f>
        <v>0</v>
      </c>
    </row>
    <row r="1307" spans="1:14">
      <c r="A1307" t="s">
        <v>954</v>
      </c>
      <c r="B1307" s="37" t="s">
        <v>2</v>
      </c>
      <c r="C1307" s="4">
        <f>COUNTIF([1]POSE!Z1307:AP1307,"OUI")</f>
        <v>2</v>
      </c>
      <c r="D1307" s="4" t="s">
        <v>9</v>
      </c>
      <c r="E1307" s="5">
        <v>5</v>
      </c>
      <c r="F1307" s="5" t="s">
        <v>2</v>
      </c>
      <c r="G1307" s="38" t="s">
        <v>1</v>
      </c>
      <c r="H1307" s="1"/>
      <c r="I1307" s="3" t="str">
        <f>IF(F1307&lt;11.6,"OUI","")</f>
        <v/>
      </c>
      <c r="J1307" s="1" t="str">
        <f>IF(B1307&lt;33.01,"OUI","")</f>
        <v/>
      </c>
      <c r="K1307" s="1" t="str">
        <f>IF(C1307&gt;2,"OUI","")</f>
        <v/>
      </c>
      <c r="L1307" s="1" t="s">
        <v>9</v>
      </c>
      <c r="M1307" s="1" t="str">
        <f>IF(E1307&lt;4,"OUI","")</f>
        <v/>
      </c>
      <c r="N1307" s="1">
        <f>COUNTIF(H1307:M1307,"OUI")</f>
        <v>0</v>
      </c>
    </row>
    <row r="1308" spans="1:14">
      <c r="A1308" t="s">
        <v>953</v>
      </c>
      <c r="B1308" s="37" t="s">
        <v>2</v>
      </c>
      <c r="C1308" s="4">
        <f>COUNTIF([1]POSE!Z1308:AP1308,"OUI")</f>
        <v>2</v>
      </c>
      <c r="D1308" s="4" t="s">
        <v>9</v>
      </c>
      <c r="E1308" s="5">
        <v>5</v>
      </c>
      <c r="F1308" s="5" t="s">
        <v>2</v>
      </c>
      <c r="G1308" s="38" t="s">
        <v>1</v>
      </c>
      <c r="H1308" s="1"/>
      <c r="I1308" s="3" t="str">
        <f>IF(F1308&lt;11.6,"OUI","")</f>
        <v/>
      </c>
      <c r="J1308" s="1" t="str">
        <f>IF(B1308&lt;33.01,"OUI","")</f>
        <v/>
      </c>
      <c r="K1308" s="1" t="str">
        <f>IF(C1308&gt;2,"OUI","")</f>
        <v/>
      </c>
      <c r="L1308" s="1" t="s">
        <v>9</v>
      </c>
      <c r="M1308" s="1" t="str">
        <f>IF(E1308&lt;4,"OUI","")</f>
        <v/>
      </c>
      <c r="N1308" s="1">
        <f>COUNTIF(H1308:M1308,"OUI")</f>
        <v>0</v>
      </c>
    </row>
    <row r="1309" spans="1:14">
      <c r="A1309" t="s">
        <v>952</v>
      </c>
      <c r="B1309" s="37" t="s">
        <v>2</v>
      </c>
      <c r="C1309" s="4">
        <f>COUNTIF([1]POSE!Z1309:AP1309,"OUI")</f>
        <v>2</v>
      </c>
      <c r="D1309" s="4" t="s">
        <v>9</v>
      </c>
      <c r="E1309" s="5">
        <v>5</v>
      </c>
      <c r="F1309" s="5" t="s">
        <v>2</v>
      </c>
      <c r="G1309" s="38" t="s">
        <v>1</v>
      </c>
      <c r="H1309" s="1"/>
      <c r="I1309" s="3" t="str">
        <f>IF(F1309&lt;11.6,"OUI","")</f>
        <v/>
      </c>
      <c r="J1309" s="1" t="str">
        <f>IF(B1309&lt;33.01,"OUI","")</f>
        <v/>
      </c>
      <c r="K1309" s="1" t="str">
        <f>IF(C1309&gt;2,"OUI","")</f>
        <v/>
      </c>
      <c r="L1309" s="1" t="s">
        <v>9</v>
      </c>
      <c r="M1309" s="1" t="str">
        <f>IF(E1309&lt;4,"OUI","")</f>
        <v/>
      </c>
      <c r="N1309" s="1">
        <f>COUNTIF(H1309:M1309,"OUI")</f>
        <v>0</v>
      </c>
    </row>
    <row r="1310" spans="1:14">
      <c r="A1310" t="s">
        <v>951</v>
      </c>
      <c r="B1310" s="37" t="s">
        <v>2</v>
      </c>
      <c r="C1310" s="4">
        <f>COUNTIF([1]POSE!Z1310:AP1310,"OUI")</f>
        <v>2</v>
      </c>
      <c r="D1310" s="4" t="s">
        <v>9</v>
      </c>
      <c r="E1310" s="5">
        <v>4</v>
      </c>
      <c r="F1310" s="5" t="s">
        <v>2</v>
      </c>
      <c r="G1310" s="38" t="s">
        <v>1</v>
      </c>
      <c r="H1310" s="1"/>
      <c r="I1310" s="3" t="str">
        <f>IF(F1310&lt;11.6,"OUI","")</f>
        <v/>
      </c>
      <c r="J1310" s="1" t="str">
        <f>IF(B1310&lt;33.01,"OUI","")</f>
        <v/>
      </c>
      <c r="K1310" s="1" t="str">
        <f>IF(C1310&gt;2,"OUI","")</f>
        <v/>
      </c>
      <c r="L1310" s="1" t="s">
        <v>9</v>
      </c>
      <c r="M1310" s="1" t="str">
        <f>IF(E1310&lt;4,"OUI","")</f>
        <v/>
      </c>
      <c r="N1310" s="1">
        <f>COUNTIF(H1310:M1310,"OUI")</f>
        <v>0</v>
      </c>
    </row>
    <row r="1311" spans="1:14">
      <c r="A1311" t="s">
        <v>950</v>
      </c>
      <c r="B1311" s="37" t="s">
        <v>2</v>
      </c>
      <c r="C1311" s="4">
        <f>COUNTIF([1]POSE!Z1311:AP1311,"OUI")</f>
        <v>2</v>
      </c>
      <c r="D1311" s="4" t="s">
        <v>9</v>
      </c>
      <c r="E1311" s="5">
        <v>4</v>
      </c>
      <c r="F1311" s="5" t="s">
        <v>2</v>
      </c>
      <c r="G1311" s="38" t="s">
        <v>1</v>
      </c>
      <c r="H1311" s="1"/>
      <c r="I1311" s="3" t="str">
        <f>IF(F1311&lt;11.6,"OUI","")</f>
        <v/>
      </c>
      <c r="J1311" s="1" t="str">
        <f>IF(B1311&lt;33.01,"OUI","")</f>
        <v/>
      </c>
      <c r="K1311" s="1" t="str">
        <f>IF(C1311&gt;2,"OUI","")</f>
        <v/>
      </c>
      <c r="L1311" s="1" t="s">
        <v>9</v>
      </c>
      <c r="M1311" s="1" t="str">
        <f>IF(E1311&lt;4,"OUI","")</f>
        <v/>
      </c>
      <c r="N1311" s="1">
        <f>COUNTIF(H1311:M1311,"OUI")</f>
        <v>0</v>
      </c>
    </row>
    <row r="1312" spans="1:14">
      <c r="A1312" t="s">
        <v>949</v>
      </c>
      <c r="B1312" s="37" t="s">
        <v>2</v>
      </c>
      <c r="C1312" s="4">
        <f>COUNTIF([1]POSE!Z1312:AP1312,"OUI")</f>
        <v>2</v>
      </c>
      <c r="D1312" s="4" t="s">
        <v>9</v>
      </c>
      <c r="E1312" s="5">
        <v>4</v>
      </c>
      <c r="F1312" s="5" t="s">
        <v>2</v>
      </c>
      <c r="G1312" s="38" t="s">
        <v>1</v>
      </c>
      <c r="H1312" s="1"/>
      <c r="I1312" s="3" t="str">
        <f>IF(F1312&lt;11.6,"OUI","")</f>
        <v/>
      </c>
      <c r="J1312" s="1" t="str">
        <f>IF(B1312&lt;33.01,"OUI","")</f>
        <v/>
      </c>
      <c r="K1312" s="1" t="str">
        <f>IF(C1312&gt;2,"OUI","")</f>
        <v/>
      </c>
      <c r="L1312" s="1" t="s">
        <v>9</v>
      </c>
      <c r="M1312" s="1" t="str">
        <f>IF(E1312&lt;4,"OUI","")</f>
        <v/>
      </c>
      <c r="N1312" s="1">
        <f>COUNTIF(H1312:M1312,"OUI")</f>
        <v>0</v>
      </c>
    </row>
    <row r="1313" spans="1:14">
      <c r="A1313" t="s">
        <v>948</v>
      </c>
      <c r="B1313" s="37" t="s">
        <v>2</v>
      </c>
      <c r="C1313" s="4">
        <f>COUNTIF([1]POSE!Z1313:AP1313,"OUI")</f>
        <v>2</v>
      </c>
      <c r="D1313" s="4" t="s">
        <v>9</v>
      </c>
      <c r="E1313" s="5">
        <v>5</v>
      </c>
      <c r="F1313" s="5" t="s">
        <v>2</v>
      </c>
      <c r="G1313" s="38" t="s">
        <v>1</v>
      </c>
      <c r="H1313" s="1"/>
      <c r="I1313" s="3" t="str">
        <f>IF(F1313&lt;11.6,"OUI","")</f>
        <v/>
      </c>
      <c r="J1313" s="1" t="str">
        <f>IF(B1313&lt;33.01,"OUI","")</f>
        <v/>
      </c>
      <c r="K1313" s="1" t="str">
        <f>IF(C1313&gt;2,"OUI","")</f>
        <v/>
      </c>
      <c r="L1313" s="1" t="s">
        <v>9</v>
      </c>
      <c r="M1313" s="1" t="str">
        <f>IF(E1313&lt;4,"OUI","")</f>
        <v/>
      </c>
      <c r="N1313" s="1">
        <f>COUNTIF(H1313:M1313,"OUI")</f>
        <v>0</v>
      </c>
    </row>
    <row r="1314" spans="1:14">
      <c r="A1314" t="s">
        <v>947</v>
      </c>
      <c r="B1314" s="37" t="s">
        <v>2</v>
      </c>
      <c r="C1314" s="4">
        <f>COUNTIF([1]POSE!Z1314:AP1314,"OUI")</f>
        <v>2</v>
      </c>
      <c r="D1314" s="4" t="s">
        <v>9</v>
      </c>
      <c r="E1314" s="5">
        <v>5</v>
      </c>
      <c r="F1314" s="5" t="s">
        <v>2</v>
      </c>
      <c r="G1314" s="38" t="s">
        <v>1</v>
      </c>
      <c r="H1314" s="1"/>
      <c r="I1314" s="3" t="str">
        <f>IF(F1314&lt;11.6,"OUI","")</f>
        <v/>
      </c>
      <c r="J1314" s="1" t="str">
        <f>IF(B1314&lt;33.01,"OUI","")</f>
        <v/>
      </c>
      <c r="K1314" s="1" t="str">
        <f>IF(C1314&gt;2,"OUI","")</f>
        <v/>
      </c>
      <c r="L1314" s="1" t="s">
        <v>9</v>
      </c>
      <c r="M1314" s="1" t="str">
        <f>IF(E1314&lt;4,"OUI","")</f>
        <v/>
      </c>
      <c r="N1314" s="1">
        <f>COUNTIF(H1314:M1314,"OUI")</f>
        <v>0</v>
      </c>
    </row>
    <row r="1315" spans="1:14">
      <c r="A1315" t="s">
        <v>946</v>
      </c>
      <c r="B1315" s="37" t="s">
        <v>2</v>
      </c>
      <c r="C1315" s="4">
        <f>COUNTIF([1]POSE!Z1315:AP1315,"OUI")</f>
        <v>2</v>
      </c>
      <c r="D1315" s="4" t="s">
        <v>9</v>
      </c>
      <c r="E1315" s="5">
        <v>5</v>
      </c>
      <c r="F1315" s="5" t="s">
        <v>2</v>
      </c>
      <c r="G1315" s="38" t="s">
        <v>1</v>
      </c>
      <c r="H1315" s="1"/>
      <c r="I1315" s="3" t="str">
        <f>IF(F1315&lt;11.6,"OUI","")</f>
        <v/>
      </c>
      <c r="J1315" s="1" t="str">
        <f>IF(B1315&lt;33.01,"OUI","")</f>
        <v/>
      </c>
      <c r="K1315" s="1" t="str">
        <f>IF(C1315&gt;2,"OUI","")</f>
        <v/>
      </c>
      <c r="L1315" s="1" t="s">
        <v>9</v>
      </c>
      <c r="M1315" s="1" t="str">
        <f>IF(E1315&lt;4,"OUI","")</f>
        <v/>
      </c>
      <c r="N1315" s="1">
        <f>COUNTIF(H1315:M1315,"OUI")</f>
        <v>0</v>
      </c>
    </row>
    <row r="1316" spans="1:14">
      <c r="A1316" t="s">
        <v>945</v>
      </c>
      <c r="B1316" s="37" t="s">
        <v>2</v>
      </c>
      <c r="C1316" s="4">
        <f>COUNTIF([1]POSE!Z1316:AP1316,"OUI")</f>
        <v>2</v>
      </c>
      <c r="D1316" s="4" t="s">
        <v>9</v>
      </c>
      <c r="E1316" s="5">
        <v>5</v>
      </c>
      <c r="F1316" s="5" t="s">
        <v>2</v>
      </c>
      <c r="G1316" s="38" t="s">
        <v>1</v>
      </c>
      <c r="H1316" s="1"/>
      <c r="I1316" s="3" t="str">
        <f>IF(F1316&lt;11.6,"OUI","")</f>
        <v/>
      </c>
      <c r="J1316" s="1" t="str">
        <f>IF(B1316&lt;33.01,"OUI","")</f>
        <v/>
      </c>
      <c r="K1316" s="1" t="str">
        <f>IF(C1316&gt;2,"OUI","")</f>
        <v/>
      </c>
      <c r="L1316" s="1" t="s">
        <v>9</v>
      </c>
      <c r="M1316" s="1" t="str">
        <f>IF(E1316&lt;4,"OUI","")</f>
        <v/>
      </c>
      <c r="N1316" s="1">
        <f>COUNTIF(H1316:M1316,"OUI")</f>
        <v>0</v>
      </c>
    </row>
    <row r="1317" spans="1:14">
      <c r="A1317" t="s">
        <v>944</v>
      </c>
      <c r="B1317" s="37" t="s">
        <v>2</v>
      </c>
      <c r="C1317" s="4">
        <f>COUNTIF([1]POSE!Z1317:AP1317,"OUI")</f>
        <v>2</v>
      </c>
      <c r="D1317" s="4" t="s">
        <v>9</v>
      </c>
      <c r="E1317" s="5" t="s">
        <v>2</v>
      </c>
      <c r="F1317" s="5" t="s">
        <v>2</v>
      </c>
      <c r="G1317" s="38" t="s">
        <v>2</v>
      </c>
      <c r="H1317" s="1" t="s">
        <v>2</v>
      </c>
      <c r="I1317" s="3" t="str">
        <f>IF(F1317&lt;11.6,"OUI","")</f>
        <v/>
      </c>
      <c r="J1317" s="1" t="str">
        <f>IF(B1317&lt;33.01,"OUI","")</f>
        <v/>
      </c>
      <c r="K1317" s="1" t="str">
        <f>IF(C1317&gt;2,"OUI","")</f>
        <v/>
      </c>
      <c r="L1317" s="1" t="s">
        <v>9</v>
      </c>
      <c r="M1317" s="1" t="str">
        <f>IF(E1317&lt;4,"OUI","")</f>
        <v/>
      </c>
      <c r="N1317" s="1">
        <f>COUNTIF(H1317:M1317,"OUI")</f>
        <v>0</v>
      </c>
    </row>
    <row r="1318" spans="1:14">
      <c r="A1318" t="s">
        <v>943</v>
      </c>
      <c r="B1318" s="37" t="s">
        <v>2</v>
      </c>
      <c r="C1318" s="4">
        <f>COUNTIF([1]POSE!Z1318:AP1318,"OUI")</f>
        <v>2</v>
      </c>
      <c r="D1318" s="4" t="s">
        <v>9</v>
      </c>
      <c r="E1318" s="5">
        <v>4</v>
      </c>
      <c r="F1318" s="5" t="s">
        <v>2</v>
      </c>
      <c r="G1318" s="38" t="s">
        <v>1</v>
      </c>
      <c r="H1318" s="1"/>
      <c r="I1318" s="3" t="str">
        <f>IF(F1318&lt;11.6,"OUI","")</f>
        <v/>
      </c>
      <c r="J1318" s="1" t="str">
        <f>IF(B1318&lt;33.01,"OUI","")</f>
        <v/>
      </c>
      <c r="K1318" s="1" t="str">
        <f>IF(C1318&gt;2,"OUI","")</f>
        <v/>
      </c>
      <c r="L1318" s="1" t="s">
        <v>9</v>
      </c>
      <c r="M1318" s="1" t="str">
        <f>IF(E1318&lt;4,"OUI","")</f>
        <v/>
      </c>
      <c r="N1318" s="1">
        <f>COUNTIF(H1318:M1318,"OUI")</f>
        <v>0</v>
      </c>
    </row>
    <row r="1319" spans="1:14">
      <c r="A1319" t="s">
        <v>942</v>
      </c>
      <c r="B1319" s="37" t="s">
        <v>2</v>
      </c>
      <c r="C1319" s="4">
        <f>COUNTIF([1]POSE!Z1319:AP1319,"OUI")</f>
        <v>2</v>
      </c>
      <c r="D1319" s="4" t="s">
        <v>9</v>
      </c>
      <c r="E1319" s="5" t="s">
        <v>2</v>
      </c>
      <c r="F1319" s="5" t="s">
        <v>2</v>
      </c>
      <c r="G1319" s="38" t="s">
        <v>2</v>
      </c>
      <c r="H1319" s="1" t="s">
        <v>2</v>
      </c>
      <c r="I1319" s="3" t="str">
        <f>IF(F1319&lt;11.6,"OUI","")</f>
        <v/>
      </c>
      <c r="J1319" s="1" t="str">
        <f>IF(B1319&lt;33.01,"OUI","")</f>
        <v/>
      </c>
      <c r="K1319" s="1" t="str">
        <f>IF(C1319&gt;2,"OUI","")</f>
        <v/>
      </c>
      <c r="L1319" s="1" t="s">
        <v>9</v>
      </c>
      <c r="M1319" s="1" t="str">
        <f>IF(E1319&lt;4,"OUI","")</f>
        <v/>
      </c>
      <c r="N1319" s="1">
        <f>COUNTIF(H1319:M1319,"OUI")</f>
        <v>0</v>
      </c>
    </row>
    <row r="1320" spans="1:14">
      <c r="A1320" t="s">
        <v>941</v>
      </c>
      <c r="B1320" s="37" t="s">
        <v>2</v>
      </c>
      <c r="C1320" s="4">
        <f>COUNTIF([1]POSE!Z1320:AP1320,"OUI")</f>
        <v>2</v>
      </c>
      <c r="D1320" s="4" t="s">
        <v>9</v>
      </c>
      <c r="E1320" s="5" t="s">
        <v>2</v>
      </c>
      <c r="F1320" s="5" t="s">
        <v>2</v>
      </c>
      <c r="G1320" s="38" t="s">
        <v>2</v>
      </c>
      <c r="H1320" s="1" t="s">
        <v>2</v>
      </c>
      <c r="I1320" s="3" t="str">
        <f>IF(F1320&lt;11.6,"OUI","")</f>
        <v/>
      </c>
      <c r="J1320" s="1" t="str">
        <f>IF(B1320&lt;33.01,"OUI","")</f>
        <v/>
      </c>
      <c r="K1320" s="1" t="str">
        <f>IF(C1320&gt;2,"OUI","")</f>
        <v/>
      </c>
      <c r="L1320" s="1" t="s">
        <v>9</v>
      </c>
      <c r="M1320" s="1" t="str">
        <f>IF(E1320&lt;4,"OUI","")</f>
        <v/>
      </c>
      <c r="N1320" s="1">
        <f>COUNTIF(H1320:M1320,"OUI")</f>
        <v>0</v>
      </c>
    </row>
    <row r="1321" spans="1:14">
      <c r="A1321" t="s">
        <v>940</v>
      </c>
      <c r="B1321" s="37" t="s">
        <v>2</v>
      </c>
      <c r="C1321" s="4">
        <f>COUNTIF([1]POSE!Z1321:AP1321,"OUI")</f>
        <v>2</v>
      </c>
      <c r="D1321" s="4" t="s">
        <v>9</v>
      </c>
      <c r="E1321" s="5" t="s">
        <v>2</v>
      </c>
      <c r="F1321" s="5" t="s">
        <v>2</v>
      </c>
      <c r="G1321" s="38" t="s">
        <v>2</v>
      </c>
      <c r="H1321" s="1" t="s">
        <v>2</v>
      </c>
      <c r="I1321" s="3" t="str">
        <f>IF(F1321&lt;11.6,"OUI","")</f>
        <v/>
      </c>
      <c r="J1321" s="1" t="str">
        <f>IF(B1321&lt;33.01,"OUI","")</f>
        <v/>
      </c>
      <c r="K1321" s="1" t="str">
        <f>IF(C1321&gt;2,"OUI","")</f>
        <v/>
      </c>
      <c r="L1321" s="1" t="s">
        <v>9</v>
      </c>
      <c r="M1321" s="1" t="str">
        <f>IF(E1321&lt;4,"OUI","")</f>
        <v/>
      </c>
      <c r="N1321" s="1">
        <f>COUNTIF(H1321:M1321,"OUI")</f>
        <v>0</v>
      </c>
    </row>
    <row r="1322" spans="1:14">
      <c r="A1322" t="s">
        <v>939</v>
      </c>
      <c r="B1322" s="37" t="s">
        <v>2</v>
      </c>
      <c r="C1322" s="4">
        <f>COUNTIF([1]POSE!Z1322:AP1322,"OUI")</f>
        <v>2</v>
      </c>
      <c r="D1322" s="4" t="s">
        <v>9</v>
      </c>
      <c r="E1322" s="5">
        <v>5</v>
      </c>
      <c r="F1322" s="5" t="s">
        <v>2</v>
      </c>
      <c r="G1322" s="38" t="s">
        <v>1</v>
      </c>
      <c r="H1322" s="1"/>
      <c r="I1322" s="3" t="str">
        <f>IF(F1322&lt;11.6,"OUI","")</f>
        <v/>
      </c>
      <c r="J1322" s="1" t="str">
        <f>IF(B1322&lt;33.01,"OUI","")</f>
        <v/>
      </c>
      <c r="K1322" s="1" t="str">
        <f>IF(C1322&gt;2,"OUI","")</f>
        <v/>
      </c>
      <c r="L1322" s="1" t="s">
        <v>9</v>
      </c>
      <c r="M1322" s="1" t="str">
        <f>IF(E1322&lt;4,"OUI","")</f>
        <v/>
      </c>
      <c r="N1322" s="1">
        <f>COUNTIF(H1322:M1322,"OUI")</f>
        <v>0</v>
      </c>
    </row>
    <row r="1323" spans="1:14">
      <c r="A1323" t="s">
        <v>938</v>
      </c>
      <c r="B1323" s="37" t="s">
        <v>2</v>
      </c>
      <c r="C1323" s="4">
        <f>COUNTIF([1]POSE!Z1323:AP1323,"OUI")</f>
        <v>2</v>
      </c>
      <c r="D1323" s="4" t="s">
        <v>9</v>
      </c>
      <c r="E1323" s="5">
        <v>4</v>
      </c>
      <c r="F1323" s="5" t="s">
        <v>2</v>
      </c>
      <c r="G1323" s="38" t="s">
        <v>1</v>
      </c>
      <c r="H1323" s="1"/>
      <c r="I1323" s="3" t="str">
        <f>IF(F1323&lt;11.6,"OUI","")</f>
        <v/>
      </c>
      <c r="J1323" s="1" t="str">
        <f>IF(B1323&lt;33.01,"OUI","")</f>
        <v/>
      </c>
      <c r="K1323" s="1" t="str">
        <f>IF(C1323&gt;2,"OUI","")</f>
        <v/>
      </c>
      <c r="L1323" s="1" t="s">
        <v>9</v>
      </c>
      <c r="M1323" s="1" t="str">
        <f>IF(E1323&lt;4,"OUI","")</f>
        <v/>
      </c>
      <c r="N1323" s="1">
        <f>COUNTIF(H1323:M1323,"OUI")</f>
        <v>0</v>
      </c>
    </row>
    <row r="1324" spans="1:14">
      <c r="A1324" t="s">
        <v>937</v>
      </c>
      <c r="B1324" s="37" t="s">
        <v>2</v>
      </c>
      <c r="C1324" s="4">
        <f>COUNTIF([1]POSE!Z1324:AP1324,"OUI")</f>
        <v>2</v>
      </c>
      <c r="D1324" s="4" t="s">
        <v>9</v>
      </c>
      <c r="E1324" s="5" t="s">
        <v>2</v>
      </c>
      <c r="F1324" s="5" t="s">
        <v>2</v>
      </c>
      <c r="G1324" s="38" t="s">
        <v>1</v>
      </c>
      <c r="H1324" s="1"/>
      <c r="I1324" s="3" t="str">
        <f>IF(F1324&lt;11.6,"OUI","")</f>
        <v/>
      </c>
      <c r="J1324" s="1" t="str">
        <f>IF(B1324&lt;33.01,"OUI","")</f>
        <v/>
      </c>
      <c r="K1324" s="1" t="str">
        <f>IF(C1324&gt;2,"OUI","")</f>
        <v/>
      </c>
      <c r="L1324" s="1" t="s">
        <v>9</v>
      </c>
      <c r="M1324" s="1" t="str">
        <f>IF(E1324&lt;4,"OUI","")</f>
        <v/>
      </c>
      <c r="N1324" s="1">
        <f>COUNTIF(H1324:M1324,"OUI")</f>
        <v>0</v>
      </c>
    </row>
    <row r="1325" spans="1:14">
      <c r="A1325" t="s">
        <v>936</v>
      </c>
      <c r="B1325" s="37" t="s">
        <v>2</v>
      </c>
      <c r="C1325" s="4">
        <f>COUNTIF([1]POSE!Z1325:AP1325,"OUI")</f>
        <v>2</v>
      </c>
      <c r="D1325" s="4" t="s">
        <v>9</v>
      </c>
      <c r="E1325" s="5">
        <v>4</v>
      </c>
      <c r="F1325" s="5" t="s">
        <v>2</v>
      </c>
      <c r="G1325" s="38" t="s">
        <v>1</v>
      </c>
      <c r="H1325" s="1"/>
      <c r="I1325" s="3" t="str">
        <f>IF(F1325&lt;11.6,"OUI","")</f>
        <v/>
      </c>
      <c r="J1325" s="1" t="str">
        <f>IF(B1325&lt;33.01,"OUI","")</f>
        <v/>
      </c>
      <c r="K1325" s="1" t="str">
        <f>IF(C1325&gt;2,"OUI","")</f>
        <v/>
      </c>
      <c r="L1325" s="1" t="s">
        <v>9</v>
      </c>
      <c r="M1325" s="1" t="str">
        <f>IF(E1325&lt;4,"OUI","")</f>
        <v/>
      </c>
      <c r="N1325" s="1">
        <f>COUNTIF(H1325:M1325,"OUI")</f>
        <v>0</v>
      </c>
    </row>
    <row r="1326" spans="1:14">
      <c r="A1326" t="s">
        <v>935</v>
      </c>
      <c r="B1326" s="37" t="s">
        <v>2</v>
      </c>
      <c r="C1326" s="4">
        <f>COUNTIF([1]POSE!Z1326:AP1326,"OUI")</f>
        <v>2</v>
      </c>
      <c r="D1326" s="4" t="s">
        <v>9</v>
      </c>
      <c r="E1326" s="5">
        <v>5</v>
      </c>
      <c r="F1326" s="5" t="s">
        <v>2</v>
      </c>
      <c r="G1326" s="38" t="s">
        <v>1</v>
      </c>
      <c r="H1326" s="1"/>
      <c r="I1326" s="3" t="str">
        <f>IF(F1326&lt;11.6,"OUI","")</f>
        <v/>
      </c>
      <c r="J1326" s="1" t="str">
        <f>IF(B1326&lt;33.01,"OUI","")</f>
        <v/>
      </c>
      <c r="K1326" s="1" t="str">
        <f>IF(C1326&gt;2,"OUI","")</f>
        <v/>
      </c>
      <c r="L1326" s="1" t="s">
        <v>9</v>
      </c>
      <c r="M1326" s="1" t="str">
        <f>IF(E1326&lt;4,"OUI","")</f>
        <v/>
      </c>
      <c r="N1326" s="1">
        <f>COUNTIF(H1326:M1326,"OUI")</f>
        <v>0</v>
      </c>
    </row>
    <row r="1327" spans="1:14">
      <c r="A1327" t="s">
        <v>934</v>
      </c>
      <c r="B1327" s="37" t="s">
        <v>2</v>
      </c>
      <c r="C1327" s="4">
        <f>COUNTIF([1]POSE!Z1327:AP1327,"OUI")</f>
        <v>2</v>
      </c>
      <c r="D1327" s="4" t="s">
        <v>9</v>
      </c>
      <c r="E1327" s="5">
        <v>5</v>
      </c>
      <c r="F1327" s="5" t="s">
        <v>2</v>
      </c>
      <c r="G1327" s="38" t="s">
        <v>1</v>
      </c>
      <c r="H1327" s="1"/>
      <c r="I1327" s="3" t="str">
        <f>IF(F1327&lt;11.6,"OUI","")</f>
        <v/>
      </c>
      <c r="J1327" s="1" t="str">
        <f>IF(B1327&lt;33.01,"OUI","")</f>
        <v/>
      </c>
      <c r="K1327" s="1" t="str">
        <f>IF(C1327&gt;2,"OUI","")</f>
        <v/>
      </c>
      <c r="L1327" s="1" t="s">
        <v>9</v>
      </c>
      <c r="M1327" s="1" t="str">
        <f>IF(E1327&lt;4,"OUI","")</f>
        <v/>
      </c>
      <c r="N1327" s="1">
        <f>COUNTIF(H1327:M1327,"OUI")</f>
        <v>0</v>
      </c>
    </row>
    <row r="1328" spans="1:14">
      <c r="A1328" t="s">
        <v>933</v>
      </c>
      <c r="B1328" s="37" t="s">
        <v>2</v>
      </c>
      <c r="C1328" s="4">
        <f>COUNTIF([1]POSE!Z1328:AP1328,"OUI")</f>
        <v>2</v>
      </c>
      <c r="D1328" s="4" t="s">
        <v>9</v>
      </c>
      <c r="E1328" s="5">
        <v>5</v>
      </c>
      <c r="F1328" s="5" t="s">
        <v>2</v>
      </c>
      <c r="G1328" s="38" t="s">
        <v>1</v>
      </c>
      <c r="H1328" s="1"/>
      <c r="I1328" s="3" t="str">
        <f>IF(F1328&lt;11.6,"OUI","")</f>
        <v/>
      </c>
      <c r="J1328" s="1" t="str">
        <f>IF(B1328&lt;33.01,"OUI","")</f>
        <v/>
      </c>
      <c r="K1328" s="1" t="str">
        <f>IF(C1328&gt;2,"OUI","")</f>
        <v/>
      </c>
      <c r="L1328" s="1" t="s">
        <v>9</v>
      </c>
      <c r="M1328" s="1" t="str">
        <f>IF(E1328&lt;4,"OUI","")</f>
        <v/>
      </c>
      <c r="N1328" s="1">
        <f>COUNTIF(H1328:M1328,"OUI")</f>
        <v>0</v>
      </c>
    </row>
    <row r="1329" spans="1:14">
      <c r="A1329" t="s">
        <v>932</v>
      </c>
      <c r="B1329" s="37" t="s">
        <v>2</v>
      </c>
      <c r="C1329" s="4">
        <f>COUNTIF([1]POSE!Z1329:AP1329,"OUI")</f>
        <v>2</v>
      </c>
      <c r="D1329" s="4" t="s">
        <v>9</v>
      </c>
      <c r="E1329" s="5">
        <v>5</v>
      </c>
      <c r="F1329" s="5" t="s">
        <v>2</v>
      </c>
      <c r="G1329" s="38" t="s">
        <v>1</v>
      </c>
      <c r="H1329" s="1"/>
      <c r="I1329" s="3" t="str">
        <f>IF(F1329&lt;11.6,"OUI","")</f>
        <v/>
      </c>
      <c r="J1329" s="1" t="str">
        <f>IF(B1329&lt;33.01,"OUI","")</f>
        <v/>
      </c>
      <c r="K1329" s="1" t="str">
        <f>IF(C1329&gt;2,"OUI","")</f>
        <v/>
      </c>
      <c r="L1329" s="1" t="s">
        <v>9</v>
      </c>
      <c r="M1329" s="1" t="str">
        <f>IF(E1329&lt;4,"OUI","")</f>
        <v/>
      </c>
      <c r="N1329" s="1">
        <f>COUNTIF(H1329:M1329,"OUI")</f>
        <v>0</v>
      </c>
    </row>
    <row r="1330" spans="1:14">
      <c r="A1330" t="s">
        <v>931</v>
      </c>
      <c r="B1330" s="37" t="s">
        <v>2</v>
      </c>
      <c r="C1330" s="4">
        <f>COUNTIF([1]POSE!Z1330:AP1330,"OUI")</f>
        <v>2</v>
      </c>
      <c r="D1330" s="4" t="s">
        <v>9</v>
      </c>
      <c r="E1330" s="5">
        <v>5</v>
      </c>
      <c r="F1330" s="5" t="s">
        <v>2</v>
      </c>
      <c r="G1330" s="38" t="s">
        <v>1</v>
      </c>
      <c r="H1330" s="1"/>
      <c r="I1330" s="3" t="str">
        <f>IF(F1330&lt;11.6,"OUI","")</f>
        <v/>
      </c>
      <c r="J1330" s="1" t="str">
        <f>IF(B1330&lt;33.01,"OUI","")</f>
        <v/>
      </c>
      <c r="K1330" s="1" t="str">
        <f>IF(C1330&gt;2,"OUI","")</f>
        <v/>
      </c>
      <c r="L1330" s="1" t="s">
        <v>9</v>
      </c>
      <c r="M1330" s="1" t="str">
        <f>IF(E1330&lt;4,"OUI","")</f>
        <v/>
      </c>
      <c r="N1330" s="1">
        <f>COUNTIF(H1330:M1330,"OUI")</f>
        <v>0</v>
      </c>
    </row>
    <row r="1331" spans="1:14">
      <c r="A1331" t="s">
        <v>930</v>
      </c>
      <c r="B1331" s="37" t="s">
        <v>2</v>
      </c>
      <c r="C1331" s="4">
        <f>COUNTIF([1]POSE!Z1331:AP1331,"OUI")</f>
        <v>2</v>
      </c>
      <c r="D1331" s="4" t="s">
        <v>9</v>
      </c>
      <c r="E1331" s="5">
        <v>4</v>
      </c>
      <c r="F1331" s="5" t="s">
        <v>2</v>
      </c>
      <c r="G1331" s="38" t="s">
        <v>1</v>
      </c>
      <c r="H1331" s="1"/>
      <c r="I1331" s="3" t="str">
        <f>IF(F1331&lt;11.6,"OUI","")</f>
        <v/>
      </c>
      <c r="J1331" s="1" t="str">
        <f>IF(B1331&lt;33.01,"OUI","")</f>
        <v/>
      </c>
      <c r="K1331" s="1" t="str">
        <f>IF(C1331&gt;2,"OUI","")</f>
        <v/>
      </c>
      <c r="L1331" s="1" t="s">
        <v>9</v>
      </c>
      <c r="M1331" s="1" t="str">
        <f>IF(E1331&lt;4,"OUI","")</f>
        <v/>
      </c>
      <c r="N1331" s="1">
        <f>COUNTIF(H1331:M1331,"OUI")</f>
        <v>0</v>
      </c>
    </row>
    <row r="1332" spans="1:14">
      <c r="A1332" t="s">
        <v>929</v>
      </c>
      <c r="B1332" s="37" t="s">
        <v>2</v>
      </c>
      <c r="C1332" s="4">
        <f>COUNTIF([1]POSE!Z1332:AP1332,"OUI")</f>
        <v>2</v>
      </c>
      <c r="D1332" s="4" t="s">
        <v>9</v>
      </c>
      <c r="E1332" s="5" t="s">
        <v>2</v>
      </c>
      <c r="F1332" s="5" t="s">
        <v>2</v>
      </c>
      <c r="G1332" s="38" t="s">
        <v>1</v>
      </c>
      <c r="H1332" s="1"/>
      <c r="I1332" s="3" t="str">
        <f>IF(F1332&lt;11.6,"OUI","")</f>
        <v/>
      </c>
      <c r="J1332" s="1" t="str">
        <f>IF(B1332&lt;33.01,"OUI","")</f>
        <v/>
      </c>
      <c r="K1332" s="1" t="str">
        <f>IF(C1332&gt;2,"OUI","")</f>
        <v/>
      </c>
      <c r="L1332" s="1" t="s">
        <v>9</v>
      </c>
      <c r="M1332" s="1" t="str">
        <f>IF(E1332&lt;4,"OUI","")</f>
        <v/>
      </c>
      <c r="N1332" s="1">
        <f>COUNTIF(H1332:M1332,"OUI")</f>
        <v>0</v>
      </c>
    </row>
    <row r="1333" spans="1:14">
      <c r="A1333" t="s">
        <v>928</v>
      </c>
      <c r="B1333" s="37" t="s">
        <v>2</v>
      </c>
      <c r="C1333" s="4">
        <f>COUNTIF([1]POSE!Z1333:AP1333,"OUI")</f>
        <v>2</v>
      </c>
      <c r="D1333" s="4" t="s">
        <v>9</v>
      </c>
      <c r="E1333" s="5" t="s">
        <v>2</v>
      </c>
      <c r="F1333" s="5" t="s">
        <v>2</v>
      </c>
      <c r="G1333" s="38" t="s">
        <v>1</v>
      </c>
      <c r="H1333" s="1"/>
      <c r="I1333" s="3" t="str">
        <f>IF(F1333&lt;11.6,"OUI","")</f>
        <v/>
      </c>
      <c r="J1333" s="1" t="str">
        <f>IF(B1333&lt;33.01,"OUI","")</f>
        <v/>
      </c>
      <c r="K1333" s="1" t="str">
        <f>IF(C1333&gt;2,"OUI","")</f>
        <v/>
      </c>
      <c r="L1333" s="1" t="s">
        <v>9</v>
      </c>
      <c r="M1333" s="1" t="str">
        <f>IF(E1333&lt;4,"OUI","")</f>
        <v/>
      </c>
      <c r="N1333" s="1">
        <f>COUNTIF(H1333:M1333,"OUI")</f>
        <v>0</v>
      </c>
    </row>
    <row r="1334" spans="1:14">
      <c r="A1334" t="s">
        <v>927</v>
      </c>
      <c r="B1334" s="37" t="s">
        <v>2</v>
      </c>
      <c r="C1334" s="4">
        <f>COUNTIF([1]POSE!Z1334:AP1334,"OUI")</f>
        <v>2</v>
      </c>
      <c r="D1334" s="4" t="s">
        <v>9</v>
      </c>
      <c r="E1334" s="5">
        <v>5</v>
      </c>
      <c r="F1334" s="5" t="s">
        <v>2</v>
      </c>
      <c r="G1334" s="38" t="s">
        <v>1</v>
      </c>
      <c r="H1334" s="1"/>
      <c r="I1334" s="3" t="str">
        <f>IF(F1334&lt;11.6,"OUI","")</f>
        <v/>
      </c>
      <c r="J1334" s="1" t="str">
        <f>IF(B1334&lt;33.01,"OUI","")</f>
        <v/>
      </c>
      <c r="K1334" s="1" t="str">
        <f>IF(C1334&gt;2,"OUI","")</f>
        <v/>
      </c>
      <c r="L1334" s="1" t="s">
        <v>9</v>
      </c>
      <c r="M1334" s="1" t="str">
        <f>IF(E1334&lt;4,"OUI","")</f>
        <v/>
      </c>
      <c r="N1334" s="1">
        <f>COUNTIF(H1334:M1334,"OUI")</f>
        <v>0</v>
      </c>
    </row>
    <row r="1335" spans="1:14">
      <c r="A1335" t="s">
        <v>926</v>
      </c>
      <c r="B1335" s="37" t="s">
        <v>2</v>
      </c>
      <c r="C1335" s="4">
        <f>COUNTIF([1]POSE!Z1335:AP1335,"OUI")</f>
        <v>2</v>
      </c>
      <c r="D1335" s="4" t="s">
        <v>9</v>
      </c>
      <c r="E1335" s="5" t="s">
        <v>2</v>
      </c>
      <c r="F1335" s="5" t="s">
        <v>2</v>
      </c>
      <c r="G1335" s="38" t="s">
        <v>1</v>
      </c>
      <c r="H1335" s="1"/>
      <c r="I1335" s="3" t="str">
        <f>IF(F1335&lt;11.6,"OUI","")</f>
        <v/>
      </c>
      <c r="J1335" s="1" t="str">
        <f>IF(B1335&lt;33.01,"OUI","")</f>
        <v/>
      </c>
      <c r="K1335" s="1" t="str">
        <f>IF(C1335&gt;2,"OUI","")</f>
        <v/>
      </c>
      <c r="L1335" s="1" t="s">
        <v>9</v>
      </c>
      <c r="M1335" s="1" t="str">
        <f>IF(E1335&lt;4,"OUI","")</f>
        <v/>
      </c>
      <c r="N1335" s="1">
        <f>COUNTIF(H1335:M1335,"OUI")</f>
        <v>0</v>
      </c>
    </row>
    <row r="1336" spans="1:14">
      <c r="A1336" t="s">
        <v>925</v>
      </c>
      <c r="B1336" s="37" t="s">
        <v>2</v>
      </c>
      <c r="C1336" s="4">
        <f>COUNTIF([1]POSE!Z1336:AP1336,"OUI")</f>
        <v>2</v>
      </c>
      <c r="D1336" s="4" t="s">
        <v>9</v>
      </c>
      <c r="E1336" s="5" t="s">
        <v>2</v>
      </c>
      <c r="F1336" s="5" t="s">
        <v>2</v>
      </c>
      <c r="G1336" s="38" t="s">
        <v>1</v>
      </c>
      <c r="H1336" s="1"/>
      <c r="I1336" s="3" t="str">
        <f>IF(F1336&lt;11.6,"OUI","")</f>
        <v/>
      </c>
      <c r="J1336" s="1" t="str">
        <f>IF(B1336&lt;33.01,"OUI","")</f>
        <v/>
      </c>
      <c r="K1336" s="1" t="str">
        <f>IF(C1336&gt;2,"OUI","")</f>
        <v/>
      </c>
      <c r="L1336" s="1" t="s">
        <v>9</v>
      </c>
      <c r="M1336" s="1" t="str">
        <f>IF(E1336&lt;4,"OUI","")</f>
        <v/>
      </c>
      <c r="N1336" s="1">
        <f>COUNTIF(H1336:M1336,"OUI")</f>
        <v>0</v>
      </c>
    </row>
    <row r="1337" spans="1:14">
      <c r="A1337" t="s">
        <v>924</v>
      </c>
      <c r="B1337" s="37" t="s">
        <v>2</v>
      </c>
      <c r="C1337" s="4">
        <f>COUNTIF([1]POSE!Z1337:AP1337,"OUI")</f>
        <v>2</v>
      </c>
      <c r="D1337" s="4" t="s">
        <v>9</v>
      </c>
      <c r="E1337" s="5" t="s">
        <v>2</v>
      </c>
      <c r="F1337" s="5" t="s">
        <v>2</v>
      </c>
      <c r="G1337" s="38" t="s">
        <v>1</v>
      </c>
      <c r="H1337" s="1"/>
      <c r="I1337" s="3" t="str">
        <f>IF(F1337&lt;11.6,"OUI","")</f>
        <v/>
      </c>
      <c r="J1337" s="1" t="str">
        <f>IF(B1337&lt;33.01,"OUI","")</f>
        <v/>
      </c>
      <c r="K1337" s="1" t="str">
        <f>IF(C1337&gt;2,"OUI","")</f>
        <v/>
      </c>
      <c r="L1337" s="1" t="s">
        <v>9</v>
      </c>
      <c r="M1337" s="1" t="str">
        <f>IF(E1337&lt;4,"OUI","")</f>
        <v/>
      </c>
      <c r="N1337" s="1">
        <f>COUNTIF(H1337:M1337,"OUI")</f>
        <v>0</v>
      </c>
    </row>
    <row r="1338" spans="1:14">
      <c r="A1338" t="s">
        <v>923</v>
      </c>
      <c r="B1338" s="37" t="s">
        <v>2</v>
      </c>
      <c r="C1338" s="4">
        <f>COUNTIF([1]POSE!Z1338:AP1338,"OUI")</f>
        <v>2</v>
      </c>
      <c r="D1338" s="4" t="s">
        <v>9</v>
      </c>
      <c r="E1338" s="5" t="s">
        <v>2</v>
      </c>
      <c r="F1338" s="5" t="s">
        <v>2</v>
      </c>
      <c r="G1338" s="38" t="s">
        <v>1</v>
      </c>
      <c r="H1338" s="1"/>
      <c r="I1338" s="3" t="str">
        <f>IF(F1338&lt;11.6,"OUI","")</f>
        <v/>
      </c>
      <c r="J1338" s="1" t="str">
        <f>IF(B1338&lt;33.01,"OUI","")</f>
        <v/>
      </c>
      <c r="K1338" s="1" t="str">
        <f>IF(C1338&gt;2,"OUI","")</f>
        <v/>
      </c>
      <c r="L1338" s="1" t="s">
        <v>9</v>
      </c>
      <c r="M1338" s="1" t="str">
        <f>IF(E1338&lt;4,"OUI","")</f>
        <v/>
      </c>
      <c r="N1338" s="1">
        <f>COUNTIF(H1338:M1338,"OUI")</f>
        <v>0</v>
      </c>
    </row>
    <row r="1339" spans="1:14">
      <c r="A1339" t="s">
        <v>922</v>
      </c>
      <c r="B1339" s="37" t="s">
        <v>2</v>
      </c>
      <c r="C1339" s="4">
        <f>COUNTIF([1]POSE!Z1339:AP1339,"OUI")</f>
        <v>2</v>
      </c>
      <c r="D1339" s="4" t="s">
        <v>9</v>
      </c>
      <c r="E1339" s="5">
        <v>5</v>
      </c>
      <c r="F1339" s="5" t="s">
        <v>2</v>
      </c>
      <c r="G1339" s="38" t="s">
        <v>1</v>
      </c>
      <c r="H1339" s="1"/>
      <c r="I1339" s="3" t="str">
        <f>IF(F1339&lt;11.6,"OUI","")</f>
        <v/>
      </c>
      <c r="J1339" s="1" t="str">
        <f>IF(B1339&lt;33.01,"OUI","")</f>
        <v/>
      </c>
      <c r="K1339" s="1" t="str">
        <f>IF(C1339&gt;2,"OUI","")</f>
        <v/>
      </c>
      <c r="L1339" s="1" t="s">
        <v>9</v>
      </c>
      <c r="M1339" s="1" t="str">
        <f>IF(E1339&lt;4,"OUI","")</f>
        <v/>
      </c>
      <c r="N1339" s="1">
        <f>COUNTIF(H1339:M1339,"OUI")</f>
        <v>0</v>
      </c>
    </row>
    <row r="1340" spans="1:14">
      <c r="A1340" t="s">
        <v>921</v>
      </c>
      <c r="B1340" s="37" t="s">
        <v>2</v>
      </c>
      <c r="C1340" s="4">
        <f>COUNTIF([1]POSE!Z1340:AP1340,"OUI")</f>
        <v>2</v>
      </c>
      <c r="D1340" s="4" t="s">
        <v>9</v>
      </c>
      <c r="E1340" s="5" t="s">
        <v>2</v>
      </c>
      <c r="F1340" s="5" t="s">
        <v>2</v>
      </c>
      <c r="G1340" s="38" t="s">
        <v>1</v>
      </c>
      <c r="H1340" s="1"/>
      <c r="I1340" s="3" t="str">
        <f>IF(F1340&lt;11.6,"OUI","")</f>
        <v/>
      </c>
      <c r="J1340" s="1" t="str">
        <f>IF(B1340&lt;33.01,"OUI","")</f>
        <v/>
      </c>
      <c r="K1340" s="1" t="str">
        <f>IF(C1340&gt;2,"OUI","")</f>
        <v/>
      </c>
      <c r="L1340" s="1" t="s">
        <v>9</v>
      </c>
      <c r="M1340" s="1" t="str">
        <f>IF(E1340&lt;4,"OUI","")</f>
        <v/>
      </c>
      <c r="N1340" s="1">
        <f>COUNTIF(H1340:M1340,"OUI")</f>
        <v>0</v>
      </c>
    </row>
    <row r="1341" spans="1:14">
      <c r="A1341" t="s">
        <v>920</v>
      </c>
      <c r="B1341" s="37" t="s">
        <v>2</v>
      </c>
      <c r="C1341" s="4">
        <f>COUNTIF([1]POSE!Z1341:AP1341,"OUI")</f>
        <v>2</v>
      </c>
      <c r="D1341" s="4" t="s">
        <v>9</v>
      </c>
      <c r="E1341" s="5">
        <v>5</v>
      </c>
      <c r="F1341" s="5" t="s">
        <v>2</v>
      </c>
      <c r="G1341" s="38" t="s">
        <v>1</v>
      </c>
      <c r="H1341" s="1"/>
      <c r="I1341" s="3" t="str">
        <f>IF(F1341&lt;11.6,"OUI","")</f>
        <v/>
      </c>
      <c r="J1341" s="1" t="str">
        <f>IF(B1341&lt;33.01,"OUI","")</f>
        <v/>
      </c>
      <c r="K1341" s="1" t="str">
        <f>IF(C1341&gt;2,"OUI","")</f>
        <v/>
      </c>
      <c r="L1341" s="1" t="s">
        <v>9</v>
      </c>
      <c r="M1341" s="1" t="str">
        <f>IF(E1341&lt;4,"OUI","")</f>
        <v/>
      </c>
      <c r="N1341" s="1">
        <f>COUNTIF(H1341:M1341,"OUI")</f>
        <v>0</v>
      </c>
    </row>
    <row r="1342" spans="1:14">
      <c r="A1342" t="s">
        <v>919</v>
      </c>
      <c r="B1342" s="37" t="s">
        <v>2</v>
      </c>
      <c r="C1342" s="4">
        <f>COUNTIF([1]POSE!Z1342:AP1342,"OUI")</f>
        <v>2</v>
      </c>
      <c r="D1342" s="4" t="s">
        <v>9</v>
      </c>
      <c r="E1342" s="5">
        <v>5</v>
      </c>
      <c r="F1342" s="5" t="s">
        <v>2</v>
      </c>
      <c r="G1342" s="38" t="s">
        <v>1</v>
      </c>
      <c r="H1342" s="1"/>
      <c r="I1342" s="3" t="str">
        <f>IF(F1342&lt;11.6,"OUI","")</f>
        <v/>
      </c>
      <c r="J1342" s="1" t="str">
        <f>IF(B1342&lt;33.01,"OUI","")</f>
        <v/>
      </c>
      <c r="K1342" s="1" t="str">
        <f>IF(C1342&gt;2,"OUI","")</f>
        <v/>
      </c>
      <c r="L1342" s="1" t="s">
        <v>9</v>
      </c>
      <c r="M1342" s="1" t="str">
        <f>IF(E1342&lt;4,"OUI","")</f>
        <v/>
      </c>
      <c r="N1342" s="1">
        <f>COUNTIF(H1342:M1342,"OUI")</f>
        <v>0</v>
      </c>
    </row>
    <row r="1343" spans="1:14">
      <c r="A1343" t="s">
        <v>918</v>
      </c>
      <c r="B1343" s="37" t="s">
        <v>2</v>
      </c>
      <c r="C1343" s="4">
        <f>COUNTIF([1]POSE!Z1343:AP1343,"OUI")</f>
        <v>2</v>
      </c>
      <c r="D1343" s="4" t="s">
        <v>9</v>
      </c>
      <c r="E1343" s="5">
        <v>4</v>
      </c>
      <c r="F1343" s="5" t="s">
        <v>2</v>
      </c>
      <c r="G1343" s="38" t="s">
        <v>1</v>
      </c>
      <c r="H1343" s="1"/>
      <c r="I1343" s="3" t="str">
        <f>IF(F1343&lt;11.6,"OUI","")</f>
        <v/>
      </c>
      <c r="J1343" s="1" t="str">
        <f>IF(B1343&lt;33.01,"OUI","")</f>
        <v/>
      </c>
      <c r="K1343" s="1" t="str">
        <f>IF(C1343&gt;2,"OUI","")</f>
        <v/>
      </c>
      <c r="L1343" s="1" t="s">
        <v>9</v>
      </c>
      <c r="M1343" s="1" t="str">
        <f>IF(E1343&lt;4,"OUI","")</f>
        <v/>
      </c>
      <c r="N1343" s="1">
        <f>COUNTIF(H1343:M1343,"OUI")</f>
        <v>0</v>
      </c>
    </row>
    <row r="1344" spans="1:14">
      <c r="A1344" t="s">
        <v>917</v>
      </c>
      <c r="B1344" s="37" t="s">
        <v>2</v>
      </c>
      <c r="C1344" s="4">
        <f>COUNTIF([1]POSE!Z1344:AP1344,"OUI")</f>
        <v>2</v>
      </c>
      <c r="D1344" s="4" t="s">
        <v>9</v>
      </c>
      <c r="E1344" s="5">
        <v>5</v>
      </c>
      <c r="F1344" s="5" t="s">
        <v>2</v>
      </c>
      <c r="G1344" s="38" t="s">
        <v>1</v>
      </c>
      <c r="H1344" s="1"/>
      <c r="I1344" s="3" t="str">
        <f>IF(F1344&lt;11.6,"OUI","")</f>
        <v/>
      </c>
      <c r="J1344" s="1" t="str">
        <f>IF(B1344&lt;33.01,"OUI","")</f>
        <v/>
      </c>
      <c r="K1344" s="1" t="str">
        <f>IF(C1344&gt;2,"OUI","")</f>
        <v/>
      </c>
      <c r="L1344" s="1" t="s">
        <v>9</v>
      </c>
      <c r="M1344" s="1" t="str">
        <f>IF(E1344&lt;4,"OUI","")</f>
        <v/>
      </c>
      <c r="N1344" s="1">
        <f>COUNTIF(H1344:M1344,"OUI")</f>
        <v>0</v>
      </c>
    </row>
    <row r="1345" spans="1:14">
      <c r="A1345" t="s">
        <v>916</v>
      </c>
      <c r="B1345" s="37" t="s">
        <v>2</v>
      </c>
      <c r="C1345" s="4">
        <f>COUNTIF([1]POSE!Z1345:AP1345,"OUI")</f>
        <v>2</v>
      </c>
      <c r="D1345" s="4" t="s">
        <v>9</v>
      </c>
      <c r="E1345" s="5">
        <v>4</v>
      </c>
      <c r="F1345" s="5" t="s">
        <v>2</v>
      </c>
      <c r="G1345" s="38" t="s">
        <v>1</v>
      </c>
      <c r="H1345" s="1"/>
      <c r="I1345" s="3" t="str">
        <f>IF(F1345&lt;11.6,"OUI","")</f>
        <v/>
      </c>
      <c r="J1345" s="1" t="str">
        <f>IF(B1345&lt;33.01,"OUI","")</f>
        <v/>
      </c>
      <c r="K1345" s="1" t="str">
        <f>IF(C1345&gt;2,"OUI","")</f>
        <v/>
      </c>
      <c r="L1345" s="1" t="s">
        <v>9</v>
      </c>
      <c r="M1345" s="1" t="str">
        <f>IF(E1345&lt;4,"OUI","")</f>
        <v/>
      </c>
      <c r="N1345" s="1">
        <f>COUNTIF(H1345:M1345,"OUI")</f>
        <v>0</v>
      </c>
    </row>
    <row r="1346" spans="1:14">
      <c r="A1346" t="s">
        <v>915</v>
      </c>
      <c r="B1346" s="37" t="s">
        <v>2</v>
      </c>
      <c r="C1346" s="4">
        <f>COUNTIF([1]POSE!Z1346:AP1346,"OUI")</f>
        <v>2</v>
      </c>
      <c r="D1346" s="4" t="s">
        <v>9</v>
      </c>
      <c r="E1346" s="5">
        <v>5</v>
      </c>
      <c r="F1346" s="5" t="s">
        <v>2</v>
      </c>
      <c r="G1346" s="38" t="s">
        <v>1</v>
      </c>
      <c r="H1346" s="1"/>
      <c r="I1346" s="3" t="str">
        <f>IF(F1346&lt;11.6,"OUI","")</f>
        <v/>
      </c>
      <c r="J1346" s="1" t="str">
        <f>IF(B1346&lt;33.01,"OUI","")</f>
        <v/>
      </c>
      <c r="K1346" s="1" t="str">
        <f>IF(C1346&gt;2,"OUI","")</f>
        <v/>
      </c>
      <c r="L1346" s="1" t="s">
        <v>9</v>
      </c>
      <c r="M1346" s="1" t="str">
        <f>IF(E1346&lt;4,"OUI","")</f>
        <v/>
      </c>
      <c r="N1346" s="1">
        <f>COUNTIF(H1346:M1346,"OUI")</f>
        <v>0</v>
      </c>
    </row>
    <row r="1347" spans="1:14">
      <c r="A1347" t="s">
        <v>914</v>
      </c>
      <c r="B1347" s="37" t="s">
        <v>2</v>
      </c>
      <c r="C1347" s="4">
        <f>COUNTIF([1]POSE!Z1347:AP1347,"OUI")</f>
        <v>2</v>
      </c>
      <c r="D1347" s="4" t="s">
        <v>9</v>
      </c>
      <c r="E1347" s="5">
        <v>5</v>
      </c>
      <c r="F1347" s="5" t="s">
        <v>2</v>
      </c>
      <c r="G1347" s="38" t="s">
        <v>1</v>
      </c>
      <c r="H1347" s="1"/>
      <c r="I1347" s="3" t="str">
        <f>IF(F1347&lt;11.6,"OUI","")</f>
        <v/>
      </c>
      <c r="J1347" s="1" t="str">
        <f>IF(B1347&lt;33.01,"OUI","")</f>
        <v/>
      </c>
      <c r="K1347" s="1" t="str">
        <f>IF(C1347&gt;2,"OUI","")</f>
        <v/>
      </c>
      <c r="L1347" s="1" t="s">
        <v>9</v>
      </c>
      <c r="M1347" s="1" t="str">
        <f>IF(E1347&lt;4,"OUI","")</f>
        <v/>
      </c>
      <c r="N1347" s="1">
        <f>COUNTIF(H1347:M1347,"OUI")</f>
        <v>0</v>
      </c>
    </row>
    <row r="1348" spans="1:14">
      <c r="A1348" t="s">
        <v>913</v>
      </c>
      <c r="B1348" s="37" t="s">
        <v>2</v>
      </c>
      <c r="C1348" s="4">
        <f>COUNTIF([1]POSE!Z1348:AP1348,"OUI")</f>
        <v>2</v>
      </c>
      <c r="D1348" s="4" t="s">
        <v>9</v>
      </c>
      <c r="E1348" s="5" t="s">
        <v>2</v>
      </c>
      <c r="F1348" s="5" t="s">
        <v>2</v>
      </c>
      <c r="G1348" s="38" t="s">
        <v>1</v>
      </c>
      <c r="H1348" s="1"/>
      <c r="I1348" s="3" t="str">
        <f>IF(F1348&lt;11.6,"OUI","")</f>
        <v/>
      </c>
      <c r="J1348" s="1" t="str">
        <f>IF(B1348&lt;33.01,"OUI","")</f>
        <v/>
      </c>
      <c r="K1348" s="1" t="str">
        <f>IF(C1348&gt;2,"OUI","")</f>
        <v/>
      </c>
      <c r="L1348" s="1" t="s">
        <v>9</v>
      </c>
      <c r="M1348" s="1" t="str">
        <f>IF(E1348&lt;4,"OUI","")</f>
        <v/>
      </c>
      <c r="N1348" s="1">
        <f>COUNTIF(H1348:M1348,"OUI")</f>
        <v>0</v>
      </c>
    </row>
    <row r="1349" spans="1:14">
      <c r="A1349" t="s">
        <v>912</v>
      </c>
      <c r="B1349" s="37" t="s">
        <v>2</v>
      </c>
      <c r="C1349" s="4">
        <f>COUNTIF([1]POSE!Z1349:AP1349,"OUI")</f>
        <v>2</v>
      </c>
      <c r="D1349" s="4" t="s">
        <v>9</v>
      </c>
      <c r="E1349" s="5" t="s">
        <v>2</v>
      </c>
      <c r="F1349" s="5" t="s">
        <v>2</v>
      </c>
      <c r="G1349" s="38" t="s">
        <v>1</v>
      </c>
      <c r="H1349" s="1"/>
      <c r="I1349" s="3" t="str">
        <f>IF(F1349&lt;11.6,"OUI","")</f>
        <v/>
      </c>
      <c r="J1349" s="1" t="str">
        <f>IF(B1349&lt;33.01,"OUI","")</f>
        <v/>
      </c>
      <c r="K1349" s="1" t="str">
        <f>IF(C1349&gt;2,"OUI","")</f>
        <v/>
      </c>
      <c r="L1349" s="1" t="s">
        <v>9</v>
      </c>
      <c r="M1349" s="1" t="str">
        <f>IF(E1349&lt;4,"OUI","")</f>
        <v/>
      </c>
      <c r="N1349" s="1">
        <f>COUNTIF(H1349:M1349,"OUI")</f>
        <v>0</v>
      </c>
    </row>
    <row r="1350" spans="1:14">
      <c r="A1350" t="s">
        <v>911</v>
      </c>
      <c r="B1350" s="37" t="s">
        <v>2</v>
      </c>
      <c r="C1350" s="4">
        <f>COUNTIF([1]POSE!Z1350:AP1350,"OUI")</f>
        <v>2</v>
      </c>
      <c r="D1350" s="4" t="s">
        <v>9</v>
      </c>
      <c r="E1350" s="5" t="s">
        <v>2</v>
      </c>
      <c r="F1350" s="5" t="s">
        <v>2</v>
      </c>
      <c r="G1350" s="38" t="s">
        <v>1</v>
      </c>
      <c r="H1350" s="1"/>
      <c r="I1350" s="3" t="str">
        <f>IF(F1350&lt;11.6,"OUI","")</f>
        <v/>
      </c>
      <c r="J1350" s="1" t="str">
        <f>IF(B1350&lt;33.01,"OUI","")</f>
        <v/>
      </c>
      <c r="K1350" s="1" t="str">
        <f>IF(C1350&gt;2,"OUI","")</f>
        <v/>
      </c>
      <c r="L1350" s="1" t="s">
        <v>9</v>
      </c>
      <c r="M1350" s="1" t="str">
        <f>IF(E1350&lt;4,"OUI","")</f>
        <v/>
      </c>
      <c r="N1350" s="1">
        <f>COUNTIF(H1350:M1350,"OUI")</f>
        <v>0</v>
      </c>
    </row>
    <row r="1351" spans="1:14">
      <c r="A1351" t="s">
        <v>910</v>
      </c>
      <c r="B1351" s="37" t="s">
        <v>2</v>
      </c>
      <c r="C1351" s="4">
        <f>COUNTIF([1]POSE!Z1351:AP1351,"OUI")</f>
        <v>2</v>
      </c>
      <c r="D1351" s="4" t="s">
        <v>9</v>
      </c>
      <c r="E1351" s="5" t="s">
        <v>2</v>
      </c>
      <c r="F1351" s="5" t="s">
        <v>2</v>
      </c>
      <c r="G1351" s="38" t="s">
        <v>1</v>
      </c>
      <c r="H1351" s="1"/>
      <c r="I1351" s="3" t="str">
        <f>IF(F1351&lt;11.6,"OUI","")</f>
        <v/>
      </c>
      <c r="J1351" s="1" t="str">
        <f>IF(B1351&lt;33.01,"OUI","")</f>
        <v/>
      </c>
      <c r="K1351" s="1" t="str">
        <f>IF(C1351&gt;2,"OUI","")</f>
        <v/>
      </c>
      <c r="L1351" s="1" t="s">
        <v>9</v>
      </c>
      <c r="M1351" s="1" t="str">
        <f>IF(E1351&lt;4,"OUI","")</f>
        <v/>
      </c>
      <c r="N1351" s="1">
        <f>COUNTIF(H1351:M1351,"OUI")</f>
        <v>0</v>
      </c>
    </row>
    <row r="1352" spans="1:14">
      <c r="A1352" t="s">
        <v>909</v>
      </c>
      <c r="B1352" s="37" t="s">
        <v>2</v>
      </c>
      <c r="C1352" s="4">
        <f>COUNTIF([1]POSE!Z1352:AP1352,"OUI")</f>
        <v>2</v>
      </c>
      <c r="D1352" s="4" t="s">
        <v>9</v>
      </c>
      <c r="E1352" s="5" t="s">
        <v>2</v>
      </c>
      <c r="F1352" s="5" t="s">
        <v>2</v>
      </c>
      <c r="G1352" s="38" t="s">
        <v>1</v>
      </c>
      <c r="H1352" s="1"/>
      <c r="I1352" s="3" t="str">
        <f>IF(F1352&lt;11.6,"OUI","")</f>
        <v/>
      </c>
      <c r="J1352" s="1" t="str">
        <f>IF(B1352&lt;33.01,"OUI","")</f>
        <v/>
      </c>
      <c r="K1352" s="1" t="str">
        <f>IF(C1352&gt;2,"OUI","")</f>
        <v/>
      </c>
      <c r="L1352" s="1" t="s">
        <v>9</v>
      </c>
      <c r="M1352" s="1" t="str">
        <f>IF(E1352&lt;4,"OUI","")</f>
        <v/>
      </c>
      <c r="N1352" s="1">
        <f>COUNTIF(H1352:M1352,"OUI")</f>
        <v>0</v>
      </c>
    </row>
    <row r="1353" spans="1:14">
      <c r="A1353" t="s">
        <v>908</v>
      </c>
      <c r="B1353" s="37" t="s">
        <v>2</v>
      </c>
      <c r="C1353" s="4">
        <f>COUNTIF([1]POSE!Z1353:AP1353,"OUI")</f>
        <v>2</v>
      </c>
      <c r="D1353" s="4" t="s">
        <v>9</v>
      </c>
      <c r="E1353" s="5" t="s">
        <v>2</v>
      </c>
      <c r="F1353" s="5" t="s">
        <v>2</v>
      </c>
      <c r="G1353" s="38" t="s">
        <v>1</v>
      </c>
      <c r="H1353" s="1"/>
      <c r="I1353" s="3" t="str">
        <f>IF(F1353&lt;11.6,"OUI","")</f>
        <v/>
      </c>
      <c r="J1353" s="1" t="str">
        <f>IF(B1353&lt;33.01,"OUI","")</f>
        <v/>
      </c>
      <c r="K1353" s="1" t="str">
        <f>IF(C1353&gt;2,"OUI","")</f>
        <v/>
      </c>
      <c r="L1353" s="1" t="s">
        <v>9</v>
      </c>
      <c r="M1353" s="1" t="str">
        <f>IF(E1353&lt;4,"OUI","")</f>
        <v/>
      </c>
      <c r="N1353" s="1">
        <f>COUNTIF(H1353:M1353,"OUI")</f>
        <v>0</v>
      </c>
    </row>
    <row r="1354" spans="1:14">
      <c r="A1354" t="s">
        <v>907</v>
      </c>
      <c r="B1354" s="37" t="s">
        <v>2</v>
      </c>
      <c r="C1354" s="4">
        <f>COUNTIF([1]POSE!Z1354:AP1354,"OUI")</f>
        <v>2</v>
      </c>
      <c r="D1354" s="4" t="s">
        <v>9</v>
      </c>
      <c r="E1354" s="5">
        <v>5</v>
      </c>
      <c r="F1354" s="5" t="s">
        <v>2</v>
      </c>
      <c r="G1354" s="38" t="s">
        <v>1</v>
      </c>
      <c r="H1354" s="1"/>
      <c r="I1354" s="3" t="str">
        <f>IF(F1354&lt;11.6,"OUI","")</f>
        <v/>
      </c>
      <c r="J1354" s="1" t="str">
        <f>IF(B1354&lt;33.01,"OUI","")</f>
        <v/>
      </c>
      <c r="K1354" s="1" t="str">
        <f>IF(C1354&gt;2,"OUI","")</f>
        <v/>
      </c>
      <c r="L1354" s="1" t="s">
        <v>9</v>
      </c>
      <c r="M1354" s="1" t="str">
        <f>IF(E1354&lt;4,"OUI","")</f>
        <v/>
      </c>
      <c r="N1354" s="1">
        <f>COUNTIF(H1354:M1354,"OUI")</f>
        <v>0</v>
      </c>
    </row>
    <row r="1355" spans="1:14">
      <c r="A1355" t="s">
        <v>906</v>
      </c>
      <c r="B1355" s="37" t="s">
        <v>2</v>
      </c>
      <c r="C1355" s="4">
        <f>COUNTIF([1]POSE!Z1355:AP1355,"OUI")</f>
        <v>2</v>
      </c>
      <c r="D1355" s="4" t="s">
        <v>9</v>
      </c>
      <c r="E1355" s="5">
        <v>5</v>
      </c>
      <c r="F1355" s="5" t="s">
        <v>2</v>
      </c>
      <c r="G1355" s="38" t="s">
        <v>1</v>
      </c>
      <c r="H1355" s="1"/>
      <c r="I1355" s="3" t="str">
        <f>IF(F1355&lt;11.6,"OUI","")</f>
        <v/>
      </c>
      <c r="J1355" s="1" t="str">
        <f>IF(B1355&lt;33.01,"OUI","")</f>
        <v/>
      </c>
      <c r="K1355" s="1" t="str">
        <f>IF(C1355&gt;2,"OUI","")</f>
        <v/>
      </c>
      <c r="L1355" s="1" t="s">
        <v>9</v>
      </c>
      <c r="M1355" s="1" t="str">
        <f>IF(E1355&lt;4,"OUI","")</f>
        <v/>
      </c>
      <c r="N1355" s="1">
        <f>COUNTIF(H1355:M1355,"OUI")</f>
        <v>0</v>
      </c>
    </row>
    <row r="1356" spans="1:14">
      <c r="A1356" t="s">
        <v>905</v>
      </c>
      <c r="B1356" s="37" t="s">
        <v>2</v>
      </c>
      <c r="C1356" s="4">
        <f>COUNTIF([1]POSE!Z1356:AP1356,"OUI")</f>
        <v>2</v>
      </c>
      <c r="D1356" s="4" t="s">
        <v>9</v>
      </c>
      <c r="E1356" s="5">
        <v>4</v>
      </c>
      <c r="F1356" s="5" t="s">
        <v>2</v>
      </c>
      <c r="G1356" s="38" t="s">
        <v>1</v>
      </c>
      <c r="H1356" s="1"/>
      <c r="I1356" s="3" t="str">
        <f>IF(F1356&lt;11.6,"OUI","")</f>
        <v/>
      </c>
      <c r="J1356" s="1" t="str">
        <f>IF(B1356&lt;33.01,"OUI","")</f>
        <v/>
      </c>
      <c r="K1356" s="1" t="str">
        <f>IF(C1356&gt;2,"OUI","")</f>
        <v/>
      </c>
      <c r="L1356" s="1" t="s">
        <v>9</v>
      </c>
      <c r="M1356" s="1" t="str">
        <f>IF(E1356&lt;4,"OUI","")</f>
        <v/>
      </c>
      <c r="N1356" s="1">
        <f>COUNTIF(H1356:M1356,"OUI")</f>
        <v>0</v>
      </c>
    </row>
    <row r="1357" spans="1:14">
      <c r="A1357" t="s">
        <v>904</v>
      </c>
      <c r="B1357" s="37" t="s">
        <v>2</v>
      </c>
      <c r="C1357" s="4">
        <f>COUNTIF([1]POSE!Z1357:AP1357,"OUI")</f>
        <v>2</v>
      </c>
      <c r="D1357" s="4" t="s">
        <v>9</v>
      </c>
      <c r="E1357" s="5">
        <v>5</v>
      </c>
      <c r="F1357" s="5" t="s">
        <v>2</v>
      </c>
      <c r="G1357" s="38" t="s">
        <v>1</v>
      </c>
      <c r="H1357" s="1"/>
      <c r="I1357" s="3" t="str">
        <f>IF(F1357&lt;11.6,"OUI","")</f>
        <v/>
      </c>
      <c r="J1357" s="1" t="str">
        <f>IF(B1357&lt;33.01,"OUI","")</f>
        <v/>
      </c>
      <c r="K1357" s="1" t="str">
        <f>IF(C1357&gt;2,"OUI","")</f>
        <v/>
      </c>
      <c r="L1357" s="1" t="s">
        <v>9</v>
      </c>
      <c r="M1357" s="1" t="str">
        <f>IF(E1357&lt;4,"OUI","")</f>
        <v/>
      </c>
      <c r="N1357" s="1">
        <f>COUNTIF(H1357:M1357,"OUI")</f>
        <v>0</v>
      </c>
    </row>
    <row r="1358" spans="1:14">
      <c r="A1358" t="s">
        <v>903</v>
      </c>
      <c r="B1358" s="37" t="s">
        <v>2</v>
      </c>
      <c r="C1358" s="4">
        <f>COUNTIF([1]POSE!Z1358:AP1358,"OUI")</f>
        <v>2</v>
      </c>
      <c r="D1358" s="4" t="s">
        <v>9</v>
      </c>
      <c r="E1358" s="5">
        <v>4</v>
      </c>
      <c r="F1358" s="5" t="s">
        <v>2</v>
      </c>
      <c r="G1358" s="38" t="s">
        <v>1</v>
      </c>
      <c r="H1358" s="1"/>
      <c r="I1358" s="3" t="str">
        <f>IF(F1358&lt;11.6,"OUI","")</f>
        <v/>
      </c>
      <c r="J1358" s="1" t="str">
        <f>IF(B1358&lt;33.01,"OUI","")</f>
        <v/>
      </c>
      <c r="K1358" s="1" t="str">
        <f>IF(C1358&gt;2,"OUI","")</f>
        <v/>
      </c>
      <c r="L1358" s="1" t="s">
        <v>9</v>
      </c>
      <c r="M1358" s="1" t="str">
        <f>IF(E1358&lt;4,"OUI","")</f>
        <v/>
      </c>
      <c r="N1358" s="1">
        <f>COUNTIF(H1358:M1358,"OUI")</f>
        <v>0</v>
      </c>
    </row>
    <row r="1359" spans="1:14">
      <c r="A1359" t="s">
        <v>902</v>
      </c>
      <c r="B1359" s="37" t="s">
        <v>2</v>
      </c>
      <c r="C1359" s="4">
        <f>COUNTIF([1]POSE!Z1359:AP1359,"OUI")</f>
        <v>2</v>
      </c>
      <c r="D1359" s="4" t="s">
        <v>9</v>
      </c>
      <c r="E1359" s="5">
        <v>5</v>
      </c>
      <c r="F1359" s="5" t="s">
        <v>2</v>
      </c>
      <c r="G1359" s="38" t="s">
        <v>1</v>
      </c>
      <c r="H1359" s="1"/>
      <c r="I1359" s="3" t="str">
        <f>IF(F1359&lt;11.6,"OUI","")</f>
        <v/>
      </c>
      <c r="J1359" s="1" t="str">
        <f>IF(B1359&lt;33.01,"OUI","")</f>
        <v/>
      </c>
      <c r="K1359" s="1" t="str">
        <f>IF(C1359&gt;2,"OUI","")</f>
        <v/>
      </c>
      <c r="L1359" s="1" t="s">
        <v>9</v>
      </c>
      <c r="M1359" s="1" t="str">
        <f>IF(E1359&lt;4,"OUI","")</f>
        <v/>
      </c>
      <c r="N1359" s="1">
        <f>COUNTIF(H1359:M1359,"OUI")</f>
        <v>0</v>
      </c>
    </row>
    <row r="1360" spans="1:14">
      <c r="A1360" t="s">
        <v>901</v>
      </c>
      <c r="B1360" s="37" t="s">
        <v>2</v>
      </c>
      <c r="C1360" s="4">
        <f>COUNTIF([1]POSE!Z1360:AP1360,"OUI")</f>
        <v>2</v>
      </c>
      <c r="D1360" s="4" t="s">
        <v>9</v>
      </c>
      <c r="E1360" s="5">
        <v>5</v>
      </c>
      <c r="F1360" s="5" t="s">
        <v>2</v>
      </c>
      <c r="G1360" s="38" t="s">
        <v>1</v>
      </c>
      <c r="H1360" s="1"/>
      <c r="I1360" s="3" t="str">
        <f>IF(F1360&lt;11.6,"OUI","")</f>
        <v/>
      </c>
      <c r="J1360" s="1" t="str">
        <f>IF(B1360&lt;33.01,"OUI","")</f>
        <v/>
      </c>
      <c r="K1360" s="1" t="str">
        <f>IF(C1360&gt;2,"OUI","")</f>
        <v/>
      </c>
      <c r="L1360" s="1" t="s">
        <v>9</v>
      </c>
      <c r="M1360" s="1" t="str">
        <f>IF(E1360&lt;4,"OUI","")</f>
        <v/>
      </c>
      <c r="N1360" s="1">
        <f>COUNTIF(H1360:M1360,"OUI")</f>
        <v>0</v>
      </c>
    </row>
    <row r="1361" spans="1:14">
      <c r="A1361" t="s">
        <v>900</v>
      </c>
      <c r="B1361" s="37" t="s">
        <v>2</v>
      </c>
      <c r="C1361" s="4">
        <f>COUNTIF([1]POSE!Z1361:AP1361,"OUI")</f>
        <v>2</v>
      </c>
      <c r="D1361" s="4" t="s">
        <v>9</v>
      </c>
      <c r="E1361" s="5">
        <v>4</v>
      </c>
      <c r="F1361" s="5" t="s">
        <v>2</v>
      </c>
      <c r="G1361" s="38" t="s">
        <v>1</v>
      </c>
      <c r="H1361" s="1"/>
      <c r="I1361" s="3" t="str">
        <f>IF(F1361&lt;11.6,"OUI","")</f>
        <v/>
      </c>
      <c r="J1361" s="1" t="str">
        <f>IF(B1361&lt;33.01,"OUI","")</f>
        <v/>
      </c>
      <c r="K1361" s="1" t="str">
        <f>IF(C1361&gt;2,"OUI","")</f>
        <v/>
      </c>
      <c r="L1361" s="1" t="s">
        <v>9</v>
      </c>
      <c r="M1361" s="1" t="str">
        <f>IF(E1361&lt;4,"OUI","")</f>
        <v/>
      </c>
      <c r="N1361" s="1">
        <f>COUNTIF(H1361:M1361,"OUI")</f>
        <v>0</v>
      </c>
    </row>
    <row r="1362" spans="1:14">
      <c r="A1362" t="s">
        <v>899</v>
      </c>
      <c r="B1362" s="37" t="s">
        <v>2</v>
      </c>
      <c r="C1362" s="4">
        <f>COUNTIF([1]POSE!Z1362:AP1362,"OUI")</f>
        <v>2</v>
      </c>
      <c r="D1362" s="4" t="s">
        <v>9</v>
      </c>
      <c r="E1362" s="5">
        <v>5</v>
      </c>
      <c r="F1362" s="5" t="s">
        <v>2</v>
      </c>
      <c r="G1362" s="38" t="s">
        <v>1</v>
      </c>
      <c r="H1362" s="1"/>
      <c r="I1362" s="3" t="str">
        <f>IF(F1362&lt;11.6,"OUI","")</f>
        <v/>
      </c>
      <c r="J1362" s="1" t="str">
        <f>IF(B1362&lt;33.01,"OUI","")</f>
        <v/>
      </c>
      <c r="K1362" s="1" t="str">
        <f>IF(C1362&gt;2,"OUI","")</f>
        <v/>
      </c>
      <c r="L1362" s="1" t="s">
        <v>9</v>
      </c>
      <c r="M1362" s="1" t="str">
        <f>IF(E1362&lt;4,"OUI","")</f>
        <v/>
      </c>
      <c r="N1362" s="1">
        <f>COUNTIF(H1362:M1362,"OUI")</f>
        <v>0</v>
      </c>
    </row>
    <row r="1363" spans="1:14">
      <c r="A1363" t="s">
        <v>898</v>
      </c>
      <c r="B1363" s="37" t="s">
        <v>2</v>
      </c>
      <c r="C1363" s="4">
        <f>COUNTIF([1]POSE!Z1363:AP1363,"OUI")</f>
        <v>2</v>
      </c>
      <c r="D1363" s="4" t="s">
        <v>9</v>
      </c>
      <c r="E1363" s="5">
        <v>4</v>
      </c>
      <c r="F1363" s="5" t="s">
        <v>2</v>
      </c>
      <c r="G1363" s="38" t="s">
        <v>1</v>
      </c>
      <c r="H1363" s="1"/>
      <c r="I1363" s="3" t="str">
        <f>IF(F1363&lt;11.6,"OUI","")</f>
        <v/>
      </c>
      <c r="J1363" s="1" t="str">
        <f>IF(B1363&lt;33.01,"OUI","")</f>
        <v/>
      </c>
      <c r="K1363" s="1" t="str">
        <f>IF(C1363&gt;2,"OUI","")</f>
        <v/>
      </c>
      <c r="L1363" s="1" t="s">
        <v>9</v>
      </c>
      <c r="M1363" s="1" t="str">
        <f>IF(E1363&lt;4,"OUI","")</f>
        <v/>
      </c>
      <c r="N1363" s="1">
        <f>COUNTIF(H1363:M1363,"OUI")</f>
        <v>0</v>
      </c>
    </row>
    <row r="1364" spans="1:14">
      <c r="A1364" t="s">
        <v>897</v>
      </c>
      <c r="B1364" s="37" t="s">
        <v>2</v>
      </c>
      <c r="C1364" s="4">
        <f>COUNTIF([1]POSE!Z1364:AP1364,"OUI")</f>
        <v>2</v>
      </c>
      <c r="D1364" s="4" t="s">
        <v>9</v>
      </c>
      <c r="E1364" s="5">
        <v>5</v>
      </c>
      <c r="F1364" s="5" t="s">
        <v>2</v>
      </c>
      <c r="G1364" s="38" t="s">
        <v>1</v>
      </c>
      <c r="H1364" s="1"/>
      <c r="I1364" s="3" t="str">
        <f>IF(F1364&lt;11.6,"OUI","")</f>
        <v/>
      </c>
      <c r="J1364" s="1" t="str">
        <f>IF(B1364&lt;33.01,"OUI","")</f>
        <v/>
      </c>
      <c r="K1364" s="1" t="str">
        <f>IF(C1364&gt;2,"OUI","")</f>
        <v/>
      </c>
      <c r="L1364" s="1" t="s">
        <v>9</v>
      </c>
      <c r="M1364" s="1" t="str">
        <f>IF(E1364&lt;4,"OUI","")</f>
        <v/>
      </c>
      <c r="N1364" s="1">
        <f>COUNTIF(H1364:M1364,"OUI")</f>
        <v>0</v>
      </c>
    </row>
    <row r="1365" spans="1:14">
      <c r="A1365" t="s">
        <v>896</v>
      </c>
      <c r="B1365" s="37" t="s">
        <v>2</v>
      </c>
      <c r="C1365" s="4">
        <f>COUNTIF([1]POSE!Z1365:AP1365,"OUI")</f>
        <v>2</v>
      </c>
      <c r="D1365" s="4" t="s">
        <v>9</v>
      </c>
      <c r="E1365" s="5">
        <v>5</v>
      </c>
      <c r="F1365" s="5" t="s">
        <v>2</v>
      </c>
      <c r="G1365" s="38" t="s">
        <v>1</v>
      </c>
      <c r="H1365" s="1"/>
      <c r="I1365" s="3" t="str">
        <f>IF(F1365&lt;11.6,"OUI","")</f>
        <v/>
      </c>
      <c r="J1365" s="1" t="str">
        <f>IF(B1365&lt;33.01,"OUI","")</f>
        <v/>
      </c>
      <c r="K1365" s="1" t="str">
        <f>IF(C1365&gt;2,"OUI","")</f>
        <v/>
      </c>
      <c r="L1365" s="1" t="s">
        <v>9</v>
      </c>
      <c r="M1365" s="1" t="str">
        <f>IF(E1365&lt;4,"OUI","")</f>
        <v/>
      </c>
      <c r="N1365" s="1">
        <f>COUNTIF(H1365:M1365,"OUI")</f>
        <v>0</v>
      </c>
    </row>
    <row r="1366" spans="1:14">
      <c r="A1366" t="s">
        <v>895</v>
      </c>
      <c r="B1366" s="37" t="s">
        <v>2</v>
      </c>
      <c r="C1366" s="4">
        <f>COUNTIF([1]POSE!Z1366:AP1366,"OUI")</f>
        <v>2</v>
      </c>
      <c r="D1366" s="4" t="s">
        <v>9</v>
      </c>
      <c r="E1366" s="5">
        <v>5</v>
      </c>
      <c r="F1366" s="5" t="s">
        <v>2</v>
      </c>
      <c r="G1366" s="38" t="s">
        <v>1</v>
      </c>
      <c r="H1366" s="1"/>
      <c r="I1366" s="3" t="str">
        <f>IF(F1366&lt;11.6,"OUI","")</f>
        <v/>
      </c>
      <c r="J1366" s="1" t="str">
        <f>IF(B1366&lt;33.01,"OUI","")</f>
        <v/>
      </c>
      <c r="K1366" s="1" t="str">
        <f>IF(C1366&gt;2,"OUI","")</f>
        <v/>
      </c>
      <c r="L1366" s="1" t="s">
        <v>9</v>
      </c>
      <c r="M1366" s="1" t="str">
        <f>IF(E1366&lt;4,"OUI","")</f>
        <v/>
      </c>
      <c r="N1366" s="1">
        <f>COUNTIF(H1366:M1366,"OUI")</f>
        <v>0</v>
      </c>
    </row>
    <row r="1367" spans="1:14">
      <c r="A1367" t="s">
        <v>894</v>
      </c>
      <c r="B1367" s="37" t="s">
        <v>2</v>
      </c>
      <c r="C1367" s="4">
        <f>COUNTIF([1]POSE!Z1367:AP1367,"OUI")</f>
        <v>2</v>
      </c>
      <c r="D1367" s="4" t="s">
        <v>9</v>
      </c>
      <c r="E1367" s="5">
        <v>5</v>
      </c>
      <c r="F1367" s="5" t="s">
        <v>2</v>
      </c>
      <c r="G1367" s="38" t="s">
        <v>1</v>
      </c>
      <c r="H1367" s="1"/>
      <c r="I1367" s="3" t="str">
        <f>IF(F1367&lt;11.6,"OUI","")</f>
        <v/>
      </c>
      <c r="J1367" s="1" t="str">
        <f>IF(B1367&lt;33.01,"OUI","")</f>
        <v/>
      </c>
      <c r="K1367" s="1" t="str">
        <f>IF(C1367&gt;2,"OUI","")</f>
        <v/>
      </c>
      <c r="L1367" s="1" t="s">
        <v>9</v>
      </c>
      <c r="M1367" s="1" t="str">
        <f>IF(E1367&lt;4,"OUI","")</f>
        <v/>
      </c>
      <c r="N1367" s="1">
        <f>COUNTIF(H1367:M1367,"OUI")</f>
        <v>0</v>
      </c>
    </row>
    <row r="1368" spans="1:14">
      <c r="A1368" t="s">
        <v>893</v>
      </c>
      <c r="B1368" s="37" t="s">
        <v>2</v>
      </c>
      <c r="C1368" s="4">
        <f>COUNTIF([1]POSE!Z1368:AP1368,"OUI")</f>
        <v>2</v>
      </c>
      <c r="D1368" s="4" t="s">
        <v>9</v>
      </c>
      <c r="E1368" s="5" t="s">
        <v>2</v>
      </c>
      <c r="F1368" s="5">
        <v>16.100000000000001</v>
      </c>
      <c r="G1368" s="38" t="s">
        <v>2</v>
      </c>
      <c r="H1368" s="1" t="s">
        <v>2</v>
      </c>
      <c r="I1368" s="3" t="str">
        <f>IF(F1368&lt;11.6,"OUI","")</f>
        <v/>
      </c>
      <c r="J1368" s="1" t="str">
        <f>IF(B1368&lt;33.01,"OUI","")</f>
        <v/>
      </c>
      <c r="K1368" s="1" t="str">
        <f>IF(C1368&gt;2,"OUI","")</f>
        <v/>
      </c>
      <c r="L1368" s="1" t="s">
        <v>9</v>
      </c>
      <c r="M1368" s="1" t="str">
        <f>IF(E1368&lt;4,"OUI","")</f>
        <v/>
      </c>
      <c r="N1368" s="1">
        <f>COUNTIF(H1368:M1368,"OUI")</f>
        <v>0</v>
      </c>
    </row>
    <row r="1369" spans="1:14">
      <c r="A1369" t="s">
        <v>892</v>
      </c>
      <c r="B1369" s="37" t="s">
        <v>2</v>
      </c>
      <c r="C1369" s="4">
        <f>COUNTIF([1]POSE!Z1369:AP1369,"OUI")</f>
        <v>2</v>
      </c>
      <c r="D1369" s="4" t="s">
        <v>9</v>
      </c>
      <c r="E1369" s="5">
        <v>5</v>
      </c>
      <c r="F1369" s="5">
        <v>16</v>
      </c>
      <c r="G1369" s="38" t="s">
        <v>1</v>
      </c>
      <c r="H1369" s="1"/>
      <c r="I1369" s="3" t="str">
        <f>IF(F1369&lt;11.6,"OUI","")</f>
        <v/>
      </c>
      <c r="J1369" s="1" t="str">
        <f>IF(B1369&lt;33.01,"OUI","")</f>
        <v/>
      </c>
      <c r="K1369" s="1" t="str">
        <f>IF(C1369&gt;2,"OUI","")</f>
        <v/>
      </c>
      <c r="L1369" s="1" t="s">
        <v>9</v>
      </c>
      <c r="M1369" s="1" t="str">
        <f>IF(E1369&lt;4,"OUI","")</f>
        <v/>
      </c>
      <c r="N1369" s="1">
        <f>COUNTIF(H1369:M1369,"OUI")</f>
        <v>0</v>
      </c>
    </row>
    <row r="1370" spans="1:14">
      <c r="A1370" t="s">
        <v>891</v>
      </c>
      <c r="B1370" s="39">
        <v>46</v>
      </c>
      <c r="C1370" s="4">
        <f>COUNTIF([1]POSE!Z1370:AP1370,"OUI")</f>
        <v>2</v>
      </c>
      <c r="D1370" s="4" t="s">
        <v>9</v>
      </c>
      <c r="E1370" s="5">
        <v>5</v>
      </c>
      <c r="F1370" s="5">
        <v>15.8</v>
      </c>
      <c r="G1370" s="38" t="s">
        <v>1</v>
      </c>
      <c r="H1370" s="1"/>
      <c r="I1370" s="3" t="str">
        <f>IF(F1370&lt;11.6,"OUI","")</f>
        <v/>
      </c>
      <c r="J1370" s="1" t="str">
        <f>IF(B1370&lt;33.01,"OUI","")</f>
        <v/>
      </c>
      <c r="K1370" s="1" t="str">
        <f>IF(C1370&gt;2,"OUI","")</f>
        <v/>
      </c>
      <c r="L1370" s="1" t="s">
        <v>9</v>
      </c>
      <c r="M1370" s="1" t="str">
        <f>IF(E1370&lt;4,"OUI","")</f>
        <v/>
      </c>
      <c r="N1370" s="1">
        <f>COUNTIF(H1370:M1370,"OUI")</f>
        <v>0</v>
      </c>
    </row>
    <row r="1371" spans="1:14">
      <c r="A1371" t="s">
        <v>890</v>
      </c>
      <c r="B1371" s="39">
        <v>39</v>
      </c>
      <c r="C1371" s="4">
        <f>COUNTIF([1]POSE!Z1371:AP1371,"OUI")</f>
        <v>2</v>
      </c>
      <c r="D1371" s="4" t="s">
        <v>9</v>
      </c>
      <c r="E1371" s="5">
        <v>5</v>
      </c>
      <c r="F1371" s="5">
        <v>15.7</v>
      </c>
      <c r="G1371" s="38" t="s">
        <v>1</v>
      </c>
      <c r="H1371" s="1"/>
      <c r="I1371" s="3" t="str">
        <f>IF(F1371&lt;11.6,"OUI","")</f>
        <v/>
      </c>
      <c r="J1371" s="1" t="str">
        <f>IF(B1371&lt;33.01,"OUI","")</f>
        <v/>
      </c>
      <c r="K1371" s="1" t="str">
        <f>IF(C1371&gt;2,"OUI","")</f>
        <v/>
      </c>
      <c r="L1371" s="1" t="s">
        <v>9</v>
      </c>
      <c r="M1371" s="1" t="str">
        <f>IF(E1371&lt;4,"OUI","")</f>
        <v/>
      </c>
      <c r="N1371" s="1">
        <f>COUNTIF(H1371:M1371,"OUI")</f>
        <v>0</v>
      </c>
    </row>
    <row r="1372" spans="1:14">
      <c r="A1372" t="s">
        <v>889</v>
      </c>
      <c r="B1372" s="37" t="s">
        <v>2</v>
      </c>
      <c r="C1372" s="4">
        <f>COUNTIF([1]POSE!Z1372:AP1372,"OUI")</f>
        <v>2</v>
      </c>
      <c r="D1372" s="4" t="s">
        <v>9</v>
      </c>
      <c r="E1372" s="5">
        <v>5</v>
      </c>
      <c r="F1372" s="5">
        <v>15.7</v>
      </c>
      <c r="G1372" s="38" t="s">
        <v>1</v>
      </c>
      <c r="H1372" s="1"/>
      <c r="I1372" s="3" t="str">
        <f>IF(F1372&lt;11.6,"OUI","")</f>
        <v/>
      </c>
      <c r="J1372" s="1" t="str">
        <f>IF(B1372&lt;33.01,"OUI","")</f>
        <v/>
      </c>
      <c r="K1372" s="1" t="str">
        <f>IF(C1372&gt;2,"OUI","")</f>
        <v/>
      </c>
      <c r="L1372" s="1" t="s">
        <v>9</v>
      </c>
      <c r="M1372" s="1" t="str">
        <f>IF(E1372&lt;4,"OUI","")</f>
        <v/>
      </c>
      <c r="N1372" s="1">
        <f>COUNTIF(H1372:M1372,"OUI")</f>
        <v>0</v>
      </c>
    </row>
    <row r="1373" spans="1:14">
      <c r="A1373" t="s">
        <v>888</v>
      </c>
      <c r="B1373" s="37" t="s">
        <v>2</v>
      </c>
      <c r="C1373" s="4">
        <f>COUNTIF([1]POSE!Z1373:AP1373,"OUI")</f>
        <v>2</v>
      </c>
      <c r="D1373" s="4" t="s">
        <v>9</v>
      </c>
      <c r="E1373" s="5">
        <v>4</v>
      </c>
      <c r="F1373" s="5">
        <v>15.7</v>
      </c>
      <c r="G1373" s="38" t="s">
        <v>1</v>
      </c>
      <c r="H1373" s="1"/>
      <c r="I1373" s="3" t="str">
        <f>IF(F1373&lt;11.6,"OUI","")</f>
        <v/>
      </c>
      <c r="J1373" s="1" t="str">
        <f>IF(B1373&lt;33.01,"OUI","")</f>
        <v/>
      </c>
      <c r="K1373" s="1" t="str">
        <f>IF(C1373&gt;2,"OUI","")</f>
        <v/>
      </c>
      <c r="L1373" s="1" t="s">
        <v>9</v>
      </c>
      <c r="M1373" s="1" t="str">
        <f>IF(E1373&lt;4,"OUI","")</f>
        <v/>
      </c>
      <c r="N1373" s="1">
        <f>COUNTIF(H1373:M1373,"OUI")</f>
        <v>0</v>
      </c>
    </row>
    <row r="1374" spans="1:14">
      <c r="A1374" t="s">
        <v>887</v>
      </c>
      <c r="B1374" s="37" t="s">
        <v>2</v>
      </c>
      <c r="C1374" s="4">
        <f>COUNTIF([1]POSE!Z1374:AP1374,"OUI")</f>
        <v>2</v>
      </c>
      <c r="D1374" s="4" t="s">
        <v>9</v>
      </c>
      <c r="E1374" s="5">
        <v>5</v>
      </c>
      <c r="F1374" s="5">
        <v>15.6</v>
      </c>
      <c r="G1374" s="38" t="s">
        <v>1</v>
      </c>
      <c r="H1374" s="1"/>
      <c r="I1374" s="3" t="str">
        <f>IF(F1374&lt;11.6,"OUI","")</f>
        <v/>
      </c>
      <c r="J1374" s="1" t="str">
        <f>IF(B1374&lt;33.01,"OUI","")</f>
        <v/>
      </c>
      <c r="K1374" s="1" t="str">
        <f>IF(C1374&gt;2,"OUI","")</f>
        <v/>
      </c>
      <c r="L1374" s="1" t="s">
        <v>9</v>
      </c>
      <c r="M1374" s="1" t="str">
        <f>IF(E1374&lt;4,"OUI","")</f>
        <v/>
      </c>
      <c r="N1374" s="1">
        <f>COUNTIF(H1374:M1374,"OUI")</f>
        <v>0</v>
      </c>
    </row>
    <row r="1375" spans="1:14">
      <c r="A1375" t="s">
        <v>886</v>
      </c>
      <c r="B1375" s="37" t="s">
        <v>2</v>
      </c>
      <c r="C1375" s="4">
        <f>COUNTIF([1]POSE!Z1375:AP1375,"OUI")</f>
        <v>2</v>
      </c>
      <c r="D1375" s="4" t="s">
        <v>9</v>
      </c>
      <c r="E1375" s="5">
        <v>4</v>
      </c>
      <c r="F1375" s="5">
        <v>15.5</v>
      </c>
      <c r="G1375" s="38" t="s">
        <v>1</v>
      </c>
      <c r="H1375" s="1"/>
      <c r="I1375" s="3" t="str">
        <f>IF(F1375&lt;11.6,"OUI","")</f>
        <v/>
      </c>
      <c r="J1375" s="1" t="str">
        <f>IF(B1375&lt;33.01,"OUI","")</f>
        <v/>
      </c>
      <c r="K1375" s="1" t="str">
        <f>IF(C1375&gt;2,"OUI","")</f>
        <v/>
      </c>
      <c r="L1375" s="1" t="s">
        <v>9</v>
      </c>
      <c r="M1375" s="1" t="str">
        <f>IF(E1375&lt;4,"OUI","")</f>
        <v/>
      </c>
      <c r="N1375" s="1">
        <f>COUNTIF(H1375:M1375,"OUI")</f>
        <v>0</v>
      </c>
    </row>
    <row r="1376" spans="1:14">
      <c r="A1376" t="s">
        <v>885</v>
      </c>
      <c r="B1376" s="37" t="s">
        <v>2</v>
      </c>
      <c r="C1376" s="4">
        <f>COUNTIF([1]POSE!Z1376:AP1376,"OUI")</f>
        <v>2</v>
      </c>
      <c r="D1376" s="4" t="s">
        <v>9</v>
      </c>
      <c r="E1376" s="5">
        <v>4</v>
      </c>
      <c r="F1376" s="5">
        <v>15</v>
      </c>
      <c r="G1376" s="38" t="s">
        <v>1</v>
      </c>
      <c r="H1376" s="1"/>
      <c r="I1376" s="3" t="str">
        <f>IF(F1376&lt;11.6,"OUI","")</f>
        <v/>
      </c>
      <c r="J1376" s="1" t="str">
        <f>IF(B1376&lt;33.01,"OUI","")</f>
        <v/>
      </c>
      <c r="K1376" s="1" t="str">
        <f>IF(C1376&gt;2,"OUI","")</f>
        <v/>
      </c>
      <c r="L1376" s="1" t="s">
        <v>9</v>
      </c>
      <c r="M1376" s="1" t="str">
        <f>IF(E1376&lt;4,"OUI","")</f>
        <v/>
      </c>
      <c r="N1376" s="1">
        <f>COUNTIF(H1376:M1376,"OUI")</f>
        <v>0</v>
      </c>
    </row>
    <row r="1377" spans="1:14">
      <c r="A1377" t="s">
        <v>884</v>
      </c>
      <c r="B1377" s="37" t="s">
        <v>2</v>
      </c>
      <c r="C1377" s="4">
        <f>COUNTIF([1]POSE!Z1377:AP1377,"OUI")</f>
        <v>2</v>
      </c>
      <c r="D1377" s="4" t="s">
        <v>9</v>
      </c>
      <c r="E1377" s="5">
        <v>5</v>
      </c>
      <c r="F1377" s="5">
        <v>15</v>
      </c>
      <c r="G1377" s="38" t="s">
        <v>1</v>
      </c>
      <c r="H1377" s="1"/>
      <c r="I1377" s="3" t="str">
        <f>IF(F1377&lt;11.6,"OUI","")</f>
        <v/>
      </c>
      <c r="J1377" s="1" t="str">
        <f>IF(B1377&lt;33.01,"OUI","")</f>
        <v/>
      </c>
      <c r="K1377" s="1" t="str">
        <f>IF(C1377&gt;2,"OUI","")</f>
        <v/>
      </c>
      <c r="L1377" s="1" t="s">
        <v>9</v>
      </c>
      <c r="M1377" s="1" t="str">
        <f>IF(E1377&lt;4,"OUI","")</f>
        <v/>
      </c>
      <c r="N1377" s="1">
        <f>COUNTIF(H1377:M1377,"OUI")</f>
        <v>0</v>
      </c>
    </row>
    <row r="1378" spans="1:14">
      <c r="A1378" t="s">
        <v>883</v>
      </c>
      <c r="B1378" s="37" t="s">
        <v>2</v>
      </c>
      <c r="C1378" s="4">
        <f>COUNTIF([1]POSE!Z1378:AP1378,"OUI")</f>
        <v>2</v>
      </c>
      <c r="D1378" s="4" t="s">
        <v>9</v>
      </c>
      <c r="E1378" s="5">
        <v>4</v>
      </c>
      <c r="F1378" s="5">
        <v>14.9</v>
      </c>
      <c r="G1378" s="38" t="s">
        <v>1</v>
      </c>
      <c r="H1378" s="1"/>
      <c r="I1378" s="3" t="str">
        <f>IF(F1378&lt;11.6,"OUI","")</f>
        <v/>
      </c>
      <c r="J1378" s="1" t="str">
        <f>IF(B1378&lt;33.01,"OUI","")</f>
        <v/>
      </c>
      <c r="K1378" s="1" t="str">
        <f>IF(C1378&gt;2,"OUI","")</f>
        <v/>
      </c>
      <c r="L1378" s="1" t="s">
        <v>9</v>
      </c>
      <c r="M1378" s="1" t="str">
        <f>IF(E1378&lt;4,"OUI","")</f>
        <v/>
      </c>
      <c r="N1378" s="1">
        <f>COUNTIF(H1378:M1378,"OUI")</f>
        <v>0</v>
      </c>
    </row>
    <row r="1379" spans="1:14">
      <c r="A1379" t="s">
        <v>882</v>
      </c>
      <c r="B1379" s="37" t="s">
        <v>2</v>
      </c>
      <c r="C1379" s="4">
        <f>COUNTIF([1]POSE!Z1379:AP1379,"OUI")</f>
        <v>2</v>
      </c>
      <c r="D1379" s="4" t="s">
        <v>9</v>
      </c>
      <c r="E1379" s="5">
        <v>5</v>
      </c>
      <c r="F1379" s="5">
        <v>14.9</v>
      </c>
      <c r="G1379" s="38" t="s">
        <v>1</v>
      </c>
      <c r="H1379" s="1"/>
      <c r="I1379" s="3" t="str">
        <f>IF(F1379&lt;11.6,"OUI","")</f>
        <v/>
      </c>
      <c r="J1379" s="1" t="str">
        <f>IF(B1379&lt;33.01,"OUI","")</f>
        <v/>
      </c>
      <c r="K1379" s="1" t="str">
        <f>IF(C1379&gt;2,"OUI","")</f>
        <v/>
      </c>
      <c r="L1379" s="1" t="s">
        <v>9</v>
      </c>
      <c r="M1379" s="1" t="str">
        <f>IF(E1379&lt;4,"OUI","")</f>
        <v/>
      </c>
      <c r="N1379" s="1">
        <f>COUNTIF(H1379:M1379,"OUI")</f>
        <v>0</v>
      </c>
    </row>
    <row r="1380" spans="1:14">
      <c r="A1380" t="s">
        <v>881</v>
      </c>
      <c r="B1380" s="37" t="s">
        <v>2</v>
      </c>
      <c r="C1380" s="4">
        <f>COUNTIF([1]POSE!Z1380:AP1380,"OUI")</f>
        <v>2</v>
      </c>
      <c r="D1380" s="4" t="s">
        <v>9</v>
      </c>
      <c r="E1380" s="5">
        <v>5</v>
      </c>
      <c r="F1380" s="5">
        <v>14.7</v>
      </c>
      <c r="G1380" s="38" t="s">
        <v>1</v>
      </c>
      <c r="H1380" s="1"/>
      <c r="I1380" s="3" t="str">
        <f>IF(F1380&lt;11.6,"OUI","")</f>
        <v/>
      </c>
      <c r="J1380" s="1" t="str">
        <f>IF(B1380&lt;33.01,"OUI","")</f>
        <v/>
      </c>
      <c r="K1380" s="1" t="str">
        <f>IF(C1380&gt;2,"OUI","")</f>
        <v/>
      </c>
      <c r="L1380" s="1" t="s">
        <v>9</v>
      </c>
      <c r="M1380" s="1" t="str">
        <f>IF(E1380&lt;4,"OUI","")</f>
        <v/>
      </c>
      <c r="N1380" s="1">
        <f>COUNTIF(H1380:M1380,"OUI")</f>
        <v>0</v>
      </c>
    </row>
    <row r="1381" spans="1:14">
      <c r="A1381" t="s">
        <v>880</v>
      </c>
      <c r="B1381" s="37" t="s">
        <v>2</v>
      </c>
      <c r="C1381" s="4">
        <f>COUNTIF([1]POSE!Z1381:AP1381,"OUI")</f>
        <v>2</v>
      </c>
      <c r="D1381" s="4" t="s">
        <v>9</v>
      </c>
      <c r="E1381" s="5">
        <v>4</v>
      </c>
      <c r="F1381" s="5">
        <v>14.5</v>
      </c>
      <c r="G1381" s="38" t="s">
        <v>1</v>
      </c>
      <c r="H1381" s="1"/>
      <c r="I1381" s="3" t="str">
        <f>IF(F1381&lt;11.6,"OUI","")</f>
        <v/>
      </c>
      <c r="J1381" s="1" t="str">
        <f>IF(B1381&lt;33.01,"OUI","")</f>
        <v/>
      </c>
      <c r="K1381" s="1" t="str">
        <f>IF(C1381&gt;2,"OUI","")</f>
        <v/>
      </c>
      <c r="L1381" s="1" t="s">
        <v>9</v>
      </c>
      <c r="M1381" s="1" t="str">
        <f>IF(E1381&lt;4,"OUI","")</f>
        <v/>
      </c>
      <c r="N1381" s="1">
        <f>COUNTIF(H1381:M1381,"OUI")</f>
        <v>0</v>
      </c>
    </row>
    <row r="1382" spans="1:14">
      <c r="A1382" t="s">
        <v>879</v>
      </c>
      <c r="B1382" s="37" t="s">
        <v>2</v>
      </c>
      <c r="C1382" s="4">
        <f>COUNTIF([1]POSE!Z1382:AP1382,"OUI")</f>
        <v>2</v>
      </c>
      <c r="D1382" s="4" t="s">
        <v>9</v>
      </c>
      <c r="E1382" s="5">
        <v>5</v>
      </c>
      <c r="F1382" s="5">
        <v>14.4</v>
      </c>
      <c r="G1382" s="38" t="s">
        <v>1</v>
      </c>
      <c r="H1382" s="1"/>
      <c r="I1382" s="3" t="str">
        <f>IF(F1382&lt;11.6,"OUI","")</f>
        <v/>
      </c>
      <c r="J1382" s="1" t="str">
        <f>IF(B1382&lt;33.01,"OUI","")</f>
        <v/>
      </c>
      <c r="K1382" s="1" t="str">
        <f>IF(C1382&gt;2,"OUI","")</f>
        <v/>
      </c>
      <c r="L1382" s="1" t="s">
        <v>9</v>
      </c>
      <c r="M1382" s="1" t="str">
        <f>IF(E1382&lt;4,"OUI","")</f>
        <v/>
      </c>
      <c r="N1382" s="1">
        <f>COUNTIF(H1382:M1382,"OUI")</f>
        <v>0</v>
      </c>
    </row>
    <row r="1383" spans="1:14">
      <c r="A1383" t="s">
        <v>878</v>
      </c>
      <c r="B1383" s="37" t="s">
        <v>2</v>
      </c>
      <c r="C1383" s="4">
        <f>COUNTIF([1]POSE!Z1383:AP1383,"OUI")</f>
        <v>2</v>
      </c>
      <c r="D1383" s="4" t="s">
        <v>9</v>
      </c>
      <c r="E1383" s="5">
        <v>5</v>
      </c>
      <c r="F1383" s="5">
        <v>14.4</v>
      </c>
      <c r="G1383" s="38" t="s">
        <v>1</v>
      </c>
      <c r="H1383" s="1"/>
      <c r="I1383" s="3" t="str">
        <f>IF(F1383&lt;11.6,"OUI","")</f>
        <v/>
      </c>
      <c r="J1383" s="1" t="str">
        <f>IF(B1383&lt;33.01,"OUI","")</f>
        <v/>
      </c>
      <c r="K1383" s="1" t="str">
        <f>IF(C1383&gt;2,"OUI","")</f>
        <v/>
      </c>
      <c r="L1383" s="1" t="s">
        <v>9</v>
      </c>
      <c r="M1383" s="1" t="str">
        <f>IF(E1383&lt;4,"OUI","")</f>
        <v/>
      </c>
      <c r="N1383" s="1">
        <f>COUNTIF(H1383:M1383,"OUI")</f>
        <v>0</v>
      </c>
    </row>
    <row r="1384" spans="1:14">
      <c r="A1384" t="s">
        <v>877</v>
      </c>
      <c r="B1384" s="37" t="s">
        <v>2</v>
      </c>
      <c r="C1384" s="4">
        <f>COUNTIF([1]POSE!Z1384:AP1384,"OUI")</f>
        <v>2</v>
      </c>
      <c r="D1384" s="4" t="s">
        <v>9</v>
      </c>
      <c r="E1384" s="5">
        <v>4</v>
      </c>
      <c r="F1384" s="5">
        <v>14.3</v>
      </c>
      <c r="G1384" s="38" t="s">
        <v>1</v>
      </c>
      <c r="H1384" s="1"/>
      <c r="I1384" s="3" t="str">
        <f>IF(F1384&lt;11.6,"OUI","")</f>
        <v/>
      </c>
      <c r="J1384" s="1" t="str">
        <f>IF(B1384&lt;33.01,"OUI","")</f>
        <v/>
      </c>
      <c r="K1384" s="1" t="str">
        <f>IF(C1384&gt;2,"OUI","")</f>
        <v/>
      </c>
      <c r="L1384" s="1" t="s">
        <v>9</v>
      </c>
      <c r="M1384" s="1" t="str">
        <f>IF(E1384&lt;4,"OUI","")</f>
        <v/>
      </c>
      <c r="N1384" s="1">
        <f>COUNTIF(H1384:M1384,"OUI")</f>
        <v>0</v>
      </c>
    </row>
    <row r="1385" spans="1:14">
      <c r="A1385" t="s">
        <v>876</v>
      </c>
      <c r="B1385" s="37" t="s">
        <v>2</v>
      </c>
      <c r="C1385" s="4">
        <f>COUNTIF([1]POSE!Z1385:AP1385,"OUI")</f>
        <v>2</v>
      </c>
      <c r="D1385" s="4" t="s">
        <v>9</v>
      </c>
      <c r="E1385" s="5">
        <v>5</v>
      </c>
      <c r="F1385" s="5">
        <v>14.3</v>
      </c>
      <c r="G1385" s="38" t="s">
        <v>1</v>
      </c>
      <c r="H1385" s="1"/>
      <c r="I1385" s="3" t="str">
        <f>IF(F1385&lt;11.6,"OUI","")</f>
        <v/>
      </c>
      <c r="J1385" s="1" t="str">
        <f>IF(B1385&lt;33.01,"OUI","")</f>
        <v/>
      </c>
      <c r="K1385" s="1" t="str">
        <f>IF(C1385&gt;2,"OUI","")</f>
        <v/>
      </c>
      <c r="L1385" s="1" t="s">
        <v>9</v>
      </c>
      <c r="M1385" s="1" t="str">
        <f>IF(E1385&lt;4,"OUI","")</f>
        <v/>
      </c>
      <c r="N1385" s="1">
        <f>COUNTIF(H1385:M1385,"OUI")</f>
        <v>0</v>
      </c>
    </row>
    <row r="1386" spans="1:14">
      <c r="A1386" t="s">
        <v>875</v>
      </c>
      <c r="B1386" s="37" t="s">
        <v>2</v>
      </c>
      <c r="C1386" s="4">
        <f>COUNTIF([1]POSE!Z1386:AP1386,"OUI")</f>
        <v>2</v>
      </c>
      <c r="D1386" s="4" t="s">
        <v>9</v>
      </c>
      <c r="E1386" s="5">
        <v>5</v>
      </c>
      <c r="F1386" s="5">
        <v>14.2</v>
      </c>
      <c r="G1386" s="38" t="s">
        <v>1</v>
      </c>
      <c r="H1386" s="1"/>
      <c r="I1386" s="3" t="str">
        <f>IF(F1386&lt;11.6,"OUI","")</f>
        <v/>
      </c>
      <c r="J1386" s="1" t="str">
        <f>IF(B1386&lt;33.01,"OUI","")</f>
        <v/>
      </c>
      <c r="K1386" s="1" t="str">
        <f>IF(C1386&gt;2,"OUI","")</f>
        <v/>
      </c>
      <c r="L1386" s="1" t="s">
        <v>9</v>
      </c>
      <c r="M1386" s="1" t="str">
        <f>IF(E1386&lt;4,"OUI","")</f>
        <v/>
      </c>
      <c r="N1386" s="1">
        <f>COUNTIF(H1386:M1386,"OUI")</f>
        <v>0</v>
      </c>
    </row>
    <row r="1387" spans="1:14">
      <c r="A1387" t="s">
        <v>874</v>
      </c>
      <c r="B1387" s="37" t="s">
        <v>2</v>
      </c>
      <c r="C1387" s="4">
        <f>COUNTIF([1]POSE!Z1387:AP1387,"OUI")</f>
        <v>2</v>
      </c>
      <c r="D1387" s="4" t="s">
        <v>9</v>
      </c>
      <c r="E1387" s="5">
        <v>4</v>
      </c>
      <c r="F1387" s="5">
        <v>14.1</v>
      </c>
      <c r="G1387" s="38" t="s">
        <v>1</v>
      </c>
      <c r="H1387" s="1"/>
      <c r="I1387" s="3" t="str">
        <f>IF(F1387&lt;11.6,"OUI","")</f>
        <v/>
      </c>
      <c r="J1387" s="1" t="str">
        <f>IF(B1387&lt;33.01,"OUI","")</f>
        <v/>
      </c>
      <c r="K1387" s="1" t="str">
        <f>IF(C1387&gt;2,"OUI","")</f>
        <v/>
      </c>
      <c r="L1387" s="1" t="s">
        <v>9</v>
      </c>
      <c r="M1387" s="1" t="str">
        <f>IF(E1387&lt;4,"OUI","")</f>
        <v/>
      </c>
      <c r="N1387" s="1">
        <f>COUNTIF(H1387:M1387,"OUI")</f>
        <v>0</v>
      </c>
    </row>
    <row r="1388" spans="1:14">
      <c r="A1388" t="s">
        <v>873</v>
      </c>
      <c r="B1388" s="39">
        <v>37</v>
      </c>
      <c r="C1388" s="4">
        <f>COUNTIF([1]POSE!Z1388:AP1388,"OUI")</f>
        <v>2</v>
      </c>
      <c r="D1388" s="4" t="s">
        <v>9</v>
      </c>
      <c r="E1388" s="5">
        <v>5</v>
      </c>
      <c r="F1388" s="5">
        <v>14.1</v>
      </c>
      <c r="G1388" s="38" t="s">
        <v>1</v>
      </c>
      <c r="H1388" s="1"/>
      <c r="I1388" s="3" t="str">
        <f>IF(F1388&lt;11.6,"OUI","")</f>
        <v/>
      </c>
      <c r="J1388" s="1" t="str">
        <f>IF(B1388&lt;33.01,"OUI","")</f>
        <v/>
      </c>
      <c r="K1388" s="1" t="str">
        <f>IF(C1388&gt;2,"OUI","")</f>
        <v/>
      </c>
      <c r="L1388" s="1" t="s">
        <v>9</v>
      </c>
      <c r="M1388" s="1" t="str">
        <f>IF(E1388&lt;4,"OUI","")</f>
        <v/>
      </c>
      <c r="N1388" s="1">
        <f>COUNTIF(H1388:M1388,"OUI")</f>
        <v>0</v>
      </c>
    </row>
    <row r="1389" spans="1:14">
      <c r="A1389" t="s">
        <v>872</v>
      </c>
      <c r="B1389" s="37" t="s">
        <v>2</v>
      </c>
      <c r="C1389" s="4">
        <f>COUNTIF([1]POSE!Z1389:AP1389,"OUI")</f>
        <v>2</v>
      </c>
      <c r="D1389" s="4" t="s">
        <v>9</v>
      </c>
      <c r="E1389" s="5">
        <v>4</v>
      </c>
      <c r="F1389" s="5">
        <v>14.1</v>
      </c>
      <c r="G1389" s="38" t="s">
        <v>1</v>
      </c>
      <c r="H1389" s="1"/>
      <c r="I1389" s="3" t="str">
        <f>IF(F1389&lt;11.6,"OUI","")</f>
        <v/>
      </c>
      <c r="J1389" s="1" t="str">
        <f>IF(B1389&lt;33.01,"OUI","")</f>
        <v/>
      </c>
      <c r="K1389" s="1" t="str">
        <f>IF(C1389&gt;2,"OUI","")</f>
        <v/>
      </c>
      <c r="L1389" s="1" t="s">
        <v>9</v>
      </c>
      <c r="M1389" s="1" t="str">
        <f>IF(E1389&lt;4,"OUI","")</f>
        <v/>
      </c>
      <c r="N1389" s="1">
        <f>COUNTIF(H1389:M1389,"OUI")</f>
        <v>0</v>
      </c>
    </row>
    <row r="1390" spans="1:14">
      <c r="A1390" t="s">
        <v>871</v>
      </c>
      <c r="B1390" s="37" t="s">
        <v>2</v>
      </c>
      <c r="C1390" s="4">
        <f>COUNTIF([1]POSE!Z1390:AP1390,"OUI")</f>
        <v>2</v>
      </c>
      <c r="D1390" s="4" t="s">
        <v>9</v>
      </c>
      <c r="E1390" s="5">
        <v>5</v>
      </c>
      <c r="F1390" s="5">
        <v>14</v>
      </c>
      <c r="G1390" s="38" t="s">
        <v>1</v>
      </c>
      <c r="H1390" s="1"/>
      <c r="I1390" s="3" t="str">
        <f>IF(F1390&lt;11.6,"OUI","")</f>
        <v/>
      </c>
      <c r="J1390" s="1" t="str">
        <f>IF(B1390&lt;33.01,"OUI","")</f>
        <v/>
      </c>
      <c r="K1390" s="1" t="str">
        <f>IF(C1390&gt;2,"OUI","")</f>
        <v/>
      </c>
      <c r="L1390" s="1" t="s">
        <v>9</v>
      </c>
      <c r="M1390" s="1" t="str">
        <f>IF(E1390&lt;4,"OUI","")</f>
        <v/>
      </c>
      <c r="N1390" s="1">
        <f>COUNTIF(H1390:M1390,"OUI")</f>
        <v>0</v>
      </c>
    </row>
    <row r="1391" spans="1:14">
      <c r="A1391" t="s">
        <v>870</v>
      </c>
      <c r="B1391" s="37" t="s">
        <v>2</v>
      </c>
      <c r="C1391" s="4">
        <f>COUNTIF([1]POSE!Z1391:AP1391,"OUI")</f>
        <v>2</v>
      </c>
      <c r="D1391" s="4" t="s">
        <v>9</v>
      </c>
      <c r="E1391" s="5">
        <v>4</v>
      </c>
      <c r="F1391" s="5">
        <v>13.9</v>
      </c>
      <c r="G1391" s="38" t="s">
        <v>1</v>
      </c>
      <c r="H1391" s="1"/>
      <c r="I1391" s="3" t="str">
        <f>IF(F1391&lt;11.6,"OUI","")</f>
        <v/>
      </c>
      <c r="J1391" s="1" t="str">
        <f>IF(B1391&lt;33.01,"OUI","")</f>
        <v/>
      </c>
      <c r="K1391" s="1" t="str">
        <f>IF(C1391&gt;2,"OUI","")</f>
        <v/>
      </c>
      <c r="L1391" s="1" t="s">
        <v>9</v>
      </c>
      <c r="M1391" s="1" t="str">
        <f>IF(E1391&lt;4,"OUI","")</f>
        <v/>
      </c>
      <c r="N1391" s="1">
        <f>COUNTIF(H1391:M1391,"OUI")</f>
        <v>0</v>
      </c>
    </row>
    <row r="1392" spans="1:14">
      <c r="A1392" t="s">
        <v>869</v>
      </c>
      <c r="B1392" s="37" t="s">
        <v>2</v>
      </c>
      <c r="C1392" s="4">
        <f>COUNTIF([1]POSE!Z1392:AP1392,"OUI")</f>
        <v>2</v>
      </c>
      <c r="D1392" s="4" t="s">
        <v>9</v>
      </c>
      <c r="E1392" s="5">
        <v>5</v>
      </c>
      <c r="F1392" s="5">
        <v>13.9</v>
      </c>
      <c r="G1392" s="38" t="s">
        <v>1</v>
      </c>
      <c r="H1392" s="1"/>
      <c r="I1392" s="3" t="str">
        <f>IF(F1392&lt;11.6,"OUI","")</f>
        <v/>
      </c>
      <c r="J1392" s="1" t="str">
        <f>IF(B1392&lt;33.01,"OUI","")</f>
        <v/>
      </c>
      <c r="K1392" s="1" t="str">
        <f>IF(C1392&gt;2,"OUI","")</f>
        <v/>
      </c>
      <c r="L1392" s="1" t="s">
        <v>9</v>
      </c>
      <c r="M1392" s="1" t="str">
        <f>IF(E1392&lt;4,"OUI","")</f>
        <v/>
      </c>
      <c r="N1392" s="1">
        <f>COUNTIF(H1392:M1392,"OUI")</f>
        <v>0</v>
      </c>
    </row>
    <row r="1393" spans="1:14">
      <c r="A1393" t="s">
        <v>868</v>
      </c>
      <c r="B1393" s="37" t="s">
        <v>2</v>
      </c>
      <c r="C1393" s="4">
        <f>COUNTIF([1]POSE!Z1393:AP1393,"OUI")</f>
        <v>2</v>
      </c>
      <c r="D1393" s="4" t="s">
        <v>9</v>
      </c>
      <c r="E1393" s="5">
        <v>4</v>
      </c>
      <c r="F1393" s="5">
        <v>13.9</v>
      </c>
      <c r="G1393" s="38" t="s">
        <v>1</v>
      </c>
      <c r="H1393" s="1"/>
      <c r="I1393" s="3" t="str">
        <f>IF(F1393&lt;11.6,"OUI","")</f>
        <v/>
      </c>
      <c r="J1393" s="1" t="str">
        <f>IF(B1393&lt;33.01,"OUI","")</f>
        <v/>
      </c>
      <c r="K1393" s="1" t="str">
        <f>IF(C1393&gt;2,"OUI","")</f>
        <v/>
      </c>
      <c r="L1393" s="1" t="s">
        <v>9</v>
      </c>
      <c r="M1393" s="1" t="str">
        <f>IF(E1393&lt;4,"OUI","")</f>
        <v/>
      </c>
      <c r="N1393" s="1">
        <f>COUNTIF(H1393:M1393,"OUI")</f>
        <v>0</v>
      </c>
    </row>
    <row r="1394" spans="1:14">
      <c r="A1394" t="s">
        <v>867</v>
      </c>
      <c r="B1394" s="37" t="s">
        <v>2</v>
      </c>
      <c r="C1394" s="4">
        <f>COUNTIF([1]POSE!Z1394:AP1394,"OUI")</f>
        <v>2</v>
      </c>
      <c r="D1394" s="4" t="s">
        <v>9</v>
      </c>
      <c r="E1394" s="5">
        <v>4</v>
      </c>
      <c r="F1394" s="5">
        <v>13.8</v>
      </c>
      <c r="G1394" s="38" t="s">
        <v>1</v>
      </c>
      <c r="H1394" s="1"/>
      <c r="I1394" s="3" t="str">
        <f>IF(F1394&lt;11.6,"OUI","")</f>
        <v/>
      </c>
      <c r="J1394" s="1" t="str">
        <f>IF(B1394&lt;33.01,"OUI","")</f>
        <v/>
      </c>
      <c r="K1394" s="1" t="str">
        <f>IF(C1394&gt;2,"OUI","")</f>
        <v/>
      </c>
      <c r="L1394" s="1" t="s">
        <v>9</v>
      </c>
      <c r="M1394" s="1" t="str">
        <f>IF(E1394&lt;4,"OUI","")</f>
        <v/>
      </c>
      <c r="N1394" s="1">
        <f>COUNTIF(H1394:M1394,"OUI")</f>
        <v>0</v>
      </c>
    </row>
    <row r="1395" spans="1:14">
      <c r="A1395" t="s">
        <v>866</v>
      </c>
      <c r="B1395" s="37" t="s">
        <v>2</v>
      </c>
      <c r="C1395" s="4">
        <f>COUNTIF([1]POSE!Z1395:AP1395,"OUI")</f>
        <v>2</v>
      </c>
      <c r="D1395" s="4" t="s">
        <v>9</v>
      </c>
      <c r="E1395" s="5">
        <v>5</v>
      </c>
      <c r="F1395" s="5">
        <v>13.7</v>
      </c>
      <c r="G1395" s="38" t="s">
        <v>1</v>
      </c>
      <c r="H1395" s="1"/>
      <c r="I1395" s="3" t="str">
        <f>IF(F1395&lt;11.6,"OUI","")</f>
        <v/>
      </c>
      <c r="J1395" s="1" t="str">
        <f>IF(B1395&lt;33.01,"OUI","")</f>
        <v/>
      </c>
      <c r="K1395" s="1" t="str">
        <f>IF(C1395&gt;2,"OUI","")</f>
        <v/>
      </c>
      <c r="L1395" s="1" t="s">
        <v>9</v>
      </c>
      <c r="M1395" s="1" t="str">
        <f>IF(E1395&lt;4,"OUI","")</f>
        <v/>
      </c>
      <c r="N1395" s="1">
        <f>COUNTIF(H1395:M1395,"OUI")</f>
        <v>0</v>
      </c>
    </row>
    <row r="1396" spans="1:14">
      <c r="A1396" t="s">
        <v>865</v>
      </c>
      <c r="B1396" s="37" t="s">
        <v>2</v>
      </c>
      <c r="C1396" s="4">
        <f>COUNTIF([1]POSE!Z1396:AP1396,"OUI")</f>
        <v>2</v>
      </c>
      <c r="D1396" s="4" t="s">
        <v>9</v>
      </c>
      <c r="E1396" s="5">
        <v>4</v>
      </c>
      <c r="F1396" s="5">
        <v>13.7</v>
      </c>
      <c r="G1396" s="38" t="s">
        <v>1</v>
      </c>
      <c r="H1396" s="1"/>
      <c r="I1396" s="3" t="str">
        <f>IF(F1396&lt;11.6,"OUI","")</f>
        <v/>
      </c>
      <c r="J1396" s="1" t="str">
        <f>IF(B1396&lt;33.01,"OUI","")</f>
        <v/>
      </c>
      <c r="K1396" s="1" t="str">
        <f>IF(C1396&gt;2,"OUI","")</f>
        <v/>
      </c>
      <c r="L1396" s="1" t="s">
        <v>9</v>
      </c>
      <c r="M1396" s="1" t="str">
        <f>IF(E1396&lt;4,"OUI","")</f>
        <v/>
      </c>
      <c r="N1396" s="1">
        <f>COUNTIF(H1396:M1396,"OUI")</f>
        <v>0</v>
      </c>
    </row>
    <row r="1397" spans="1:14">
      <c r="A1397" t="s">
        <v>864</v>
      </c>
      <c r="B1397" s="37" t="s">
        <v>2</v>
      </c>
      <c r="C1397" s="4">
        <f>COUNTIF([1]POSE!Z1397:AP1397,"OUI")</f>
        <v>2</v>
      </c>
      <c r="D1397" s="4" t="s">
        <v>9</v>
      </c>
      <c r="E1397" s="5">
        <v>5</v>
      </c>
      <c r="F1397" s="5">
        <v>13.6</v>
      </c>
      <c r="G1397" s="38" t="s">
        <v>1</v>
      </c>
      <c r="H1397" s="1"/>
      <c r="I1397" s="3" t="str">
        <f>IF(F1397&lt;11.6,"OUI","")</f>
        <v/>
      </c>
      <c r="J1397" s="1" t="str">
        <f>IF(B1397&lt;33.01,"OUI","")</f>
        <v/>
      </c>
      <c r="K1397" s="1" t="str">
        <f>IF(C1397&gt;2,"OUI","")</f>
        <v/>
      </c>
      <c r="L1397" s="1" t="s">
        <v>9</v>
      </c>
      <c r="M1397" s="1" t="str">
        <f>IF(E1397&lt;4,"OUI","")</f>
        <v/>
      </c>
      <c r="N1397" s="1">
        <f>COUNTIF(H1397:M1397,"OUI")</f>
        <v>0</v>
      </c>
    </row>
    <row r="1398" spans="1:14">
      <c r="A1398" t="s">
        <v>863</v>
      </c>
      <c r="B1398" s="37" t="s">
        <v>2</v>
      </c>
      <c r="C1398" s="4">
        <f>COUNTIF([1]POSE!Z1398:AP1398,"OUI")</f>
        <v>2</v>
      </c>
      <c r="D1398" s="4" t="s">
        <v>9</v>
      </c>
      <c r="E1398" s="5">
        <v>4</v>
      </c>
      <c r="F1398" s="5">
        <v>13.6</v>
      </c>
      <c r="G1398" s="38" t="s">
        <v>1</v>
      </c>
      <c r="H1398" s="1"/>
      <c r="I1398" s="3" t="str">
        <f>IF(F1398&lt;11.6,"OUI","")</f>
        <v/>
      </c>
      <c r="J1398" s="1" t="str">
        <f>IF(B1398&lt;33.01,"OUI","")</f>
        <v/>
      </c>
      <c r="K1398" s="1" t="str">
        <f>IF(C1398&gt;2,"OUI","")</f>
        <v/>
      </c>
      <c r="L1398" s="1" t="s">
        <v>9</v>
      </c>
      <c r="M1398" s="1" t="str">
        <f>IF(E1398&lt;4,"OUI","")</f>
        <v/>
      </c>
      <c r="N1398" s="1">
        <f>COUNTIF(H1398:M1398,"OUI")</f>
        <v>0</v>
      </c>
    </row>
    <row r="1399" spans="1:14">
      <c r="A1399" t="s">
        <v>862</v>
      </c>
      <c r="B1399" s="37" t="s">
        <v>2</v>
      </c>
      <c r="C1399" s="4">
        <f>COUNTIF([1]POSE!Z1399:AP1399,"OUI")</f>
        <v>2</v>
      </c>
      <c r="D1399" s="4" t="s">
        <v>9</v>
      </c>
      <c r="E1399" s="5" t="s">
        <v>2</v>
      </c>
      <c r="F1399" s="5">
        <v>13.6</v>
      </c>
      <c r="G1399" s="38" t="s">
        <v>1</v>
      </c>
      <c r="H1399" s="1"/>
      <c r="I1399" s="3" t="str">
        <f>IF(F1399&lt;11.6,"OUI","")</f>
        <v/>
      </c>
      <c r="J1399" s="1" t="str">
        <f>IF(B1399&lt;33.01,"OUI","")</f>
        <v/>
      </c>
      <c r="K1399" s="1" t="str">
        <f>IF(C1399&gt;2,"OUI","")</f>
        <v/>
      </c>
      <c r="L1399" s="1" t="s">
        <v>9</v>
      </c>
      <c r="M1399" s="1" t="str">
        <f>IF(E1399&lt;4,"OUI","")</f>
        <v/>
      </c>
      <c r="N1399" s="1">
        <f>COUNTIF(H1399:M1399,"OUI")</f>
        <v>0</v>
      </c>
    </row>
    <row r="1400" spans="1:14">
      <c r="A1400" t="s">
        <v>861</v>
      </c>
      <c r="B1400" s="39">
        <v>43.5</v>
      </c>
      <c r="C1400" s="4">
        <f>COUNTIF([1]POSE!Z1400:AP1400,"OUI")</f>
        <v>2</v>
      </c>
      <c r="D1400" s="4" t="s">
        <v>9</v>
      </c>
      <c r="E1400" s="5">
        <v>5</v>
      </c>
      <c r="F1400" s="5">
        <v>13.5</v>
      </c>
      <c r="G1400" s="38" t="s">
        <v>1</v>
      </c>
      <c r="H1400" s="1"/>
      <c r="I1400" s="3" t="str">
        <f>IF(F1400&lt;11.6,"OUI","")</f>
        <v/>
      </c>
      <c r="J1400" s="1" t="str">
        <f>IF(B1400&lt;33.01,"OUI","")</f>
        <v/>
      </c>
      <c r="K1400" s="1" t="str">
        <f>IF(C1400&gt;2,"OUI","")</f>
        <v/>
      </c>
      <c r="L1400" s="1" t="s">
        <v>9</v>
      </c>
      <c r="M1400" s="1" t="str">
        <f>IF(E1400&lt;4,"OUI","")</f>
        <v/>
      </c>
      <c r="N1400" s="1">
        <f>COUNTIF(H1400:M1400,"OUI")</f>
        <v>0</v>
      </c>
    </row>
    <row r="1401" spans="1:14">
      <c r="A1401" t="s">
        <v>860</v>
      </c>
      <c r="B1401" s="39">
        <v>41.2</v>
      </c>
      <c r="C1401" s="4">
        <f>COUNTIF([1]POSE!Z1401:AP1401,"OUI")</f>
        <v>2</v>
      </c>
      <c r="D1401" s="4" t="s">
        <v>9</v>
      </c>
      <c r="E1401" s="5">
        <v>5</v>
      </c>
      <c r="F1401" s="5">
        <v>13.5</v>
      </c>
      <c r="G1401" s="38" t="s">
        <v>1</v>
      </c>
      <c r="H1401" s="1"/>
      <c r="I1401" s="3" t="str">
        <f>IF(F1401&lt;11.6,"OUI","")</f>
        <v/>
      </c>
      <c r="J1401" s="1" t="str">
        <f>IF(B1401&lt;33.01,"OUI","")</f>
        <v/>
      </c>
      <c r="K1401" s="1" t="str">
        <f>IF(C1401&gt;2,"OUI","")</f>
        <v/>
      </c>
      <c r="L1401" s="1" t="s">
        <v>9</v>
      </c>
      <c r="M1401" s="1" t="str">
        <f>IF(E1401&lt;4,"OUI","")</f>
        <v/>
      </c>
      <c r="N1401" s="1">
        <f>COUNTIF(H1401:M1401,"OUI")</f>
        <v>0</v>
      </c>
    </row>
    <row r="1402" spans="1:14">
      <c r="A1402" t="s">
        <v>859</v>
      </c>
      <c r="B1402" s="37" t="s">
        <v>2</v>
      </c>
      <c r="C1402" s="4">
        <f>COUNTIF([1]POSE!Z1402:AP1402,"OUI")</f>
        <v>2</v>
      </c>
      <c r="D1402" s="4" t="s">
        <v>9</v>
      </c>
      <c r="E1402" s="5">
        <v>5</v>
      </c>
      <c r="F1402" s="5">
        <v>13.5</v>
      </c>
      <c r="G1402" s="38" t="s">
        <v>1</v>
      </c>
      <c r="H1402" s="1"/>
      <c r="I1402" s="3" t="str">
        <f>IF(F1402&lt;11.6,"OUI","")</f>
        <v/>
      </c>
      <c r="J1402" s="1" t="str">
        <f>IF(B1402&lt;33.01,"OUI","")</f>
        <v/>
      </c>
      <c r="K1402" s="1" t="str">
        <f>IF(C1402&gt;2,"OUI","")</f>
        <v/>
      </c>
      <c r="L1402" s="1" t="s">
        <v>9</v>
      </c>
      <c r="M1402" s="1" t="str">
        <f>IF(E1402&lt;4,"OUI","")</f>
        <v/>
      </c>
      <c r="N1402" s="1">
        <f>COUNTIF(H1402:M1402,"OUI")</f>
        <v>0</v>
      </c>
    </row>
    <row r="1403" spans="1:14">
      <c r="A1403" t="s">
        <v>858</v>
      </c>
      <c r="B1403" s="37" t="s">
        <v>2</v>
      </c>
      <c r="C1403" s="4">
        <f>COUNTIF([1]POSE!Z1403:AP1403,"OUI")</f>
        <v>2</v>
      </c>
      <c r="D1403" s="4" t="s">
        <v>9</v>
      </c>
      <c r="E1403" s="5">
        <v>5</v>
      </c>
      <c r="F1403" s="5">
        <v>13.5</v>
      </c>
      <c r="G1403" s="38" t="s">
        <v>1</v>
      </c>
      <c r="H1403" s="1"/>
      <c r="I1403" s="3" t="str">
        <f>IF(F1403&lt;11.6,"OUI","")</f>
        <v/>
      </c>
      <c r="J1403" s="1" t="str">
        <f>IF(B1403&lt;33.01,"OUI","")</f>
        <v/>
      </c>
      <c r="K1403" s="1" t="str">
        <f>IF(C1403&gt;2,"OUI","")</f>
        <v/>
      </c>
      <c r="L1403" s="1" t="s">
        <v>9</v>
      </c>
      <c r="M1403" s="1" t="str">
        <f>IF(E1403&lt;4,"OUI","")</f>
        <v/>
      </c>
      <c r="N1403" s="1">
        <f>COUNTIF(H1403:M1403,"OUI")</f>
        <v>0</v>
      </c>
    </row>
    <row r="1404" spans="1:14">
      <c r="A1404" t="s">
        <v>857</v>
      </c>
      <c r="B1404" s="37" t="s">
        <v>2</v>
      </c>
      <c r="C1404" s="4">
        <f>COUNTIF([1]POSE!Z1404:AP1404,"OUI")</f>
        <v>2</v>
      </c>
      <c r="D1404" s="4" t="s">
        <v>9</v>
      </c>
      <c r="E1404" s="5">
        <v>4</v>
      </c>
      <c r="F1404" s="5">
        <v>13.4</v>
      </c>
      <c r="G1404" s="38" t="s">
        <v>1</v>
      </c>
      <c r="H1404" s="1"/>
      <c r="I1404" s="3" t="str">
        <f>IF(F1404&lt;11.6,"OUI","")</f>
        <v/>
      </c>
      <c r="J1404" s="1" t="str">
        <f>IF(B1404&lt;33.01,"OUI","")</f>
        <v/>
      </c>
      <c r="K1404" s="1" t="str">
        <f>IF(C1404&gt;2,"OUI","")</f>
        <v/>
      </c>
      <c r="L1404" s="1" t="s">
        <v>9</v>
      </c>
      <c r="M1404" s="1" t="str">
        <f>IF(E1404&lt;4,"OUI","")</f>
        <v/>
      </c>
      <c r="N1404" s="1">
        <f>COUNTIF(H1404:M1404,"OUI")</f>
        <v>0</v>
      </c>
    </row>
    <row r="1405" spans="1:14">
      <c r="A1405" t="s">
        <v>856</v>
      </c>
      <c r="B1405" s="37" t="s">
        <v>2</v>
      </c>
      <c r="C1405" s="4">
        <f>COUNTIF([1]POSE!Z1405:AP1405,"OUI")</f>
        <v>2</v>
      </c>
      <c r="D1405" s="4" t="s">
        <v>9</v>
      </c>
      <c r="E1405" s="5">
        <v>5</v>
      </c>
      <c r="F1405" s="5">
        <v>13.4</v>
      </c>
      <c r="G1405" s="38" t="s">
        <v>1</v>
      </c>
      <c r="H1405" s="1"/>
      <c r="I1405" s="3" t="str">
        <f>IF(F1405&lt;11.6,"OUI","")</f>
        <v/>
      </c>
      <c r="J1405" s="1" t="str">
        <f>IF(B1405&lt;33.01,"OUI","")</f>
        <v/>
      </c>
      <c r="K1405" s="1" t="str">
        <f>IF(C1405&gt;2,"OUI","")</f>
        <v/>
      </c>
      <c r="L1405" s="1" t="s">
        <v>9</v>
      </c>
      <c r="M1405" s="1" t="str">
        <f>IF(E1405&lt;4,"OUI","")</f>
        <v/>
      </c>
      <c r="N1405" s="1">
        <f>COUNTIF(H1405:M1405,"OUI")</f>
        <v>0</v>
      </c>
    </row>
    <row r="1406" spans="1:14">
      <c r="A1406" t="s">
        <v>855</v>
      </c>
      <c r="B1406" s="39">
        <v>43.4</v>
      </c>
      <c r="C1406" s="4">
        <f>COUNTIF([1]POSE!Z1406:AP1406,"OUI")</f>
        <v>2</v>
      </c>
      <c r="D1406" s="4" t="s">
        <v>9</v>
      </c>
      <c r="E1406" s="5">
        <v>5</v>
      </c>
      <c r="F1406" s="5">
        <v>13.3</v>
      </c>
      <c r="G1406" s="38" t="s">
        <v>1</v>
      </c>
      <c r="H1406" s="1"/>
      <c r="I1406" s="3" t="str">
        <f>IF(F1406&lt;11.6,"OUI","")</f>
        <v/>
      </c>
      <c r="J1406" s="1" t="str">
        <f>IF(B1406&lt;33.01,"OUI","")</f>
        <v/>
      </c>
      <c r="K1406" s="1" t="str">
        <f>IF(C1406&gt;2,"OUI","")</f>
        <v/>
      </c>
      <c r="L1406" s="1" t="s">
        <v>9</v>
      </c>
      <c r="M1406" s="1" t="str">
        <f>IF(E1406&lt;4,"OUI","")</f>
        <v/>
      </c>
      <c r="N1406" s="1">
        <f>COUNTIF(H1406:M1406,"OUI")</f>
        <v>0</v>
      </c>
    </row>
    <row r="1407" spans="1:14">
      <c r="A1407" t="s">
        <v>854</v>
      </c>
      <c r="B1407" s="39">
        <v>39</v>
      </c>
      <c r="C1407" s="4">
        <f>COUNTIF([1]POSE!Z1407:AP1407,"OUI")</f>
        <v>2</v>
      </c>
      <c r="D1407" s="4" t="s">
        <v>9</v>
      </c>
      <c r="E1407" s="5">
        <v>4</v>
      </c>
      <c r="F1407" s="5">
        <v>13.3</v>
      </c>
      <c r="G1407" s="38" t="s">
        <v>1</v>
      </c>
      <c r="H1407" s="1"/>
      <c r="I1407" s="3" t="str">
        <f>IF(F1407&lt;11.6,"OUI","")</f>
        <v/>
      </c>
      <c r="J1407" s="1" t="str">
        <f>IF(B1407&lt;33.01,"OUI","")</f>
        <v/>
      </c>
      <c r="K1407" s="1" t="str">
        <f>IF(C1407&gt;2,"OUI","")</f>
        <v/>
      </c>
      <c r="L1407" s="1" t="s">
        <v>9</v>
      </c>
      <c r="M1407" s="1" t="str">
        <f>IF(E1407&lt;4,"OUI","")</f>
        <v/>
      </c>
      <c r="N1407" s="1">
        <f>COUNTIF(H1407:M1407,"OUI")</f>
        <v>0</v>
      </c>
    </row>
    <row r="1408" spans="1:14">
      <c r="A1408" t="s">
        <v>853</v>
      </c>
      <c r="B1408" s="39">
        <v>38.299999999999997</v>
      </c>
      <c r="C1408" s="4">
        <f>COUNTIF([1]POSE!Z1408:AP1408,"OUI")</f>
        <v>2</v>
      </c>
      <c r="D1408" s="4" t="s">
        <v>9</v>
      </c>
      <c r="E1408" s="5">
        <v>4</v>
      </c>
      <c r="F1408" s="5">
        <v>13.3</v>
      </c>
      <c r="G1408" s="38" t="s">
        <v>1</v>
      </c>
      <c r="H1408" s="1"/>
      <c r="I1408" s="3" t="str">
        <f>IF(F1408&lt;11.6,"OUI","")</f>
        <v/>
      </c>
      <c r="J1408" s="1" t="str">
        <f>IF(B1408&lt;33.01,"OUI","")</f>
        <v/>
      </c>
      <c r="K1408" s="1" t="str">
        <f>IF(C1408&gt;2,"OUI","")</f>
        <v/>
      </c>
      <c r="L1408" s="1" t="s">
        <v>9</v>
      </c>
      <c r="M1408" s="1" t="str">
        <f>IF(E1408&lt;4,"OUI","")</f>
        <v/>
      </c>
      <c r="N1408" s="1">
        <f>COUNTIF(H1408:M1408,"OUI")</f>
        <v>0</v>
      </c>
    </row>
    <row r="1409" spans="1:14">
      <c r="A1409" t="s">
        <v>852</v>
      </c>
      <c r="B1409" s="37" t="s">
        <v>2</v>
      </c>
      <c r="C1409" s="4">
        <f>COUNTIF([1]POSE!Z1409:AP1409,"OUI")</f>
        <v>2</v>
      </c>
      <c r="D1409" s="4" t="s">
        <v>9</v>
      </c>
      <c r="E1409" s="5">
        <v>4</v>
      </c>
      <c r="F1409" s="5">
        <v>13.3</v>
      </c>
      <c r="G1409" s="38" t="s">
        <v>1</v>
      </c>
      <c r="H1409" s="1"/>
      <c r="I1409" s="3" t="str">
        <f>IF(F1409&lt;11.6,"OUI","")</f>
        <v/>
      </c>
      <c r="J1409" s="1" t="str">
        <f>IF(B1409&lt;33.01,"OUI","")</f>
        <v/>
      </c>
      <c r="K1409" s="1" t="str">
        <f>IF(C1409&gt;2,"OUI","")</f>
        <v/>
      </c>
      <c r="L1409" s="1" t="s">
        <v>9</v>
      </c>
      <c r="M1409" s="1" t="str">
        <f>IF(E1409&lt;4,"OUI","")</f>
        <v/>
      </c>
      <c r="N1409" s="1">
        <f>COUNTIF(H1409:M1409,"OUI")</f>
        <v>0</v>
      </c>
    </row>
    <row r="1410" spans="1:14">
      <c r="A1410" t="s">
        <v>851</v>
      </c>
      <c r="B1410" s="37" t="s">
        <v>2</v>
      </c>
      <c r="C1410" s="4">
        <f>COUNTIF([1]POSE!Z1410:AP1410,"OUI")</f>
        <v>2</v>
      </c>
      <c r="D1410" s="4" t="s">
        <v>9</v>
      </c>
      <c r="E1410" s="5" t="s">
        <v>2</v>
      </c>
      <c r="F1410" s="5">
        <v>13.2</v>
      </c>
      <c r="G1410" s="38" t="s">
        <v>2</v>
      </c>
      <c r="H1410" s="1" t="s">
        <v>2</v>
      </c>
      <c r="I1410" s="3" t="str">
        <f>IF(F1410&lt;11.6,"OUI","")</f>
        <v/>
      </c>
      <c r="J1410" s="1" t="str">
        <f>IF(B1410&lt;33.01,"OUI","")</f>
        <v/>
      </c>
      <c r="K1410" s="1" t="str">
        <f>IF(C1410&gt;2,"OUI","")</f>
        <v/>
      </c>
      <c r="L1410" s="1" t="s">
        <v>9</v>
      </c>
      <c r="M1410" s="1" t="str">
        <f>IF(E1410&lt;4,"OUI","")</f>
        <v/>
      </c>
      <c r="N1410" s="1">
        <f>COUNTIF(H1410:M1410,"OUI")</f>
        <v>0</v>
      </c>
    </row>
    <row r="1411" spans="1:14">
      <c r="A1411" t="s">
        <v>850</v>
      </c>
      <c r="B1411" s="37" t="s">
        <v>2</v>
      </c>
      <c r="C1411" s="4">
        <f>COUNTIF([1]POSE!Z1411:AP1411,"OUI")</f>
        <v>2</v>
      </c>
      <c r="D1411" s="4" t="s">
        <v>9</v>
      </c>
      <c r="E1411" s="5" t="s">
        <v>2</v>
      </c>
      <c r="F1411" s="5">
        <v>13.2</v>
      </c>
      <c r="G1411" s="38" t="s">
        <v>1</v>
      </c>
      <c r="H1411" s="1"/>
      <c r="I1411" s="3" t="str">
        <f>IF(F1411&lt;11.6,"OUI","")</f>
        <v/>
      </c>
      <c r="J1411" s="1" t="str">
        <f>IF(B1411&lt;33.01,"OUI","")</f>
        <v/>
      </c>
      <c r="K1411" s="1" t="str">
        <f>IF(C1411&gt;2,"OUI","")</f>
        <v/>
      </c>
      <c r="L1411" s="1" t="s">
        <v>9</v>
      </c>
      <c r="M1411" s="1" t="str">
        <f>IF(E1411&lt;4,"OUI","")</f>
        <v/>
      </c>
      <c r="N1411" s="1">
        <f>COUNTIF(H1411:M1411,"OUI")</f>
        <v>0</v>
      </c>
    </row>
    <row r="1412" spans="1:14">
      <c r="A1412" t="s">
        <v>849</v>
      </c>
      <c r="B1412" s="37" t="s">
        <v>2</v>
      </c>
      <c r="C1412" s="4">
        <f>COUNTIF([1]POSE!Z1412:AP1412,"OUI")</f>
        <v>2</v>
      </c>
      <c r="D1412" s="4" t="s">
        <v>9</v>
      </c>
      <c r="E1412" s="5">
        <v>5</v>
      </c>
      <c r="F1412" s="5">
        <v>13.1</v>
      </c>
      <c r="G1412" s="38" t="s">
        <v>1</v>
      </c>
      <c r="H1412" s="1"/>
      <c r="I1412" s="3" t="str">
        <f>IF(F1412&lt;11.6,"OUI","")</f>
        <v/>
      </c>
      <c r="J1412" s="1" t="str">
        <f>IF(B1412&lt;33.01,"OUI","")</f>
        <v/>
      </c>
      <c r="K1412" s="1" t="str">
        <f>IF(C1412&gt;2,"OUI","")</f>
        <v/>
      </c>
      <c r="L1412" s="1" t="s">
        <v>9</v>
      </c>
      <c r="M1412" s="1" t="str">
        <f>IF(E1412&lt;4,"OUI","")</f>
        <v/>
      </c>
      <c r="N1412" s="1">
        <f>COUNTIF(H1412:M1412,"OUI")</f>
        <v>0</v>
      </c>
    </row>
    <row r="1413" spans="1:14">
      <c r="A1413" t="s">
        <v>848</v>
      </c>
      <c r="B1413" s="37" t="s">
        <v>2</v>
      </c>
      <c r="C1413" s="4">
        <f>COUNTIF([1]POSE!Z1413:AP1413,"OUI")</f>
        <v>2</v>
      </c>
      <c r="D1413" s="4" t="s">
        <v>9</v>
      </c>
      <c r="E1413" s="5">
        <v>5</v>
      </c>
      <c r="F1413" s="5">
        <v>13.1</v>
      </c>
      <c r="G1413" s="38" t="s">
        <v>1</v>
      </c>
      <c r="H1413" s="1"/>
      <c r="I1413" s="3" t="str">
        <f>IF(F1413&lt;11.6,"OUI","")</f>
        <v/>
      </c>
      <c r="J1413" s="1" t="str">
        <f>IF(B1413&lt;33.01,"OUI","")</f>
        <v/>
      </c>
      <c r="K1413" s="1" t="str">
        <f>IF(C1413&gt;2,"OUI","")</f>
        <v/>
      </c>
      <c r="L1413" s="1" t="s">
        <v>9</v>
      </c>
      <c r="M1413" s="1" t="str">
        <f>IF(E1413&lt;4,"OUI","")</f>
        <v/>
      </c>
      <c r="N1413" s="1">
        <f>COUNTIF(H1413:M1413,"OUI")</f>
        <v>0</v>
      </c>
    </row>
    <row r="1414" spans="1:14">
      <c r="A1414" t="s">
        <v>847</v>
      </c>
      <c r="B1414" s="37" t="s">
        <v>2</v>
      </c>
      <c r="C1414" s="4">
        <f>COUNTIF([1]POSE!Z1414:AP1414,"OUI")</f>
        <v>2</v>
      </c>
      <c r="D1414" s="4" t="s">
        <v>9</v>
      </c>
      <c r="E1414" s="5">
        <v>5</v>
      </c>
      <c r="F1414" s="5">
        <v>13</v>
      </c>
      <c r="G1414" s="38" t="s">
        <v>1</v>
      </c>
      <c r="H1414" s="1"/>
      <c r="I1414" s="3" t="str">
        <f>IF(F1414&lt;11.6,"OUI","")</f>
        <v/>
      </c>
      <c r="J1414" s="1" t="str">
        <f>IF(B1414&lt;33.01,"OUI","")</f>
        <v/>
      </c>
      <c r="K1414" s="1" t="str">
        <f>IF(C1414&gt;2,"OUI","")</f>
        <v/>
      </c>
      <c r="L1414" s="1" t="s">
        <v>9</v>
      </c>
      <c r="M1414" s="1" t="str">
        <f>IF(E1414&lt;4,"OUI","")</f>
        <v/>
      </c>
      <c r="N1414" s="1">
        <f>COUNTIF(H1414:M1414,"OUI")</f>
        <v>0</v>
      </c>
    </row>
    <row r="1415" spans="1:14">
      <c r="A1415" t="s">
        <v>846</v>
      </c>
      <c r="B1415" s="37" t="s">
        <v>2</v>
      </c>
      <c r="C1415" s="4">
        <f>COUNTIF([1]POSE!Z1415:AP1415,"OUI")</f>
        <v>2</v>
      </c>
      <c r="D1415" s="4" t="s">
        <v>9</v>
      </c>
      <c r="E1415" s="5">
        <v>4</v>
      </c>
      <c r="F1415" s="5">
        <v>13</v>
      </c>
      <c r="G1415" s="38" t="s">
        <v>1</v>
      </c>
      <c r="H1415" s="1"/>
      <c r="I1415" s="3" t="str">
        <f>IF(F1415&lt;11.6,"OUI","")</f>
        <v/>
      </c>
      <c r="J1415" s="1" t="str">
        <f>IF(B1415&lt;33.01,"OUI","")</f>
        <v/>
      </c>
      <c r="K1415" s="1" t="str">
        <f>IF(C1415&gt;2,"OUI","")</f>
        <v/>
      </c>
      <c r="L1415" s="1" t="s">
        <v>9</v>
      </c>
      <c r="M1415" s="1" t="str">
        <f>IF(E1415&lt;4,"OUI","")</f>
        <v/>
      </c>
      <c r="N1415" s="1">
        <f>COUNTIF(H1415:M1415,"OUI")</f>
        <v>0</v>
      </c>
    </row>
    <row r="1416" spans="1:14">
      <c r="A1416" t="s">
        <v>845</v>
      </c>
      <c r="B1416" s="37" t="s">
        <v>2</v>
      </c>
      <c r="C1416" s="4">
        <f>COUNTIF([1]POSE!Z1416:AP1416,"OUI")</f>
        <v>2</v>
      </c>
      <c r="D1416" s="4" t="s">
        <v>9</v>
      </c>
      <c r="E1416" s="5">
        <v>5</v>
      </c>
      <c r="F1416" s="5">
        <v>13</v>
      </c>
      <c r="G1416" s="38" t="s">
        <v>1</v>
      </c>
      <c r="H1416" s="1"/>
      <c r="I1416" s="3" t="str">
        <f>IF(F1416&lt;11.6,"OUI","")</f>
        <v/>
      </c>
      <c r="J1416" s="1" t="str">
        <f>IF(B1416&lt;33.01,"OUI","")</f>
        <v/>
      </c>
      <c r="K1416" s="1" t="str">
        <f>IF(C1416&gt;2,"OUI","")</f>
        <v/>
      </c>
      <c r="L1416" s="1" t="s">
        <v>9</v>
      </c>
      <c r="M1416" s="1" t="str">
        <f>IF(E1416&lt;4,"OUI","")</f>
        <v/>
      </c>
      <c r="N1416" s="1">
        <f>COUNTIF(H1416:M1416,"OUI")</f>
        <v>0</v>
      </c>
    </row>
    <row r="1417" spans="1:14">
      <c r="A1417" t="s">
        <v>844</v>
      </c>
      <c r="B1417" s="37" t="s">
        <v>2</v>
      </c>
      <c r="C1417" s="4">
        <f>COUNTIF([1]POSE!Z1417:AP1417,"OUI")</f>
        <v>2</v>
      </c>
      <c r="D1417" s="4" t="s">
        <v>9</v>
      </c>
      <c r="E1417" s="5">
        <v>5</v>
      </c>
      <c r="F1417" s="5">
        <v>13</v>
      </c>
      <c r="G1417" s="38" t="s">
        <v>1</v>
      </c>
      <c r="H1417" s="1"/>
      <c r="I1417" s="3" t="str">
        <f>IF(F1417&lt;11.6,"OUI","")</f>
        <v/>
      </c>
      <c r="J1417" s="1" t="str">
        <f>IF(B1417&lt;33.01,"OUI","")</f>
        <v/>
      </c>
      <c r="K1417" s="1" t="str">
        <f>IF(C1417&gt;2,"OUI","")</f>
        <v/>
      </c>
      <c r="L1417" s="1" t="s">
        <v>9</v>
      </c>
      <c r="M1417" s="1" t="str">
        <f>IF(E1417&lt;4,"OUI","")</f>
        <v/>
      </c>
      <c r="N1417" s="1">
        <f>COUNTIF(H1417:M1417,"OUI")</f>
        <v>0</v>
      </c>
    </row>
    <row r="1418" spans="1:14">
      <c r="A1418" t="s">
        <v>843</v>
      </c>
      <c r="B1418" s="37" t="s">
        <v>2</v>
      </c>
      <c r="C1418" s="4">
        <f>COUNTIF([1]POSE!Z1418:AP1418,"OUI")</f>
        <v>2</v>
      </c>
      <c r="D1418" s="4" t="s">
        <v>9</v>
      </c>
      <c r="E1418" s="5">
        <v>5</v>
      </c>
      <c r="F1418" s="5">
        <v>13</v>
      </c>
      <c r="G1418" s="38" t="s">
        <v>1</v>
      </c>
      <c r="H1418" s="1"/>
      <c r="I1418" s="3" t="str">
        <f>IF(F1418&lt;11.6,"OUI","")</f>
        <v/>
      </c>
      <c r="J1418" s="1" t="str">
        <f>IF(B1418&lt;33.01,"OUI","")</f>
        <v/>
      </c>
      <c r="K1418" s="1" t="str">
        <f>IF(C1418&gt;2,"OUI","")</f>
        <v/>
      </c>
      <c r="L1418" s="1" t="s">
        <v>9</v>
      </c>
      <c r="M1418" s="1" t="str">
        <f>IF(E1418&lt;4,"OUI","")</f>
        <v/>
      </c>
      <c r="N1418" s="1">
        <f>COUNTIF(H1418:M1418,"OUI")</f>
        <v>0</v>
      </c>
    </row>
    <row r="1419" spans="1:14">
      <c r="A1419" t="s">
        <v>842</v>
      </c>
      <c r="B1419" s="37" t="s">
        <v>2</v>
      </c>
      <c r="C1419" s="4">
        <f>COUNTIF([1]POSE!Z1419:AP1419,"OUI")</f>
        <v>2</v>
      </c>
      <c r="D1419" s="4" t="s">
        <v>9</v>
      </c>
      <c r="E1419" s="5">
        <v>4</v>
      </c>
      <c r="F1419" s="5">
        <v>13</v>
      </c>
      <c r="G1419" s="38" t="s">
        <v>1</v>
      </c>
      <c r="H1419" s="1"/>
      <c r="I1419" s="3" t="str">
        <f>IF(F1419&lt;11.6,"OUI","")</f>
        <v/>
      </c>
      <c r="J1419" s="1" t="str">
        <f>IF(B1419&lt;33.01,"OUI","")</f>
        <v/>
      </c>
      <c r="K1419" s="1" t="str">
        <f>IF(C1419&gt;2,"OUI","")</f>
        <v/>
      </c>
      <c r="L1419" s="1" t="s">
        <v>9</v>
      </c>
      <c r="M1419" s="1" t="str">
        <f>IF(E1419&lt;4,"OUI","")</f>
        <v/>
      </c>
      <c r="N1419" s="1">
        <f>COUNTIF(H1419:M1419,"OUI")</f>
        <v>0</v>
      </c>
    </row>
    <row r="1420" spans="1:14">
      <c r="A1420" t="s">
        <v>841</v>
      </c>
      <c r="B1420" s="37" t="s">
        <v>2</v>
      </c>
      <c r="C1420" s="4">
        <f>COUNTIF([1]POSE!Z1420:AP1420,"OUI")</f>
        <v>2</v>
      </c>
      <c r="D1420" s="4" t="s">
        <v>9</v>
      </c>
      <c r="E1420" s="5">
        <v>5</v>
      </c>
      <c r="F1420" s="5">
        <v>12.8</v>
      </c>
      <c r="G1420" s="38" t="s">
        <v>1</v>
      </c>
      <c r="H1420" s="1"/>
      <c r="I1420" s="3" t="str">
        <f>IF(F1420&lt;11.6,"OUI","")</f>
        <v/>
      </c>
      <c r="J1420" s="1" t="str">
        <f>IF(B1420&lt;33.01,"OUI","")</f>
        <v/>
      </c>
      <c r="K1420" s="1" t="str">
        <f>IF(C1420&gt;2,"OUI","")</f>
        <v/>
      </c>
      <c r="L1420" s="1" t="s">
        <v>9</v>
      </c>
      <c r="M1420" s="1" t="str">
        <f>IF(E1420&lt;4,"OUI","")</f>
        <v/>
      </c>
      <c r="N1420" s="1">
        <f>COUNTIF(H1420:M1420,"OUI")</f>
        <v>0</v>
      </c>
    </row>
    <row r="1421" spans="1:14">
      <c r="A1421" t="s">
        <v>840</v>
      </c>
      <c r="B1421" s="37" t="s">
        <v>2</v>
      </c>
      <c r="C1421" s="4">
        <f>COUNTIF([1]POSE!Z1421:AP1421,"OUI")</f>
        <v>2</v>
      </c>
      <c r="D1421" s="4" t="s">
        <v>9</v>
      </c>
      <c r="E1421" s="5">
        <v>4</v>
      </c>
      <c r="F1421" s="5">
        <v>12.7</v>
      </c>
      <c r="G1421" s="38" t="s">
        <v>1</v>
      </c>
      <c r="H1421" s="1"/>
      <c r="I1421" s="3" t="str">
        <f>IF(F1421&lt;11.6,"OUI","")</f>
        <v/>
      </c>
      <c r="J1421" s="1" t="str">
        <f>IF(B1421&lt;33.01,"OUI","")</f>
        <v/>
      </c>
      <c r="K1421" s="1" t="str">
        <f>IF(C1421&gt;2,"OUI","")</f>
        <v/>
      </c>
      <c r="L1421" s="1" t="s">
        <v>9</v>
      </c>
      <c r="M1421" s="1" t="str">
        <f>IF(E1421&lt;4,"OUI","")</f>
        <v/>
      </c>
      <c r="N1421" s="1">
        <f>COUNTIF(H1421:M1421,"OUI")</f>
        <v>0</v>
      </c>
    </row>
    <row r="1422" spans="1:14">
      <c r="A1422" t="s">
        <v>839</v>
      </c>
      <c r="B1422" s="37" t="s">
        <v>2</v>
      </c>
      <c r="C1422" s="4">
        <f>COUNTIF([1]POSE!Z1422:AP1422,"OUI")</f>
        <v>2</v>
      </c>
      <c r="D1422" s="4" t="s">
        <v>9</v>
      </c>
      <c r="E1422" s="5">
        <v>5</v>
      </c>
      <c r="F1422" s="5">
        <v>12.7</v>
      </c>
      <c r="G1422" s="38" t="s">
        <v>1</v>
      </c>
      <c r="H1422" s="1"/>
      <c r="I1422" s="3" t="str">
        <f>IF(F1422&lt;11.6,"OUI","")</f>
        <v/>
      </c>
      <c r="J1422" s="1" t="str">
        <f>IF(B1422&lt;33.01,"OUI","")</f>
        <v/>
      </c>
      <c r="K1422" s="1" t="str">
        <f>IF(C1422&gt;2,"OUI","")</f>
        <v/>
      </c>
      <c r="L1422" s="1" t="s">
        <v>9</v>
      </c>
      <c r="M1422" s="1" t="str">
        <f>IF(E1422&lt;4,"OUI","")</f>
        <v/>
      </c>
      <c r="N1422" s="1">
        <f>COUNTIF(H1422:M1422,"OUI")</f>
        <v>0</v>
      </c>
    </row>
    <row r="1423" spans="1:14">
      <c r="A1423" t="s">
        <v>838</v>
      </c>
      <c r="B1423" s="37" t="s">
        <v>2</v>
      </c>
      <c r="C1423" s="4">
        <f>COUNTIF([1]POSE!Z1423:AP1423,"OUI")</f>
        <v>2</v>
      </c>
      <c r="D1423" s="4" t="s">
        <v>9</v>
      </c>
      <c r="E1423" s="5">
        <v>4</v>
      </c>
      <c r="F1423" s="5">
        <v>12.6</v>
      </c>
      <c r="G1423" s="38" t="s">
        <v>1</v>
      </c>
      <c r="H1423" s="1"/>
      <c r="I1423" s="3" t="str">
        <f>IF(F1423&lt;11.6,"OUI","")</f>
        <v/>
      </c>
      <c r="J1423" s="1" t="str">
        <f>IF(B1423&lt;33.01,"OUI","")</f>
        <v/>
      </c>
      <c r="K1423" s="1" t="str">
        <f>IF(C1423&gt;2,"OUI","")</f>
        <v/>
      </c>
      <c r="L1423" s="1" t="s">
        <v>9</v>
      </c>
      <c r="M1423" s="1" t="str">
        <f>IF(E1423&lt;4,"OUI","")</f>
        <v/>
      </c>
      <c r="N1423" s="1">
        <f>COUNTIF(H1423:M1423,"OUI")</f>
        <v>0</v>
      </c>
    </row>
    <row r="1424" spans="1:14">
      <c r="A1424" t="s">
        <v>837</v>
      </c>
      <c r="B1424" s="39">
        <v>37</v>
      </c>
      <c r="C1424" s="4">
        <f>COUNTIF([1]POSE!Z1424:AP1424,"OUI")</f>
        <v>2</v>
      </c>
      <c r="D1424" s="4" t="s">
        <v>9</v>
      </c>
      <c r="E1424" s="5" t="s">
        <v>2</v>
      </c>
      <c r="F1424" s="5">
        <v>12.4</v>
      </c>
      <c r="G1424" s="38" t="s">
        <v>1</v>
      </c>
      <c r="H1424" s="1"/>
      <c r="I1424" s="3" t="str">
        <f>IF(F1424&lt;11.6,"OUI","")</f>
        <v/>
      </c>
      <c r="J1424" s="1" t="str">
        <f>IF(B1424&lt;33.01,"OUI","")</f>
        <v/>
      </c>
      <c r="K1424" s="1" t="str">
        <f>IF(C1424&gt;2,"OUI","")</f>
        <v/>
      </c>
      <c r="L1424" s="1" t="s">
        <v>9</v>
      </c>
      <c r="M1424" s="1" t="str">
        <f>IF(E1424&lt;4,"OUI","")</f>
        <v/>
      </c>
      <c r="N1424" s="1">
        <f>COUNTIF(H1424:M1424,"OUI")</f>
        <v>0</v>
      </c>
    </row>
    <row r="1425" spans="1:14">
      <c r="A1425" t="s">
        <v>836</v>
      </c>
      <c r="B1425" s="37" t="s">
        <v>2</v>
      </c>
      <c r="C1425" s="4">
        <f>COUNTIF([1]POSE!Z1425:AP1425,"OUI")</f>
        <v>2</v>
      </c>
      <c r="D1425" s="4" t="s">
        <v>9</v>
      </c>
      <c r="E1425" s="5">
        <v>4</v>
      </c>
      <c r="F1425" s="5">
        <v>12</v>
      </c>
      <c r="G1425" s="38" t="s">
        <v>1</v>
      </c>
      <c r="H1425" s="1"/>
      <c r="I1425" s="3" t="str">
        <f>IF(F1425&lt;11.6,"OUI","")</f>
        <v/>
      </c>
      <c r="J1425" s="1" t="str">
        <f>IF(B1425&lt;33.01,"OUI","")</f>
        <v/>
      </c>
      <c r="K1425" s="1" t="str">
        <f>IF(C1425&gt;2,"OUI","")</f>
        <v/>
      </c>
      <c r="L1425" s="1" t="s">
        <v>9</v>
      </c>
      <c r="M1425" s="1" t="str">
        <f>IF(E1425&lt;4,"OUI","")</f>
        <v/>
      </c>
      <c r="N1425" s="1">
        <f>COUNTIF(H1425:M1425,"OUI")</f>
        <v>0</v>
      </c>
    </row>
    <row r="1426" spans="1:14">
      <c r="A1426" t="s">
        <v>835</v>
      </c>
      <c r="B1426" s="37" t="s">
        <v>2</v>
      </c>
      <c r="C1426" s="4">
        <f>COUNTIF([1]POSE!Z1426:AP1426,"OUI")</f>
        <v>2</v>
      </c>
      <c r="D1426" s="4" t="s">
        <v>9</v>
      </c>
      <c r="E1426" s="5">
        <v>4</v>
      </c>
      <c r="F1426" s="5">
        <v>12</v>
      </c>
      <c r="G1426" s="38" t="s">
        <v>1</v>
      </c>
      <c r="H1426" s="1"/>
      <c r="I1426" s="3" t="str">
        <f>IF(F1426&lt;11.6,"OUI","")</f>
        <v/>
      </c>
      <c r="J1426" s="1" t="str">
        <f>IF(B1426&lt;33.01,"OUI","")</f>
        <v/>
      </c>
      <c r="K1426" s="1" t="str">
        <f>IF(C1426&gt;2,"OUI","")</f>
        <v/>
      </c>
      <c r="L1426" s="1" t="s">
        <v>9</v>
      </c>
      <c r="M1426" s="1" t="str">
        <f>IF(E1426&lt;4,"OUI","")</f>
        <v/>
      </c>
      <c r="N1426" s="1">
        <f>COUNTIF(H1426:M1426,"OUI")</f>
        <v>0</v>
      </c>
    </row>
    <row r="1427" spans="1:14">
      <c r="A1427" t="s">
        <v>834</v>
      </c>
      <c r="B1427" s="39">
        <v>55.8</v>
      </c>
      <c r="C1427" s="4">
        <f>COUNTIF([1]POSE!Z1427:AP1427,"OUI")</f>
        <v>2</v>
      </c>
      <c r="D1427" s="4" t="s">
        <v>9</v>
      </c>
      <c r="E1427" s="5">
        <v>5</v>
      </c>
      <c r="F1427" s="5">
        <v>11.7</v>
      </c>
      <c r="G1427" s="38" t="s">
        <v>1</v>
      </c>
      <c r="H1427" s="1"/>
      <c r="I1427" s="3" t="str">
        <f>IF(F1427&lt;11.6,"OUI","")</f>
        <v/>
      </c>
      <c r="J1427" s="1" t="str">
        <f>IF(B1427&lt;33.01,"OUI","")</f>
        <v/>
      </c>
      <c r="K1427" s="1" t="str">
        <f>IF(C1427&gt;2,"OUI","")</f>
        <v/>
      </c>
      <c r="L1427" s="1" t="s">
        <v>9</v>
      </c>
      <c r="M1427" s="1" t="str">
        <f>IF(E1427&lt;4,"OUI","")</f>
        <v/>
      </c>
      <c r="N1427" s="1">
        <f>COUNTIF(H1427:M1427,"OUI")</f>
        <v>0</v>
      </c>
    </row>
    <row r="1428" spans="1:14">
      <c r="A1428" t="s">
        <v>833</v>
      </c>
      <c r="B1428" s="39">
        <v>17.600000000000001</v>
      </c>
      <c r="C1428" s="4">
        <f>COUNTIF([1]POSE!Z1428:AP1428,"OUI")</f>
        <v>3</v>
      </c>
      <c r="D1428" s="4" t="s">
        <v>3</v>
      </c>
      <c r="E1428" s="5">
        <v>0</v>
      </c>
      <c r="F1428" s="5">
        <v>10.6</v>
      </c>
      <c r="G1428" s="40" t="s">
        <v>34</v>
      </c>
      <c r="H1428" s="1" t="s">
        <v>0</v>
      </c>
      <c r="I1428" s="3" t="str">
        <f>IF(F1428&lt;11.6,"OUI","")</f>
        <v>OUI</v>
      </c>
      <c r="J1428" s="1" t="str">
        <f>IF(B1428&lt;33.01,"OUI","")</f>
        <v>OUI</v>
      </c>
      <c r="K1428" s="1" t="str">
        <f>IF(C1428&gt;2,"OUI","")</f>
        <v>OUI</v>
      </c>
      <c r="L1428" s="1" t="s">
        <v>0</v>
      </c>
      <c r="M1428" s="1" t="str">
        <f>IF(E1428&lt;4,"OUI","")</f>
        <v>OUI</v>
      </c>
      <c r="N1428" s="1">
        <f>COUNTIF(H1428:M1428,"OUI")</f>
        <v>6</v>
      </c>
    </row>
    <row r="1429" spans="1:14">
      <c r="A1429" t="s">
        <v>832</v>
      </c>
      <c r="B1429" s="39">
        <v>28.8</v>
      </c>
      <c r="C1429" s="4">
        <f>COUNTIF([1]POSE!Z1429:AP1429,"OUI")</f>
        <v>3</v>
      </c>
      <c r="D1429" s="4" t="s">
        <v>3</v>
      </c>
      <c r="E1429" s="5">
        <v>0</v>
      </c>
      <c r="F1429" s="5">
        <v>8.6</v>
      </c>
      <c r="G1429" s="38">
        <v>1</v>
      </c>
      <c r="H1429" s="1" t="s">
        <v>0</v>
      </c>
      <c r="I1429" s="3" t="str">
        <f>IF(F1429&lt;11.6,"OUI","")</f>
        <v>OUI</v>
      </c>
      <c r="J1429" s="1" t="str">
        <f>IF(B1429&lt;33.01,"OUI","")</f>
        <v>OUI</v>
      </c>
      <c r="K1429" s="1" t="str">
        <f>IF(C1429&gt;2,"OUI","")</f>
        <v>OUI</v>
      </c>
      <c r="L1429" s="1" t="s">
        <v>0</v>
      </c>
      <c r="M1429" s="1" t="str">
        <f>IF(E1429&lt;4,"OUI","")</f>
        <v>OUI</v>
      </c>
      <c r="N1429" s="1">
        <f>COUNTIF(H1429:M1429,"OUI")</f>
        <v>6</v>
      </c>
    </row>
    <row r="1430" spans="1:14">
      <c r="A1430" t="s">
        <v>831</v>
      </c>
      <c r="B1430" s="37" t="s">
        <v>2</v>
      </c>
      <c r="C1430" s="4">
        <f>COUNTIF([1]POSE!Z1430:AP1430,"OUI")</f>
        <v>3</v>
      </c>
      <c r="D1430" s="4" t="s">
        <v>3</v>
      </c>
      <c r="E1430" s="5">
        <v>1</v>
      </c>
      <c r="F1430" s="5">
        <v>11.6</v>
      </c>
      <c r="G1430" s="40" t="s">
        <v>34</v>
      </c>
      <c r="H1430" s="1" t="s">
        <v>0</v>
      </c>
      <c r="I1430" s="3" t="str">
        <f>IF(F1430&lt;11.6,"OUI","")</f>
        <v/>
      </c>
      <c r="J1430" s="1" t="str">
        <f>IF(B1430&lt;33.01,"OUI","")</f>
        <v/>
      </c>
      <c r="K1430" s="1" t="str">
        <f>IF(C1430&gt;2,"OUI","")</f>
        <v>OUI</v>
      </c>
      <c r="L1430" s="1" t="s">
        <v>0</v>
      </c>
      <c r="M1430" s="1" t="str">
        <f>IF(E1430&lt;4,"OUI","")</f>
        <v>OUI</v>
      </c>
      <c r="N1430" s="1">
        <f>COUNTIF(H1430:M1430,"OUI")</f>
        <v>4</v>
      </c>
    </row>
    <row r="1431" spans="1:14">
      <c r="A1431" t="s">
        <v>830</v>
      </c>
      <c r="B1431" s="37" t="s">
        <v>2</v>
      </c>
      <c r="C1431" s="4">
        <f>COUNTIF([1]POSE!Z1431:AP1431,"OUI")</f>
        <v>3</v>
      </c>
      <c r="D1431" s="4" t="s">
        <v>6</v>
      </c>
      <c r="E1431" s="5">
        <v>1</v>
      </c>
      <c r="F1431" s="5">
        <v>11.6</v>
      </c>
      <c r="G1431" s="40" t="s">
        <v>34</v>
      </c>
      <c r="H1431" s="1" t="s">
        <v>0</v>
      </c>
      <c r="I1431" s="3" t="str">
        <f>IF(F1431&lt;11.6,"OUI","")</f>
        <v/>
      </c>
      <c r="J1431" s="1" t="str">
        <f>IF(B1431&lt;33.01,"OUI","")</f>
        <v/>
      </c>
      <c r="K1431" s="1" t="str">
        <f>IF(C1431&gt;2,"OUI","")</f>
        <v>OUI</v>
      </c>
      <c r="L1431" s="1" t="s">
        <v>0</v>
      </c>
      <c r="M1431" s="1" t="str">
        <f>IF(E1431&lt;4,"OUI","")</f>
        <v>OUI</v>
      </c>
      <c r="N1431" s="1">
        <f>COUNTIF(H1431:M1431,"OUI")</f>
        <v>4</v>
      </c>
    </row>
    <row r="1432" spans="1:14">
      <c r="A1432" t="s">
        <v>829</v>
      </c>
      <c r="B1432" s="37" t="s">
        <v>2</v>
      </c>
      <c r="C1432" s="4">
        <f>COUNTIF([1]POSE!Z1432:AP1432,"OUI")</f>
        <v>3</v>
      </c>
      <c r="D1432" s="4" t="s">
        <v>6</v>
      </c>
      <c r="E1432" s="5">
        <v>0</v>
      </c>
      <c r="F1432" s="5">
        <v>11.2</v>
      </c>
      <c r="G1432" s="40" t="s">
        <v>34</v>
      </c>
      <c r="H1432" s="1" t="s">
        <v>0</v>
      </c>
      <c r="I1432" s="3" t="str">
        <f>IF(F1432&lt;11.6,"OUI","")</f>
        <v>OUI</v>
      </c>
      <c r="J1432" s="1" t="str">
        <f>IF(B1432&lt;33.01,"OUI","")</f>
        <v/>
      </c>
      <c r="K1432" s="1" t="str">
        <f>IF(C1432&gt;2,"OUI","")</f>
        <v>OUI</v>
      </c>
      <c r="L1432" s="1" t="s">
        <v>0</v>
      </c>
      <c r="M1432" s="1" t="str">
        <f>IF(E1432&lt;4,"OUI","")</f>
        <v>OUI</v>
      </c>
      <c r="N1432" s="1">
        <f>COUNTIF(H1432:M1432,"OUI")</f>
        <v>5</v>
      </c>
    </row>
    <row r="1433" spans="1:14">
      <c r="A1433" t="s">
        <v>828</v>
      </c>
      <c r="B1433" s="37" t="s">
        <v>2</v>
      </c>
      <c r="C1433" s="4">
        <f>COUNTIF([1]POSE!Z1433:AP1433,"OUI")</f>
        <v>3</v>
      </c>
      <c r="D1433" s="4" t="s">
        <v>3</v>
      </c>
      <c r="E1433" s="5">
        <v>1</v>
      </c>
      <c r="F1433" s="5">
        <v>11</v>
      </c>
      <c r="G1433" s="40" t="s">
        <v>34</v>
      </c>
      <c r="H1433" s="1" t="s">
        <v>0</v>
      </c>
      <c r="I1433" s="3" t="str">
        <f>IF(F1433&lt;11.6,"OUI","")</f>
        <v>OUI</v>
      </c>
      <c r="J1433" s="1" t="str">
        <f>IF(B1433&lt;33.01,"OUI","")</f>
        <v/>
      </c>
      <c r="K1433" s="1" t="str">
        <f>IF(C1433&gt;2,"OUI","")</f>
        <v>OUI</v>
      </c>
      <c r="L1433" s="1" t="s">
        <v>0</v>
      </c>
      <c r="M1433" s="1" t="str">
        <f>IF(E1433&lt;4,"OUI","")</f>
        <v>OUI</v>
      </c>
      <c r="N1433" s="1">
        <f>COUNTIF(H1433:M1433,"OUI")</f>
        <v>5</v>
      </c>
    </row>
    <row r="1434" spans="1:14">
      <c r="A1434" t="s">
        <v>827</v>
      </c>
      <c r="B1434" s="37" t="s">
        <v>2</v>
      </c>
      <c r="C1434" s="4">
        <f>COUNTIF([1]POSE!Z1434:AP1434,"OUI")</f>
        <v>3</v>
      </c>
      <c r="D1434" s="4" t="s">
        <v>3</v>
      </c>
      <c r="E1434" s="5">
        <v>0</v>
      </c>
      <c r="F1434" s="5">
        <v>10.7</v>
      </c>
      <c r="G1434" s="38">
        <v>1</v>
      </c>
      <c r="H1434" s="1" t="s">
        <v>0</v>
      </c>
      <c r="I1434" s="3" t="str">
        <f>IF(F1434&lt;11.6,"OUI","")</f>
        <v>OUI</v>
      </c>
      <c r="J1434" s="1" t="str">
        <f>IF(B1434&lt;33.01,"OUI","")</f>
        <v/>
      </c>
      <c r="K1434" s="1" t="str">
        <f>IF(C1434&gt;2,"OUI","")</f>
        <v>OUI</v>
      </c>
      <c r="L1434" s="1" t="s">
        <v>0</v>
      </c>
      <c r="M1434" s="1" t="str">
        <f>IF(E1434&lt;4,"OUI","")</f>
        <v>OUI</v>
      </c>
      <c r="N1434" s="1">
        <f>COUNTIF(H1434:M1434,"OUI")</f>
        <v>5</v>
      </c>
    </row>
    <row r="1435" spans="1:14">
      <c r="A1435" t="s">
        <v>826</v>
      </c>
      <c r="B1435" s="37" t="s">
        <v>2</v>
      </c>
      <c r="C1435" s="4">
        <f>COUNTIF([1]POSE!Z1435:AP1435,"OUI")</f>
        <v>3</v>
      </c>
      <c r="D1435" s="4" t="s">
        <v>3</v>
      </c>
      <c r="E1435" s="5">
        <v>0</v>
      </c>
      <c r="F1435" s="5">
        <v>10.5</v>
      </c>
      <c r="G1435" s="40" t="s">
        <v>34</v>
      </c>
      <c r="H1435" s="1" t="s">
        <v>0</v>
      </c>
      <c r="I1435" s="3" t="str">
        <f>IF(F1435&lt;11.6,"OUI","")</f>
        <v>OUI</v>
      </c>
      <c r="J1435" s="1" t="str">
        <f>IF(B1435&lt;33.01,"OUI","")</f>
        <v/>
      </c>
      <c r="K1435" s="1" t="str">
        <f>IF(C1435&gt;2,"OUI","")</f>
        <v>OUI</v>
      </c>
      <c r="L1435" s="1" t="s">
        <v>0</v>
      </c>
      <c r="M1435" s="1" t="str">
        <f>IF(E1435&lt;4,"OUI","")</f>
        <v>OUI</v>
      </c>
      <c r="N1435" s="1">
        <f>COUNTIF(H1435:M1435,"OUI")</f>
        <v>5</v>
      </c>
    </row>
    <row r="1436" spans="1:14">
      <c r="A1436" t="s">
        <v>825</v>
      </c>
      <c r="B1436" s="39">
        <v>29</v>
      </c>
      <c r="C1436" s="4">
        <f>COUNTIF([1]POSE!Z1436:AP1436,"OUI")</f>
        <v>3</v>
      </c>
      <c r="D1436" s="4" t="s">
        <v>6</v>
      </c>
      <c r="E1436" s="5">
        <v>0</v>
      </c>
      <c r="F1436" s="5">
        <v>10.3</v>
      </c>
      <c r="G1436" s="38" t="s">
        <v>1</v>
      </c>
      <c r="H1436" s="1"/>
      <c r="I1436" s="3" t="str">
        <f>IF(F1436&lt;11.6,"OUI","")</f>
        <v>OUI</v>
      </c>
      <c r="J1436" s="1" t="str">
        <f>IF(B1436&lt;33.01,"OUI","")</f>
        <v>OUI</v>
      </c>
      <c r="K1436" s="1" t="str">
        <f>IF(C1436&gt;2,"OUI","")</f>
        <v>OUI</v>
      </c>
      <c r="L1436" s="1" t="s">
        <v>0</v>
      </c>
      <c r="M1436" s="1" t="str">
        <f>IF(E1436&lt;4,"OUI","")</f>
        <v>OUI</v>
      </c>
      <c r="N1436" s="1">
        <f>COUNTIF(H1436:M1436,"OUI")</f>
        <v>5</v>
      </c>
    </row>
    <row r="1437" spans="1:14">
      <c r="A1437" t="s">
        <v>824</v>
      </c>
      <c r="B1437" s="37" t="s">
        <v>2</v>
      </c>
      <c r="C1437" s="4">
        <f>COUNTIF([1]POSE!Z1437:AP1437,"OUI")</f>
        <v>3</v>
      </c>
      <c r="D1437" s="4" t="s">
        <v>3</v>
      </c>
      <c r="E1437" s="5">
        <v>1</v>
      </c>
      <c r="F1437" s="5">
        <v>10.1</v>
      </c>
      <c r="G1437" s="40" t="s">
        <v>34</v>
      </c>
      <c r="H1437" s="1" t="s">
        <v>0</v>
      </c>
      <c r="I1437" s="3" t="str">
        <f>IF(F1437&lt;11.6,"OUI","")</f>
        <v>OUI</v>
      </c>
      <c r="J1437" s="1" t="str">
        <f>IF(B1437&lt;33.01,"OUI","")</f>
        <v/>
      </c>
      <c r="K1437" s="1" t="str">
        <f>IF(C1437&gt;2,"OUI","")</f>
        <v>OUI</v>
      </c>
      <c r="L1437" s="1" t="s">
        <v>0</v>
      </c>
      <c r="M1437" s="1" t="str">
        <f>IF(E1437&lt;4,"OUI","")</f>
        <v>OUI</v>
      </c>
      <c r="N1437" s="1">
        <f>COUNTIF(H1437:M1437,"OUI")</f>
        <v>5</v>
      </c>
    </row>
    <row r="1438" spans="1:14">
      <c r="A1438" t="s">
        <v>823</v>
      </c>
      <c r="B1438" s="37" t="s">
        <v>2</v>
      </c>
      <c r="C1438" s="4">
        <f>COUNTIF([1]POSE!Z1438:AP1438,"OUI")</f>
        <v>3</v>
      </c>
      <c r="D1438" s="4" t="s">
        <v>6</v>
      </c>
      <c r="E1438" s="5">
        <v>0</v>
      </c>
      <c r="F1438" s="5">
        <v>10.1</v>
      </c>
      <c r="G1438" s="38">
        <v>1</v>
      </c>
      <c r="H1438" s="1" t="s">
        <v>0</v>
      </c>
      <c r="I1438" s="3" t="str">
        <f>IF(F1438&lt;11.6,"OUI","")</f>
        <v>OUI</v>
      </c>
      <c r="J1438" s="1" t="str">
        <f>IF(B1438&lt;33.01,"OUI","")</f>
        <v/>
      </c>
      <c r="K1438" s="1" t="str">
        <f>IF(C1438&gt;2,"OUI","")</f>
        <v>OUI</v>
      </c>
      <c r="L1438" s="1" t="s">
        <v>0</v>
      </c>
      <c r="M1438" s="1" t="str">
        <f>IF(E1438&lt;4,"OUI","")</f>
        <v>OUI</v>
      </c>
      <c r="N1438" s="1">
        <f>COUNTIF(H1438:M1438,"OUI")</f>
        <v>5</v>
      </c>
    </row>
    <row r="1439" spans="1:14">
      <c r="A1439" t="s">
        <v>822</v>
      </c>
      <c r="B1439" s="39">
        <v>26</v>
      </c>
      <c r="C1439" s="4">
        <f>COUNTIF([1]POSE!Z1439:AP1439,"OUI")</f>
        <v>3</v>
      </c>
      <c r="D1439" s="4" t="s">
        <v>9</v>
      </c>
      <c r="E1439" s="5">
        <v>3</v>
      </c>
      <c r="F1439" s="5">
        <v>10.1</v>
      </c>
      <c r="G1439" s="38">
        <v>1</v>
      </c>
      <c r="H1439" s="1" t="s">
        <v>0</v>
      </c>
      <c r="I1439" s="3" t="str">
        <f>IF(F1439&lt;11.6,"OUI","")</f>
        <v>OUI</v>
      </c>
      <c r="J1439" s="1" t="str">
        <f>IF(B1439&lt;33.01,"OUI","")</f>
        <v>OUI</v>
      </c>
      <c r="K1439" s="1" t="str">
        <f>IF(C1439&gt;2,"OUI","")</f>
        <v>OUI</v>
      </c>
      <c r="L1439" s="1" t="s">
        <v>9</v>
      </c>
      <c r="M1439" s="1" t="str">
        <f>IF(E1439&lt;4,"OUI","")</f>
        <v>OUI</v>
      </c>
      <c r="N1439" s="1">
        <f>COUNTIF(H1439:M1439,"OUI")</f>
        <v>5</v>
      </c>
    </row>
    <row r="1440" spans="1:14">
      <c r="A1440" t="s">
        <v>821</v>
      </c>
      <c r="B1440" s="37" t="s">
        <v>2</v>
      </c>
      <c r="C1440" s="4">
        <f>COUNTIF([1]POSE!Z1440:AP1440,"OUI")</f>
        <v>3</v>
      </c>
      <c r="D1440" s="4" t="s">
        <v>3</v>
      </c>
      <c r="E1440" s="5">
        <v>0</v>
      </c>
      <c r="F1440" s="5">
        <v>9.8000000000000007</v>
      </c>
      <c r="G1440" s="40" t="s">
        <v>34</v>
      </c>
      <c r="H1440" s="1" t="s">
        <v>0</v>
      </c>
      <c r="I1440" s="3" t="str">
        <f>IF(F1440&lt;11.6,"OUI","")</f>
        <v>OUI</v>
      </c>
      <c r="J1440" s="1" t="str">
        <f>IF(B1440&lt;33.01,"OUI","")</f>
        <v/>
      </c>
      <c r="K1440" s="1" t="str">
        <f>IF(C1440&gt;2,"OUI","")</f>
        <v>OUI</v>
      </c>
      <c r="L1440" s="1" t="s">
        <v>0</v>
      </c>
      <c r="M1440" s="1" t="str">
        <f>IF(E1440&lt;4,"OUI","")</f>
        <v>OUI</v>
      </c>
      <c r="N1440" s="1">
        <f>COUNTIF(H1440:M1440,"OUI")</f>
        <v>5</v>
      </c>
    </row>
    <row r="1441" spans="1:14">
      <c r="A1441" t="s">
        <v>820</v>
      </c>
      <c r="B1441" s="37" t="s">
        <v>2</v>
      </c>
      <c r="C1441" s="4">
        <f>COUNTIF([1]POSE!Z1441:AP1441,"OUI")</f>
        <v>3</v>
      </c>
      <c r="D1441" s="4" t="s">
        <v>3</v>
      </c>
      <c r="E1441" s="5">
        <v>1</v>
      </c>
      <c r="F1441" s="5">
        <v>9.5</v>
      </c>
      <c r="G1441" s="38">
        <v>1</v>
      </c>
      <c r="H1441" s="1" t="s">
        <v>0</v>
      </c>
      <c r="I1441" s="3" t="str">
        <f>IF(F1441&lt;11.6,"OUI","")</f>
        <v>OUI</v>
      </c>
      <c r="J1441" s="1" t="str">
        <f>IF(B1441&lt;33.01,"OUI","")</f>
        <v/>
      </c>
      <c r="K1441" s="1" t="str">
        <f>IF(C1441&gt;2,"OUI","")</f>
        <v>OUI</v>
      </c>
      <c r="L1441" s="1" t="s">
        <v>0</v>
      </c>
      <c r="M1441" s="1" t="str">
        <f>IF(E1441&lt;4,"OUI","")</f>
        <v>OUI</v>
      </c>
      <c r="N1441" s="1">
        <f>COUNTIF(H1441:M1441,"OUI")</f>
        <v>5</v>
      </c>
    </row>
    <row r="1442" spans="1:14">
      <c r="A1442" t="s">
        <v>819</v>
      </c>
      <c r="B1442" s="37" t="s">
        <v>2</v>
      </c>
      <c r="C1442" s="4">
        <f>COUNTIF([1]POSE!Z1442:AP1442,"OUI")</f>
        <v>3</v>
      </c>
      <c r="D1442" s="4" t="s">
        <v>3</v>
      </c>
      <c r="E1442" s="5">
        <v>3</v>
      </c>
      <c r="F1442" s="5">
        <v>9.4</v>
      </c>
      <c r="G1442" s="40" t="s">
        <v>34</v>
      </c>
      <c r="H1442" s="1" t="s">
        <v>0</v>
      </c>
      <c r="I1442" s="3" t="str">
        <f>IF(F1442&lt;11.6,"OUI","")</f>
        <v>OUI</v>
      </c>
      <c r="J1442" s="1" t="str">
        <f>IF(B1442&lt;33.01,"OUI","")</f>
        <v/>
      </c>
      <c r="K1442" s="1" t="str">
        <f>IF(C1442&gt;2,"OUI","")</f>
        <v>OUI</v>
      </c>
      <c r="L1442" s="1" t="s">
        <v>0</v>
      </c>
      <c r="M1442" s="1" t="str">
        <f>IF(E1442&lt;4,"OUI","")</f>
        <v>OUI</v>
      </c>
      <c r="N1442" s="1">
        <f>COUNTIF(H1442:M1442,"OUI")</f>
        <v>5</v>
      </c>
    </row>
    <row r="1443" spans="1:14">
      <c r="A1443" t="s">
        <v>818</v>
      </c>
      <c r="B1443" s="39">
        <v>32</v>
      </c>
      <c r="C1443" s="4">
        <f>COUNTIF([1]POSE!Z1443:AP1443,"OUI")</f>
        <v>3</v>
      </c>
      <c r="D1443" s="4" t="s">
        <v>3</v>
      </c>
      <c r="E1443" s="5">
        <v>3</v>
      </c>
      <c r="F1443" s="5">
        <v>9</v>
      </c>
      <c r="G1443" s="38" t="s">
        <v>1</v>
      </c>
      <c r="H1443" s="1"/>
      <c r="I1443" s="3" t="str">
        <f>IF(F1443&lt;11.6,"OUI","")</f>
        <v>OUI</v>
      </c>
      <c r="J1443" s="1" t="str">
        <f>IF(B1443&lt;33.01,"OUI","")</f>
        <v>OUI</v>
      </c>
      <c r="K1443" s="1" t="str">
        <f>IF(C1443&gt;2,"OUI","")</f>
        <v>OUI</v>
      </c>
      <c r="L1443" s="1" t="s">
        <v>0</v>
      </c>
      <c r="M1443" s="1" t="str">
        <f>IF(E1443&lt;4,"OUI","")</f>
        <v>OUI</v>
      </c>
      <c r="N1443" s="1">
        <f>COUNTIF(H1443:M1443,"OUI")</f>
        <v>5</v>
      </c>
    </row>
    <row r="1444" spans="1:14">
      <c r="A1444" t="s">
        <v>817</v>
      </c>
      <c r="B1444" s="37" t="s">
        <v>2</v>
      </c>
      <c r="C1444" s="4">
        <f>COUNTIF([1]POSE!Z1444:AP1444,"OUI")</f>
        <v>3</v>
      </c>
      <c r="D1444" s="4" t="s">
        <v>3</v>
      </c>
      <c r="E1444" s="5">
        <v>2</v>
      </c>
      <c r="F1444" s="5">
        <v>8.8000000000000007</v>
      </c>
      <c r="G1444" s="38">
        <v>1</v>
      </c>
      <c r="H1444" s="1" t="s">
        <v>0</v>
      </c>
      <c r="I1444" s="3" t="str">
        <f>IF(F1444&lt;11.6,"OUI","")</f>
        <v>OUI</v>
      </c>
      <c r="J1444" s="1" t="str">
        <f>IF(B1444&lt;33.01,"OUI","")</f>
        <v/>
      </c>
      <c r="K1444" s="1" t="str">
        <f>IF(C1444&gt;2,"OUI","")</f>
        <v>OUI</v>
      </c>
      <c r="L1444" s="1" t="s">
        <v>0</v>
      </c>
      <c r="M1444" s="1" t="str">
        <f>IF(E1444&lt;4,"OUI","")</f>
        <v>OUI</v>
      </c>
      <c r="N1444" s="1">
        <f>COUNTIF(H1444:M1444,"OUI")</f>
        <v>5</v>
      </c>
    </row>
    <row r="1445" spans="1:14">
      <c r="A1445" t="s">
        <v>816</v>
      </c>
      <c r="B1445" s="39">
        <v>26.2</v>
      </c>
      <c r="C1445" s="4">
        <f>COUNTIF([1]POSE!Z1445:AP1445,"OUI")</f>
        <v>3</v>
      </c>
      <c r="D1445" s="4" t="s">
        <v>3</v>
      </c>
      <c r="E1445" s="5">
        <v>0</v>
      </c>
      <c r="F1445" s="5">
        <v>8.6</v>
      </c>
      <c r="G1445" s="38" t="s">
        <v>1</v>
      </c>
      <c r="H1445" s="1"/>
      <c r="I1445" s="3" t="str">
        <f>IF(F1445&lt;11.6,"OUI","")</f>
        <v>OUI</v>
      </c>
      <c r="J1445" s="1" t="str">
        <f>IF(B1445&lt;33.01,"OUI","")</f>
        <v>OUI</v>
      </c>
      <c r="K1445" s="1" t="str">
        <f>IF(C1445&gt;2,"OUI","")</f>
        <v>OUI</v>
      </c>
      <c r="L1445" s="1" t="s">
        <v>0</v>
      </c>
      <c r="M1445" s="1" t="str">
        <f>IF(E1445&lt;4,"OUI","")</f>
        <v>OUI</v>
      </c>
      <c r="N1445" s="1">
        <f>COUNTIF(H1445:M1445,"OUI")</f>
        <v>5</v>
      </c>
    </row>
    <row r="1446" spans="1:14">
      <c r="A1446" t="s">
        <v>815</v>
      </c>
      <c r="B1446" s="39">
        <v>27.4</v>
      </c>
      <c r="C1446" s="4">
        <f>COUNTIF([1]POSE!Z1446:AP1446,"OUI")</f>
        <v>3</v>
      </c>
      <c r="D1446" s="4" t="s">
        <v>3</v>
      </c>
      <c r="E1446" s="5" t="s">
        <v>2</v>
      </c>
      <c r="F1446" s="5">
        <v>8.4</v>
      </c>
      <c r="G1446" s="40" t="s">
        <v>34</v>
      </c>
      <c r="H1446" s="1" t="s">
        <v>0</v>
      </c>
      <c r="I1446" s="3" t="str">
        <f>IF(F1446&lt;11.6,"OUI","")</f>
        <v>OUI</v>
      </c>
      <c r="J1446" s="1" t="str">
        <f>IF(B1446&lt;33.01,"OUI","")</f>
        <v>OUI</v>
      </c>
      <c r="K1446" s="1" t="str">
        <f>IF(C1446&gt;2,"OUI","")</f>
        <v>OUI</v>
      </c>
      <c r="L1446" s="1" t="s">
        <v>0</v>
      </c>
      <c r="M1446" s="1" t="str">
        <f>IF(E1446&lt;4,"OUI","")</f>
        <v/>
      </c>
      <c r="N1446" s="1">
        <f>COUNTIF(H1446:M1446,"OUI")</f>
        <v>5</v>
      </c>
    </row>
    <row r="1447" spans="1:14">
      <c r="A1447" t="s">
        <v>814</v>
      </c>
      <c r="B1447" s="39">
        <v>31</v>
      </c>
      <c r="C1447" s="4">
        <f>COUNTIF([1]POSE!Z1447:AP1447,"OUI")</f>
        <v>3</v>
      </c>
      <c r="D1447" s="4" t="s">
        <v>3</v>
      </c>
      <c r="E1447" s="5">
        <v>1</v>
      </c>
      <c r="F1447" s="5">
        <v>8.1999999999999993</v>
      </c>
      <c r="G1447" s="38" t="s">
        <v>1</v>
      </c>
      <c r="H1447" s="1"/>
      <c r="I1447" s="3" t="str">
        <f>IF(F1447&lt;11.6,"OUI","")</f>
        <v>OUI</v>
      </c>
      <c r="J1447" s="1" t="str">
        <f>IF(B1447&lt;33.01,"OUI","")</f>
        <v>OUI</v>
      </c>
      <c r="K1447" s="1" t="str">
        <f>IF(C1447&gt;2,"OUI","")</f>
        <v>OUI</v>
      </c>
      <c r="L1447" s="1" t="s">
        <v>0</v>
      </c>
      <c r="M1447" s="1" t="str">
        <f>IF(E1447&lt;4,"OUI","")</f>
        <v>OUI</v>
      </c>
      <c r="N1447" s="1">
        <f>COUNTIF(H1447:M1447,"OUI")</f>
        <v>5</v>
      </c>
    </row>
    <row r="1448" spans="1:14">
      <c r="A1448" t="s">
        <v>813</v>
      </c>
      <c r="B1448" s="39">
        <v>21.8</v>
      </c>
      <c r="C1448" s="4">
        <f>COUNTIF([1]POSE!Z1448:AP1448,"OUI")</f>
        <v>3</v>
      </c>
      <c r="D1448" s="4" t="s">
        <v>3</v>
      </c>
      <c r="E1448" s="5" t="s">
        <v>2</v>
      </c>
      <c r="F1448" s="5">
        <v>7.9</v>
      </c>
      <c r="G1448" s="40" t="s">
        <v>34</v>
      </c>
      <c r="H1448" s="1" t="s">
        <v>0</v>
      </c>
      <c r="I1448" s="3" t="str">
        <f>IF(F1448&lt;11.6,"OUI","")</f>
        <v>OUI</v>
      </c>
      <c r="J1448" s="1" t="str">
        <f>IF(B1448&lt;33.01,"OUI","")</f>
        <v>OUI</v>
      </c>
      <c r="K1448" s="1" t="str">
        <f>IF(C1448&gt;2,"OUI","")</f>
        <v>OUI</v>
      </c>
      <c r="L1448" s="1" t="s">
        <v>0</v>
      </c>
      <c r="M1448" s="1" t="str">
        <f>IF(E1448&lt;4,"OUI","")</f>
        <v/>
      </c>
      <c r="N1448" s="1">
        <f>COUNTIF(H1448:M1448,"OUI")</f>
        <v>5</v>
      </c>
    </row>
    <row r="1449" spans="1:14">
      <c r="A1449" t="s">
        <v>812</v>
      </c>
      <c r="B1449" s="37" t="s">
        <v>2</v>
      </c>
      <c r="C1449" s="4">
        <f>COUNTIF([1]POSE!Z1449:AP1449,"OUI")</f>
        <v>3</v>
      </c>
      <c r="D1449" s="4" t="s">
        <v>3</v>
      </c>
      <c r="E1449" s="5">
        <v>0</v>
      </c>
      <c r="F1449" s="5">
        <v>6.5</v>
      </c>
      <c r="G1449" s="38">
        <v>1</v>
      </c>
      <c r="H1449" s="1" t="s">
        <v>0</v>
      </c>
      <c r="I1449" s="3" t="str">
        <f>IF(F1449&lt;11.6,"OUI","")</f>
        <v>OUI</v>
      </c>
      <c r="J1449" s="1" t="str">
        <f>IF(B1449&lt;33.01,"OUI","")</f>
        <v/>
      </c>
      <c r="K1449" s="1" t="str">
        <f>IF(C1449&gt;2,"OUI","")</f>
        <v>OUI</v>
      </c>
      <c r="L1449" s="1" t="s">
        <v>0</v>
      </c>
      <c r="M1449" s="1" t="str">
        <f>IF(E1449&lt;4,"OUI","")</f>
        <v>OUI</v>
      </c>
      <c r="N1449" s="1">
        <f>COUNTIF(H1449:M1449,"OUI")</f>
        <v>5</v>
      </c>
    </row>
    <row r="1450" spans="1:14">
      <c r="A1450" t="s">
        <v>811</v>
      </c>
      <c r="B1450" s="37" t="s">
        <v>2</v>
      </c>
      <c r="C1450" s="4">
        <f>COUNTIF([1]POSE!Z1450:AP1450,"OUI")</f>
        <v>3</v>
      </c>
      <c r="D1450" s="4" t="s">
        <v>3</v>
      </c>
      <c r="E1450" s="5">
        <v>3</v>
      </c>
      <c r="F1450" s="5">
        <v>6.4</v>
      </c>
      <c r="G1450" s="40" t="s">
        <v>34</v>
      </c>
      <c r="H1450" s="1" t="s">
        <v>0</v>
      </c>
      <c r="I1450" s="3" t="str">
        <f>IF(F1450&lt;11.6,"OUI","")</f>
        <v>OUI</v>
      </c>
      <c r="J1450" s="1" t="str">
        <f>IF(B1450&lt;33.01,"OUI","")</f>
        <v/>
      </c>
      <c r="K1450" s="1" t="str">
        <f>IF(C1450&gt;2,"OUI","")</f>
        <v>OUI</v>
      </c>
      <c r="L1450" s="1" t="s">
        <v>0</v>
      </c>
      <c r="M1450" s="1" t="str">
        <f>IF(E1450&lt;4,"OUI","")</f>
        <v>OUI</v>
      </c>
      <c r="N1450" s="1">
        <f>COUNTIF(H1450:M1450,"OUI")</f>
        <v>5</v>
      </c>
    </row>
    <row r="1451" spans="1:14">
      <c r="A1451" t="s">
        <v>810</v>
      </c>
      <c r="B1451" s="37" t="s">
        <v>2</v>
      </c>
      <c r="C1451" s="4">
        <f>COUNTIF([1]POSE!Z1451:AP1451,"OUI")</f>
        <v>3</v>
      </c>
      <c r="D1451" s="4" t="s">
        <v>3</v>
      </c>
      <c r="E1451" s="5">
        <v>1</v>
      </c>
      <c r="F1451" s="5" t="s">
        <v>2</v>
      </c>
      <c r="G1451" s="38">
        <v>1</v>
      </c>
      <c r="H1451" s="1" t="s">
        <v>0</v>
      </c>
      <c r="I1451" s="3" t="str">
        <f>IF(F1451&lt;11.6,"OUI","")</f>
        <v/>
      </c>
      <c r="J1451" s="1" t="str">
        <f>IF(B1451&lt;33.01,"OUI","")</f>
        <v/>
      </c>
      <c r="K1451" s="1" t="str">
        <f>IF(C1451&gt;2,"OUI","")</f>
        <v>OUI</v>
      </c>
      <c r="L1451" s="1" t="s">
        <v>0</v>
      </c>
      <c r="M1451" s="1" t="str">
        <f>IF(E1451&lt;4,"OUI","")</f>
        <v>OUI</v>
      </c>
      <c r="N1451" s="1">
        <f>COUNTIF(H1451:M1451,"OUI")</f>
        <v>4</v>
      </c>
    </row>
    <row r="1452" spans="1:14">
      <c r="A1452" t="s">
        <v>809</v>
      </c>
      <c r="B1452" s="37" t="s">
        <v>2</v>
      </c>
      <c r="C1452" s="4">
        <f>COUNTIF([1]POSE!Z1452:AP1452,"OUI")</f>
        <v>3</v>
      </c>
      <c r="D1452" s="4" t="s">
        <v>3</v>
      </c>
      <c r="E1452" s="5">
        <v>2</v>
      </c>
      <c r="F1452" s="5" t="s">
        <v>2</v>
      </c>
      <c r="G1452" s="38">
        <v>1</v>
      </c>
      <c r="H1452" s="1" t="s">
        <v>0</v>
      </c>
      <c r="I1452" s="3" t="str">
        <f>IF(F1452&lt;11.6,"OUI","")</f>
        <v/>
      </c>
      <c r="J1452" s="1" t="str">
        <f>IF(B1452&lt;33.01,"OUI","")</f>
        <v/>
      </c>
      <c r="K1452" s="1" t="str">
        <f>IF(C1452&gt;2,"OUI","")</f>
        <v>OUI</v>
      </c>
      <c r="L1452" s="1" t="s">
        <v>0</v>
      </c>
      <c r="M1452" s="1" t="str">
        <f>IF(E1452&lt;4,"OUI","")</f>
        <v>OUI</v>
      </c>
      <c r="N1452" s="1">
        <f>COUNTIF(H1452:M1452,"OUI")</f>
        <v>4</v>
      </c>
    </row>
    <row r="1453" spans="1:14">
      <c r="A1453" t="s">
        <v>808</v>
      </c>
      <c r="B1453" s="37" t="s">
        <v>2</v>
      </c>
      <c r="C1453" s="4">
        <f>COUNTIF([1]POSE!Z1453:AP1453,"OUI")</f>
        <v>3</v>
      </c>
      <c r="D1453" s="4" t="s">
        <v>3</v>
      </c>
      <c r="E1453" s="5">
        <v>3</v>
      </c>
      <c r="F1453" s="5" t="s">
        <v>2</v>
      </c>
      <c r="G1453" s="40" t="s">
        <v>34</v>
      </c>
      <c r="H1453" s="1" t="s">
        <v>0</v>
      </c>
      <c r="I1453" s="3" t="str">
        <f>IF(F1453&lt;11.6,"OUI","")</f>
        <v/>
      </c>
      <c r="J1453" s="1" t="str">
        <f>IF(B1453&lt;33.01,"OUI","")</f>
        <v/>
      </c>
      <c r="K1453" s="1" t="str">
        <f>IF(C1453&gt;2,"OUI","")</f>
        <v>OUI</v>
      </c>
      <c r="L1453" s="1" t="s">
        <v>0</v>
      </c>
      <c r="M1453" s="1" t="str">
        <f>IF(E1453&lt;4,"OUI","")</f>
        <v>OUI</v>
      </c>
      <c r="N1453" s="1">
        <f>COUNTIF(H1453:M1453,"OUI")</f>
        <v>4</v>
      </c>
    </row>
    <row r="1454" spans="1:14">
      <c r="A1454" t="s">
        <v>807</v>
      </c>
      <c r="B1454" s="37" t="s">
        <v>2</v>
      </c>
      <c r="C1454" s="4">
        <f>COUNTIF([1]POSE!Z1454:AP1454,"OUI")</f>
        <v>3</v>
      </c>
      <c r="D1454" s="4" t="s">
        <v>3</v>
      </c>
      <c r="E1454" s="5">
        <v>2</v>
      </c>
      <c r="F1454" s="5" t="s">
        <v>2</v>
      </c>
      <c r="G1454" s="40" t="s">
        <v>34</v>
      </c>
      <c r="H1454" s="1" t="s">
        <v>0</v>
      </c>
      <c r="I1454" s="3" t="str">
        <f>IF(F1454&lt;11.6,"OUI","")</f>
        <v/>
      </c>
      <c r="J1454" s="1" t="str">
        <f>IF(B1454&lt;33.01,"OUI","")</f>
        <v/>
      </c>
      <c r="K1454" s="1" t="str">
        <f>IF(C1454&gt;2,"OUI","")</f>
        <v>OUI</v>
      </c>
      <c r="L1454" s="1" t="s">
        <v>0</v>
      </c>
      <c r="M1454" s="1" t="str">
        <f>IF(E1454&lt;4,"OUI","")</f>
        <v>OUI</v>
      </c>
      <c r="N1454" s="1">
        <f>COUNTIF(H1454:M1454,"OUI")</f>
        <v>4</v>
      </c>
    </row>
    <row r="1455" spans="1:14">
      <c r="A1455" t="s">
        <v>806</v>
      </c>
      <c r="B1455" s="37" t="s">
        <v>2</v>
      </c>
      <c r="C1455" s="4">
        <f>COUNTIF([1]POSE!Z1455:AP1455,"OUI")</f>
        <v>3</v>
      </c>
      <c r="D1455" s="4" t="s">
        <v>6</v>
      </c>
      <c r="E1455" s="5">
        <v>0</v>
      </c>
      <c r="F1455" s="5" t="s">
        <v>2</v>
      </c>
      <c r="G1455" s="38">
        <v>1</v>
      </c>
      <c r="H1455" s="1" t="s">
        <v>0</v>
      </c>
      <c r="I1455" s="3" t="str">
        <f>IF(F1455&lt;11.6,"OUI","")</f>
        <v/>
      </c>
      <c r="J1455" s="1" t="str">
        <f>IF(B1455&lt;33.01,"OUI","")</f>
        <v/>
      </c>
      <c r="K1455" s="1" t="str">
        <f>IF(C1455&gt;2,"OUI","")</f>
        <v>OUI</v>
      </c>
      <c r="L1455" s="1" t="s">
        <v>0</v>
      </c>
      <c r="M1455" s="1" t="str">
        <f>IF(E1455&lt;4,"OUI","")</f>
        <v>OUI</v>
      </c>
      <c r="N1455" s="1">
        <f>COUNTIF(H1455:M1455,"OUI")</f>
        <v>4</v>
      </c>
    </row>
    <row r="1456" spans="1:14">
      <c r="A1456" t="s">
        <v>805</v>
      </c>
      <c r="B1456" s="37" t="s">
        <v>2</v>
      </c>
      <c r="C1456" s="4">
        <f>COUNTIF([1]POSE!Z1456:AP1456,"OUI")</f>
        <v>3</v>
      </c>
      <c r="D1456" s="4" t="s">
        <v>3</v>
      </c>
      <c r="E1456" s="5">
        <v>3</v>
      </c>
      <c r="F1456" s="5">
        <v>15.1</v>
      </c>
      <c r="G1456" s="38">
        <v>1</v>
      </c>
      <c r="H1456" s="1" t="s">
        <v>0</v>
      </c>
      <c r="I1456" s="3" t="str">
        <f>IF(F1456&lt;11.6,"OUI","")</f>
        <v/>
      </c>
      <c r="J1456" s="1" t="str">
        <f>IF(B1456&lt;33.01,"OUI","")</f>
        <v/>
      </c>
      <c r="K1456" s="1" t="str">
        <f>IF(C1456&gt;2,"OUI","")</f>
        <v>OUI</v>
      </c>
      <c r="L1456" s="1" t="s">
        <v>0</v>
      </c>
      <c r="M1456" s="1" t="str">
        <f>IF(E1456&lt;4,"OUI","")</f>
        <v>OUI</v>
      </c>
      <c r="N1456" s="1">
        <f>COUNTIF(H1456:M1456,"OUI")</f>
        <v>4</v>
      </c>
    </row>
    <row r="1457" spans="1:14">
      <c r="A1457" t="s">
        <v>804</v>
      </c>
      <c r="B1457" s="37" t="s">
        <v>2</v>
      </c>
      <c r="C1457" s="4">
        <f>COUNTIF([1]POSE!Z1457:AP1457,"OUI")</f>
        <v>3</v>
      </c>
      <c r="D1457" s="4" t="s">
        <v>3</v>
      </c>
      <c r="E1457" s="5">
        <v>0</v>
      </c>
      <c r="F1457" s="5">
        <v>15</v>
      </c>
      <c r="G1457" s="40" t="s">
        <v>34</v>
      </c>
      <c r="H1457" s="1" t="s">
        <v>0</v>
      </c>
      <c r="I1457" s="3" t="str">
        <f>IF(F1457&lt;11.6,"OUI","")</f>
        <v/>
      </c>
      <c r="J1457" s="1" t="str">
        <f>IF(B1457&lt;33.01,"OUI","")</f>
        <v/>
      </c>
      <c r="K1457" s="1" t="str">
        <f>IF(C1457&gt;2,"OUI","")</f>
        <v>OUI</v>
      </c>
      <c r="L1457" s="1" t="s">
        <v>0</v>
      </c>
      <c r="M1457" s="1" t="str">
        <f>IF(E1457&lt;4,"OUI","")</f>
        <v>OUI</v>
      </c>
      <c r="N1457" s="1">
        <f>COUNTIF(H1457:M1457,"OUI")</f>
        <v>4</v>
      </c>
    </row>
    <row r="1458" spans="1:14">
      <c r="A1458" t="s">
        <v>803</v>
      </c>
      <c r="B1458" s="37" t="s">
        <v>2</v>
      </c>
      <c r="C1458" s="4">
        <f>COUNTIF([1]POSE!Z1458:AP1458,"OUI")</f>
        <v>3</v>
      </c>
      <c r="D1458" s="4" t="s">
        <v>3</v>
      </c>
      <c r="E1458" s="5">
        <v>3</v>
      </c>
      <c r="F1458" s="5">
        <v>14.3</v>
      </c>
      <c r="G1458" s="40" t="s">
        <v>34</v>
      </c>
      <c r="H1458" s="1" t="s">
        <v>0</v>
      </c>
      <c r="I1458" s="3" t="str">
        <f>IF(F1458&lt;11.6,"OUI","")</f>
        <v/>
      </c>
      <c r="J1458" s="1" t="str">
        <f>IF(B1458&lt;33.01,"OUI","")</f>
        <v/>
      </c>
      <c r="K1458" s="1" t="str">
        <f>IF(C1458&gt;2,"OUI","")</f>
        <v>OUI</v>
      </c>
      <c r="L1458" s="1" t="s">
        <v>0</v>
      </c>
      <c r="M1458" s="1" t="str">
        <f>IF(E1458&lt;4,"OUI","")</f>
        <v>OUI</v>
      </c>
      <c r="N1458" s="1">
        <f>COUNTIF(H1458:M1458,"OUI")</f>
        <v>4</v>
      </c>
    </row>
    <row r="1459" spans="1:14">
      <c r="A1459" t="s">
        <v>802</v>
      </c>
      <c r="B1459" s="37" t="s">
        <v>2</v>
      </c>
      <c r="C1459" s="4">
        <f>COUNTIF([1]POSE!Z1459:AP1459,"OUI")</f>
        <v>3</v>
      </c>
      <c r="D1459" s="4" t="s">
        <v>3</v>
      </c>
      <c r="E1459" s="5">
        <v>2</v>
      </c>
      <c r="F1459" s="5">
        <v>13.9</v>
      </c>
      <c r="G1459" s="38">
        <v>1</v>
      </c>
      <c r="H1459" s="1" t="s">
        <v>0</v>
      </c>
      <c r="I1459" s="3" t="str">
        <f>IF(F1459&lt;11.6,"OUI","")</f>
        <v/>
      </c>
      <c r="J1459" s="1" t="str">
        <f>IF(B1459&lt;33.01,"OUI","")</f>
        <v/>
      </c>
      <c r="K1459" s="1" t="str">
        <f>IF(C1459&gt;2,"OUI","")</f>
        <v>OUI</v>
      </c>
      <c r="L1459" s="1" t="s">
        <v>0</v>
      </c>
      <c r="M1459" s="1" t="str">
        <f>IF(E1459&lt;4,"OUI","")</f>
        <v>OUI</v>
      </c>
      <c r="N1459" s="1">
        <f>COUNTIF(H1459:M1459,"OUI")</f>
        <v>4</v>
      </c>
    </row>
    <row r="1460" spans="1:14">
      <c r="A1460" t="s">
        <v>801</v>
      </c>
      <c r="B1460" s="37" t="s">
        <v>2</v>
      </c>
      <c r="C1460" s="4">
        <f>COUNTIF([1]POSE!Z1460:AP1460,"OUI")</f>
        <v>3</v>
      </c>
      <c r="D1460" s="4" t="s">
        <v>3</v>
      </c>
      <c r="E1460" s="5">
        <v>0</v>
      </c>
      <c r="F1460" s="5">
        <v>13.7</v>
      </c>
      <c r="G1460" s="38">
        <v>1</v>
      </c>
      <c r="H1460" s="1" t="s">
        <v>0</v>
      </c>
      <c r="I1460" s="3" t="str">
        <f>IF(F1460&lt;11.6,"OUI","")</f>
        <v/>
      </c>
      <c r="J1460" s="1" t="str">
        <f>IF(B1460&lt;33.01,"OUI","")</f>
        <v/>
      </c>
      <c r="K1460" s="1" t="str">
        <f>IF(C1460&gt;2,"OUI","")</f>
        <v>OUI</v>
      </c>
      <c r="L1460" s="1" t="s">
        <v>0</v>
      </c>
      <c r="M1460" s="1" t="str">
        <f>IF(E1460&lt;4,"OUI","")</f>
        <v>OUI</v>
      </c>
      <c r="N1460" s="1">
        <f>COUNTIF(H1460:M1460,"OUI")</f>
        <v>4</v>
      </c>
    </row>
    <row r="1461" spans="1:14">
      <c r="A1461" t="s">
        <v>800</v>
      </c>
      <c r="B1461" s="37" t="s">
        <v>2</v>
      </c>
      <c r="C1461" s="4">
        <f>COUNTIF([1]POSE!Z1461:AP1461,"OUI")</f>
        <v>3</v>
      </c>
      <c r="D1461" s="4" t="s">
        <v>3</v>
      </c>
      <c r="E1461" s="5">
        <v>2</v>
      </c>
      <c r="F1461" s="5">
        <v>13.7</v>
      </c>
      <c r="G1461" s="40" t="s">
        <v>34</v>
      </c>
      <c r="H1461" s="1" t="s">
        <v>0</v>
      </c>
      <c r="I1461" s="3" t="str">
        <f>IF(F1461&lt;11.6,"OUI","")</f>
        <v/>
      </c>
      <c r="J1461" s="1" t="str">
        <f>IF(B1461&lt;33.01,"OUI","")</f>
        <v/>
      </c>
      <c r="K1461" s="1" t="str">
        <f>IF(C1461&gt;2,"OUI","")</f>
        <v>OUI</v>
      </c>
      <c r="L1461" s="1" t="s">
        <v>0</v>
      </c>
      <c r="M1461" s="1" t="str">
        <f>IF(E1461&lt;4,"OUI","")</f>
        <v>OUI</v>
      </c>
      <c r="N1461" s="1">
        <f>COUNTIF(H1461:M1461,"OUI")</f>
        <v>4</v>
      </c>
    </row>
    <row r="1462" spans="1:14">
      <c r="A1462" t="s">
        <v>799</v>
      </c>
      <c r="B1462" s="37" t="s">
        <v>2</v>
      </c>
      <c r="C1462" s="4">
        <f>COUNTIF([1]POSE!Z1462:AP1462,"OUI")</f>
        <v>3</v>
      </c>
      <c r="D1462" s="4" t="s">
        <v>3</v>
      </c>
      <c r="E1462" s="5">
        <v>3</v>
      </c>
      <c r="F1462" s="5">
        <v>13.7</v>
      </c>
      <c r="G1462" s="40" t="s">
        <v>34</v>
      </c>
      <c r="H1462" s="1" t="s">
        <v>0</v>
      </c>
      <c r="I1462" s="3" t="str">
        <f>IF(F1462&lt;11.6,"OUI","")</f>
        <v/>
      </c>
      <c r="J1462" s="1" t="str">
        <f>IF(B1462&lt;33.01,"OUI","")</f>
        <v/>
      </c>
      <c r="K1462" s="1" t="str">
        <f>IF(C1462&gt;2,"OUI","")</f>
        <v>OUI</v>
      </c>
      <c r="L1462" s="1" t="s">
        <v>0</v>
      </c>
      <c r="M1462" s="1" t="str">
        <f>IF(E1462&lt;4,"OUI","")</f>
        <v>OUI</v>
      </c>
      <c r="N1462" s="1">
        <f>COUNTIF(H1462:M1462,"OUI")</f>
        <v>4</v>
      </c>
    </row>
    <row r="1463" spans="1:14">
      <c r="A1463" t="s">
        <v>798</v>
      </c>
      <c r="B1463" s="37" t="s">
        <v>2</v>
      </c>
      <c r="C1463" s="4">
        <f>COUNTIF([1]POSE!Z1463:AP1463,"OUI")</f>
        <v>3</v>
      </c>
      <c r="D1463" s="4" t="s">
        <v>3</v>
      </c>
      <c r="E1463" s="5">
        <v>2</v>
      </c>
      <c r="F1463" s="5">
        <v>13.2</v>
      </c>
      <c r="G1463" s="40" t="s">
        <v>34</v>
      </c>
      <c r="H1463" s="1" t="s">
        <v>0</v>
      </c>
      <c r="I1463" s="3" t="str">
        <f>IF(F1463&lt;11.6,"OUI","")</f>
        <v/>
      </c>
      <c r="J1463" s="1" t="str">
        <f>IF(B1463&lt;33.01,"OUI","")</f>
        <v/>
      </c>
      <c r="K1463" s="1" t="str">
        <f>IF(C1463&gt;2,"OUI","")</f>
        <v>OUI</v>
      </c>
      <c r="L1463" s="1" t="s">
        <v>0</v>
      </c>
      <c r="M1463" s="1" t="str">
        <f>IF(E1463&lt;4,"OUI","")</f>
        <v>OUI</v>
      </c>
      <c r="N1463" s="1">
        <f>COUNTIF(H1463:M1463,"OUI")</f>
        <v>4</v>
      </c>
    </row>
    <row r="1464" spans="1:14">
      <c r="A1464" t="s">
        <v>797</v>
      </c>
      <c r="B1464" s="39">
        <v>32</v>
      </c>
      <c r="C1464" s="4">
        <f>COUNTIF([1]POSE!Z1464:AP1464,"OUI")</f>
        <v>3</v>
      </c>
      <c r="D1464" s="4" t="s">
        <v>3</v>
      </c>
      <c r="E1464" s="5">
        <v>4</v>
      </c>
      <c r="F1464" s="5">
        <v>13.2</v>
      </c>
      <c r="G1464" s="40" t="s">
        <v>34</v>
      </c>
      <c r="H1464" s="1" t="s">
        <v>0</v>
      </c>
      <c r="I1464" s="3" t="str">
        <f>IF(F1464&lt;11.6,"OUI","")</f>
        <v/>
      </c>
      <c r="J1464" s="1" t="str">
        <f>IF(B1464&lt;33.01,"OUI","")</f>
        <v>OUI</v>
      </c>
      <c r="K1464" s="1" t="str">
        <f>IF(C1464&gt;2,"OUI","")</f>
        <v>OUI</v>
      </c>
      <c r="L1464" s="1" t="s">
        <v>0</v>
      </c>
      <c r="M1464" s="1" t="str">
        <f>IF(E1464&lt;4,"OUI","")</f>
        <v/>
      </c>
      <c r="N1464" s="1">
        <f>COUNTIF(H1464:M1464,"OUI")</f>
        <v>4</v>
      </c>
    </row>
    <row r="1465" spans="1:14">
      <c r="A1465" t="s">
        <v>796</v>
      </c>
      <c r="B1465" s="37" t="s">
        <v>2</v>
      </c>
      <c r="C1465" s="4">
        <f>COUNTIF([1]POSE!Z1465:AP1465,"OUI")</f>
        <v>3</v>
      </c>
      <c r="D1465" s="4" t="s">
        <v>3</v>
      </c>
      <c r="E1465" s="5">
        <v>0</v>
      </c>
      <c r="F1465" s="5">
        <v>13.2</v>
      </c>
      <c r="G1465" s="38">
        <v>1</v>
      </c>
      <c r="H1465" s="1" t="s">
        <v>0</v>
      </c>
      <c r="I1465" s="3" t="str">
        <f>IF(F1465&lt;11.6,"OUI","")</f>
        <v/>
      </c>
      <c r="J1465" s="1" t="str">
        <f>IF(B1465&lt;33.01,"OUI","")</f>
        <v/>
      </c>
      <c r="K1465" s="1" t="str">
        <f>IF(C1465&gt;2,"OUI","")</f>
        <v>OUI</v>
      </c>
      <c r="L1465" s="1" t="s">
        <v>0</v>
      </c>
      <c r="M1465" s="1" t="str">
        <f>IF(E1465&lt;4,"OUI","")</f>
        <v>OUI</v>
      </c>
      <c r="N1465" s="1">
        <f>COUNTIF(H1465:M1465,"OUI")</f>
        <v>4</v>
      </c>
    </row>
    <row r="1466" spans="1:14">
      <c r="A1466" t="s">
        <v>795</v>
      </c>
      <c r="B1466" s="37" t="s">
        <v>2</v>
      </c>
      <c r="C1466" s="4">
        <f>COUNTIF([1]POSE!Z1466:AP1466,"OUI")</f>
        <v>3</v>
      </c>
      <c r="D1466" s="4" t="s">
        <v>3</v>
      </c>
      <c r="E1466" s="5">
        <v>0</v>
      </c>
      <c r="F1466" s="5">
        <v>13.1</v>
      </c>
      <c r="G1466" s="38">
        <v>1</v>
      </c>
      <c r="H1466" s="1" t="s">
        <v>0</v>
      </c>
      <c r="I1466" s="3" t="str">
        <f>IF(F1466&lt;11.6,"OUI","")</f>
        <v/>
      </c>
      <c r="J1466" s="1" t="str">
        <f>IF(B1466&lt;33.01,"OUI","")</f>
        <v/>
      </c>
      <c r="K1466" s="1" t="str">
        <f>IF(C1466&gt;2,"OUI","")</f>
        <v>OUI</v>
      </c>
      <c r="L1466" s="1" t="s">
        <v>0</v>
      </c>
      <c r="M1466" s="1" t="str">
        <f>IF(E1466&lt;4,"OUI","")</f>
        <v>OUI</v>
      </c>
      <c r="N1466" s="1">
        <f>COUNTIF(H1466:M1466,"OUI")</f>
        <v>4</v>
      </c>
    </row>
    <row r="1467" spans="1:14">
      <c r="A1467" t="s">
        <v>794</v>
      </c>
      <c r="B1467" s="37" t="s">
        <v>2</v>
      </c>
      <c r="C1467" s="4">
        <f>COUNTIF([1]POSE!Z1467:AP1467,"OUI")</f>
        <v>3</v>
      </c>
      <c r="D1467" s="4" t="s">
        <v>3</v>
      </c>
      <c r="E1467" s="5">
        <v>1</v>
      </c>
      <c r="F1467" s="5">
        <v>13.1</v>
      </c>
      <c r="G1467" s="38">
        <v>1</v>
      </c>
      <c r="H1467" s="1" t="s">
        <v>0</v>
      </c>
      <c r="I1467" s="3" t="str">
        <f>IF(F1467&lt;11.6,"OUI","")</f>
        <v/>
      </c>
      <c r="J1467" s="1" t="str">
        <f>IF(B1467&lt;33.01,"OUI","")</f>
        <v/>
      </c>
      <c r="K1467" s="1" t="str">
        <f>IF(C1467&gt;2,"OUI","")</f>
        <v>OUI</v>
      </c>
      <c r="L1467" s="1" t="s">
        <v>0</v>
      </c>
      <c r="M1467" s="1" t="str">
        <f>IF(E1467&lt;4,"OUI","")</f>
        <v>OUI</v>
      </c>
      <c r="N1467" s="1">
        <f>COUNTIF(H1467:M1467,"OUI")</f>
        <v>4</v>
      </c>
    </row>
    <row r="1468" spans="1:14">
      <c r="A1468" t="s">
        <v>793</v>
      </c>
      <c r="B1468" s="37" t="s">
        <v>2</v>
      </c>
      <c r="C1468" s="4">
        <f>COUNTIF([1]POSE!Z1468:AP1468,"OUI")</f>
        <v>3</v>
      </c>
      <c r="D1468" s="4" t="s">
        <v>3</v>
      </c>
      <c r="E1468" s="5">
        <v>3</v>
      </c>
      <c r="F1468" s="5">
        <v>12.9</v>
      </c>
      <c r="G1468" s="40" t="s">
        <v>34</v>
      </c>
      <c r="H1468" s="1" t="s">
        <v>0</v>
      </c>
      <c r="I1468" s="3" t="str">
        <f>IF(F1468&lt;11.6,"OUI","")</f>
        <v/>
      </c>
      <c r="J1468" s="1" t="str">
        <f>IF(B1468&lt;33.01,"OUI","")</f>
        <v/>
      </c>
      <c r="K1468" s="1" t="str">
        <f>IF(C1468&gt;2,"OUI","")</f>
        <v>OUI</v>
      </c>
      <c r="L1468" s="1" t="s">
        <v>0</v>
      </c>
      <c r="M1468" s="1" t="str">
        <f>IF(E1468&lt;4,"OUI","")</f>
        <v>OUI</v>
      </c>
      <c r="N1468" s="1">
        <f>COUNTIF(H1468:M1468,"OUI")</f>
        <v>4</v>
      </c>
    </row>
    <row r="1469" spans="1:14">
      <c r="A1469" t="s">
        <v>792</v>
      </c>
      <c r="B1469" s="37" t="s">
        <v>2</v>
      </c>
      <c r="C1469" s="4">
        <f>COUNTIF([1]POSE!Z1469:AP1469,"OUI")</f>
        <v>3</v>
      </c>
      <c r="D1469" s="4" t="s">
        <v>6</v>
      </c>
      <c r="E1469" s="5">
        <v>1</v>
      </c>
      <c r="F1469" s="5">
        <v>12.9</v>
      </c>
      <c r="G1469" s="38">
        <v>1</v>
      </c>
      <c r="H1469" s="1" t="s">
        <v>0</v>
      </c>
      <c r="I1469" s="3" t="str">
        <f>IF(F1469&lt;11.6,"OUI","")</f>
        <v/>
      </c>
      <c r="J1469" s="1" t="str">
        <f>IF(B1469&lt;33.01,"OUI","")</f>
        <v/>
      </c>
      <c r="K1469" s="1" t="str">
        <f>IF(C1469&gt;2,"OUI","")</f>
        <v>OUI</v>
      </c>
      <c r="L1469" s="1" t="s">
        <v>0</v>
      </c>
      <c r="M1469" s="1" t="str">
        <f>IF(E1469&lt;4,"OUI","")</f>
        <v>OUI</v>
      </c>
      <c r="N1469" s="1">
        <f>COUNTIF(H1469:M1469,"OUI")</f>
        <v>4</v>
      </c>
    </row>
    <row r="1470" spans="1:14">
      <c r="A1470" t="s">
        <v>791</v>
      </c>
      <c r="B1470" s="37" t="s">
        <v>2</v>
      </c>
      <c r="C1470" s="4">
        <f>COUNTIF([1]POSE!Z1470:AP1470,"OUI")</f>
        <v>3</v>
      </c>
      <c r="D1470" s="4" t="s">
        <v>6</v>
      </c>
      <c r="E1470" s="5">
        <v>0</v>
      </c>
      <c r="F1470" s="5">
        <v>12.7</v>
      </c>
      <c r="G1470" s="40" t="s">
        <v>34</v>
      </c>
      <c r="H1470" s="1" t="s">
        <v>0</v>
      </c>
      <c r="I1470" s="3" t="str">
        <f>IF(F1470&lt;11.6,"OUI","")</f>
        <v/>
      </c>
      <c r="J1470" s="1" t="str">
        <f>IF(B1470&lt;33.01,"OUI","")</f>
        <v/>
      </c>
      <c r="K1470" s="1" t="str">
        <f>IF(C1470&gt;2,"OUI","")</f>
        <v>OUI</v>
      </c>
      <c r="L1470" s="1" t="s">
        <v>0</v>
      </c>
      <c r="M1470" s="1" t="str">
        <f>IF(E1470&lt;4,"OUI","")</f>
        <v>OUI</v>
      </c>
      <c r="N1470" s="1">
        <f>COUNTIF(H1470:M1470,"OUI")</f>
        <v>4</v>
      </c>
    </row>
    <row r="1471" spans="1:14">
      <c r="A1471" t="s">
        <v>790</v>
      </c>
      <c r="B1471" s="37" t="s">
        <v>2</v>
      </c>
      <c r="C1471" s="4">
        <f>COUNTIF([1]POSE!Z1471:AP1471,"OUI")</f>
        <v>3</v>
      </c>
      <c r="D1471" s="4" t="s">
        <v>3</v>
      </c>
      <c r="E1471" s="5">
        <v>0</v>
      </c>
      <c r="F1471" s="5">
        <v>12.6</v>
      </c>
      <c r="G1471" s="38">
        <v>1</v>
      </c>
      <c r="H1471" s="1" t="s">
        <v>0</v>
      </c>
      <c r="I1471" s="3" t="str">
        <f>IF(F1471&lt;11.6,"OUI","")</f>
        <v/>
      </c>
      <c r="J1471" s="1" t="str">
        <f>IF(B1471&lt;33.01,"OUI","")</f>
        <v/>
      </c>
      <c r="K1471" s="1" t="str">
        <f>IF(C1471&gt;2,"OUI","")</f>
        <v>OUI</v>
      </c>
      <c r="L1471" s="1" t="s">
        <v>0</v>
      </c>
      <c r="M1471" s="1" t="str">
        <f>IF(E1471&lt;4,"OUI","")</f>
        <v>OUI</v>
      </c>
      <c r="N1471" s="1">
        <f>COUNTIF(H1471:M1471,"OUI")</f>
        <v>4</v>
      </c>
    </row>
    <row r="1472" spans="1:14">
      <c r="A1472" t="s">
        <v>789</v>
      </c>
      <c r="B1472" s="37" t="s">
        <v>2</v>
      </c>
      <c r="C1472" s="4">
        <f>COUNTIF([1]POSE!Z1472:AP1472,"OUI")</f>
        <v>3</v>
      </c>
      <c r="D1472" s="4" t="s">
        <v>6</v>
      </c>
      <c r="E1472" s="5">
        <v>0</v>
      </c>
      <c r="F1472" s="5">
        <v>12.6</v>
      </c>
      <c r="G1472" s="40" t="s">
        <v>34</v>
      </c>
      <c r="H1472" s="1" t="s">
        <v>0</v>
      </c>
      <c r="I1472" s="3" t="str">
        <f>IF(F1472&lt;11.6,"OUI","")</f>
        <v/>
      </c>
      <c r="J1472" s="1" t="str">
        <f>IF(B1472&lt;33.01,"OUI","")</f>
        <v/>
      </c>
      <c r="K1472" s="1" t="str">
        <f>IF(C1472&gt;2,"OUI","")</f>
        <v>OUI</v>
      </c>
      <c r="L1472" s="1" t="s">
        <v>0</v>
      </c>
      <c r="M1472" s="1" t="str">
        <f>IF(E1472&lt;4,"OUI","")</f>
        <v>OUI</v>
      </c>
      <c r="N1472" s="1">
        <f>COUNTIF(H1472:M1472,"OUI")</f>
        <v>4</v>
      </c>
    </row>
    <row r="1473" spans="1:14">
      <c r="A1473" t="s">
        <v>788</v>
      </c>
      <c r="B1473" s="37" t="s">
        <v>2</v>
      </c>
      <c r="C1473" s="4">
        <f>COUNTIF([1]POSE!Z1473:AP1473,"OUI")</f>
        <v>3</v>
      </c>
      <c r="D1473" s="4" t="s">
        <v>3</v>
      </c>
      <c r="E1473" s="5">
        <v>0</v>
      </c>
      <c r="F1473" s="5">
        <v>12.5</v>
      </c>
      <c r="G1473" s="38">
        <v>1</v>
      </c>
      <c r="H1473" s="1" t="s">
        <v>0</v>
      </c>
      <c r="I1473" s="3" t="str">
        <f>IF(F1473&lt;11.6,"OUI","")</f>
        <v/>
      </c>
      <c r="J1473" s="1" t="str">
        <f>IF(B1473&lt;33.01,"OUI","")</f>
        <v/>
      </c>
      <c r="K1473" s="1" t="str">
        <f>IF(C1473&gt;2,"OUI","")</f>
        <v>OUI</v>
      </c>
      <c r="L1473" s="1" t="s">
        <v>0</v>
      </c>
      <c r="M1473" s="1" t="str">
        <f>IF(E1473&lt;4,"OUI","")</f>
        <v>OUI</v>
      </c>
      <c r="N1473" s="1">
        <f>COUNTIF(H1473:M1473,"OUI")</f>
        <v>4</v>
      </c>
    </row>
    <row r="1474" spans="1:14">
      <c r="A1474" t="s">
        <v>787</v>
      </c>
      <c r="B1474" s="39">
        <v>40.6</v>
      </c>
      <c r="C1474" s="4">
        <f>COUNTIF([1]POSE!Z1474:AP1474,"OUI")</f>
        <v>3</v>
      </c>
      <c r="D1474" s="4" t="s">
        <v>3</v>
      </c>
      <c r="E1474" s="5">
        <v>2</v>
      </c>
      <c r="F1474" s="5">
        <v>12.5</v>
      </c>
      <c r="G1474" s="40" t="s">
        <v>34</v>
      </c>
      <c r="H1474" s="1" t="s">
        <v>0</v>
      </c>
      <c r="I1474" s="3" t="str">
        <f>IF(F1474&lt;11.6,"OUI","")</f>
        <v/>
      </c>
      <c r="J1474" s="1" t="str">
        <f>IF(B1474&lt;33.01,"OUI","")</f>
        <v/>
      </c>
      <c r="K1474" s="1" t="str">
        <f>IF(C1474&gt;2,"OUI","")</f>
        <v>OUI</v>
      </c>
      <c r="L1474" s="1" t="s">
        <v>0</v>
      </c>
      <c r="M1474" s="1" t="str">
        <f>IF(E1474&lt;4,"OUI","")</f>
        <v>OUI</v>
      </c>
      <c r="N1474" s="1">
        <f>COUNTIF(H1474:M1474,"OUI")</f>
        <v>4</v>
      </c>
    </row>
    <row r="1475" spans="1:14">
      <c r="A1475" t="s">
        <v>786</v>
      </c>
      <c r="B1475" s="37" t="s">
        <v>2</v>
      </c>
      <c r="C1475" s="4">
        <f>COUNTIF([1]POSE!Z1475:AP1475,"OUI")</f>
        <v>3</v>
      </c>
      <c r="D1475" s="4" t="s">
        <v>6</v>
      </c>
      <c r="E1475" s="5">
        <v>0</v>
      </c>
      <c r="F1475" s="5">
        <v>12.5</v>
      </c>
      <c r="G1475" s="38">
        <v>1</v>
      </c>
      <c r="H1475" s="1" t="s">
        <v>0</v>
      </c>
      <c r="I1475" s="3" t="str">
        <f>IF(F1475&lt;11.6,"OUI","")</f>
        <v/>
      </c>
      <c r="J1475" s="1" t="str">
        <f>IF(B1475&lt;33.01,"OUI","")</f>
        <v/>
      </c>
      <c r="K1475" s="1" t="str">
        <f>IF(C1475&gt;2,"OUI","")</f>
        <v>OUI</v>
      </c>
      <c r="L1475" s="1" t="s">
        <v>0</v>
      </c>
      <c r="M1475" s="1" t="str">
        <f>IF(E1475&lt;4,"OUI","")</f>
        <v>OUI</v>
      </c>
      <c r="N1475" s="1">
        <f>COUNTIF(H1475:M1475,"OUI")</f>
        <v>4</v>
      </c>
    </row>
    <row r="1476" spans="1:14">
      <c r="A1476" t="s">
        <v>785</v>
      </c>
      <c r="B1476" s="37" t="s">
        <v>2</v>
      </c>
      <c r="C1476" s="4">
        <f>COUNTIF([1]POSE!Z1476:AP1476,"OUI")</f>
        <v>3</v>
      </c>
      <c r="D1476" s="4" t="s">
        <v>6</v>
      </c>
      <c r="E1476" s="5">
        <v>2</v>
      </c>
      <c r="F1476" s="5">
        <v>12.4</v>
      </c>
      <c r="G1476" s="38">
        <v>1</v>
      </c>
      <c r="H1476" s="1" t="s">
        <v>0</v>
      </c>
      <c r="I1476" s="3" t="str">
        <f>IF(F1476&lt;11.6,"OUI","")</f>
        <v/>
      </c>
      <c r="J1476" s="1" t="str">
        <f>IF(B1476&lt;33.01,"OUI","")</f>
        <v/>
      </c>
      <c r="K1476" s="1" t="str">
        <f>IF(C1476&gt;2,"OUI","")</f>
        <v>OUI</v>
      </c>
      <c r="L1476" s="1" t="s">
        <v>0</v>
      </c>
      <c r="M1476" s="1" t="str">
        <f>IF(E1476&lt;4,"OUI","")</f>
        <v>OUI</v>
      </c>
      <c r="N1476" s="1">
        <f>COUNTIF(H1476:M1476,"OUI")</f>
        <v>4</v>
      </c>
    </row>
    <row r="1477" spans="1:14">
      <c r="A1477" t="s">
        <v>784</v>
      </c>
      <c r="B1477" s="37" t="s">
        <v>2</v>
      </c>
      <c r="C1477" s="4">
        <f>COUNTIF([1]POSE!Z1477:AP1477,"OUI")</f>
        <v>3</v>
      </c>
      <c r="D1477" s="4" t="s">
        <v>6</v>
      </c>
      <c r="E1477" s="5">
        <v>0</v>
      </c>
      <c r="F1477" s="5">
        <v>12.4</v>
      </c>
      <c r="G1477" s="40" t="s">
        <v>34</v>
      </c>
      <c r="H1477" s="1" t="s">
        <v>0</v>
      </c>
      <c r="I1477" s="3" t="str">
        <f>IF(F1477&lt;11.6,"OUI","")</f>
        <v/>
      </c>
      <c r="J1477" s="1" t="str">
        <f>IF(B1477&lt;33.01,"OUI","")</f>
        <v/>
      </c>
      <c r="K1477" s="1" t="str">
        <f>IF(C1477&gt;2,"OUI","")</f>
        <v>OUI</v>
      </c>
      <c r="L1477" s="1" t="s">
        <v>0</v>
      </c>
      <c r="M1477" s="1" t="str">
        <f>IF(E1477&lt;4,"OUI","")</f>
        <v>OUI</v>
      </c>
      <c r="N1477" s="1">
        <f>COUNTIF(H1477:M1477,"OUI")</f>
        <v>4</v>
      </c>
    </row>
    <row r="1478" spans="1:14">
      <c r="A1478" t="s">
        <v>783</v>
      </c>
      <c r="B1478" s="37" t="s">
        <v>2</v>
      </c>
      <c r="C1478" s="4">
        <f>COUNTIF([1]POSE!Z1478:AP1478,"OUI")</f>
        <v>3</v>
      </c>
      <c r="D1478" s="4" t="s">
        <v>3</v>
      </c>
      <c r="E1478" s="5">
        <v>1</v>
      </c>
      <c r="F1478" s="5">
        <v>12.3</v>
      </c>
      <c r="G1478" s="38">
        <v>1</v>
      </c>
      <c r="H1478" s="1" t="s">
        <v>0</v>
      </c>
      <c r="I1478" s="3" t="str">
        <f>IF(F1478&lt;11.6,"OUI","")</f>
        <v/>
      </c>
      <c r="J1478" s="1" t="str">
        <f>IF(B1478&lt;33.01,"OUI","")</f>
        <v/>
      </c>
      <c r="K1478" s="1" t="str">
        <f>IF(C1478&gt;2,"OUI","")</f>
        <v>OUI</v>
      </c>
      <c r="L1478" s="1" t="s">
        <v>0</v>
      </c>
      <c r="M1478" s="1" t="str">
        <f>IF(E1478&lt;4,"OUI","")</f>
        <v>OUI</v>
      </c>
      <c r="N1478" s="1">
        <f>COUNTIF(H1478:M1478,"OUI")</f>
        <v>4</v>
      </c>
    </row>
    <row r="1479" spans="1:14">
      <c r="A1479" t="s">
        <v>782</v>
      </c>
      <c r="B1479" s="39">
        <v>41</v>
      </c>
      <c r="C1479" s="4">
        <f>COUNTIF([1]POSE!Z1479:AP1479,"OUI")</f>
        <v>3</v>
      </c>
      <c r="D1479" s="4" t="s">
        <v>3</v>
      </c>
      <c r="E1479" s="5">
        <v>2</v>
      </c>
      <c r="F1479" s="5">
        <v>11.9</v>
      </c>
      <c r="G1479" s="40" t="s">
        <v>34</v>
      </c>
      <c r="H1479" s="1" t="s">
        <v>0</v>
      </c>
      <c r="I1479" s="3" t="str">
        <f>IF(F1479&lt;11.6,"OUI","")</f>
        <v/>
      </c>
      <c r="J1479" s="1" t="str">
        <f>IF(B1479&lt;33.01,"OUI","")</f>
        <v/>
      </c>
      <c r="K1479" s="1" t="str">
        <f>IF(C1479&gt;2,"OUI","")</f>
        <v>OUI</v>
      </c>
      <c r="L1479" s="1" t="s">
        <v>0</v>
      </c>
      <c r="M1479" s="1" t="str">
        <f>IF(E1479&lt;4,"OUI","")</f>
        <v>OUI</v>
      </c>
      <c r="N1479" s="1">
        <f>COUNTIF(H1479:M1479,"OUI")</f>
        <v>4</v>
      </c>
    </row>
    <row r="1480" spans="1:14">
      <c r="A1480" t="s">
        <v>781</v>
      </c>
      <c r="B1480" s="39">
        <v>35</v>
      </c>
      <c r="C1480" s="4">
        <f>COUNTIF([1]POSE!Z1480:AP1480,"OUI")</f>
        <v>3</v>
      </c>
      <c r="D1480" s="4" t="s">
        <v>3</v>
      </c>
      <c r="E1480" s="5">
        <v>1</v>
      </c>
      <c r="F1480" s="5">
        <v>11.9</v>
      </c>
      <c r="G1480" s="38">
        <v>1</v>
      </c>
      <c r="H1480" s="1" t="s">
        <v>0</v>
      </c>
      <c r="I1480" s="3" t="str">
        <f>IF(F1480&lt;11.6,"OUI","")</f>
        <v/>
      </c>
      <c r="J1480" s="1" t="str">
        <f>IF(B1480&lt;33.01,"OUI","")</f>
        <v/>
      </c>
      <c r="K1480" s="1" t="str">
        <f>IF(C1480&gt;2,"OUI","")</f>
        <v>OUI</v>
      </c>
      <c r="L1480" s="1" t="s">
        <v>0</v>
      </c>
      <c r="M1480" s="1" t="str">
        <f>IF(E1480&lt;4,"OUI","")</f>
        <v>OUI</v>
      </c>
      <c r="N1480" s="1">
        <f>COUNTIF(H1480:M1480,"OUI")</f>
        <v>4</v>
      </c>
    </row>
    <row r="1481" spans="1:14">
      <c r="A1481" t="s">
        <v>780</v>
      </c>
      <c r="B1481" s="37" t="s">
        <v>2</v>
      </c>
      <c r="C1481" s="4">
        <f>COUNTIF([1]POSE!Z1481:AP1481,"OUI")</f>
        <v>3</v>
      </c>
      <c r="D1481" s="4" t="s">
        <v>3</v>
      </c>
      <c r="E1481" s="5">
        <v>2</v>
      </c>
      <c r="F1481" s="5">
        <v>11.8</v>
      </c>
      <c r="G1481" s="38">
        <v>1</v>
      </c>
      <c r="H1481" s="1" t="s">
        <v>0</v>
      </c>
      <c r="I1481" s="3" t="str">
        <f>IF(F1481&lt;11.6,"OUI","")</f>
        <v/>
      </c>
      <c r="J1481" s="1" t="str">
        <f>IF(B1481&lt;33.01,"OUI","")</f>
        <v/>
      </c>
      <c r="K1481" s="1" t="str">
        <f>IF(C1481&gt;2,"OUI","")</f>
        <v>OUI</v>
      </c>
      <c r="L1481" s="1" t="s">
        <v>0</v>
      </c>
      <c r="M1481" s="1" t="str">
        <f>IF(E1481&lt;4,"OUI","")</f>
        <v>OUI</v>
      </c>
      <c r="N1481" s="1">
        <f>COUNTIF(H1481:M1481,"OUI")</f>
        <v>4</v>
      </c>
    </row>
    <row r="1482" spans="1:14">
      <c r="A1482" t="s">
        <v>779</v>
      </c>
      <c r="B1482" s="37" t="s">
        <v>2</v>
      </c>
      <c r="C1482" s="4">
        <f>COUNTIF([1]POSE!Z1482:AP1482,"OUI")</f>
        <v>3</v>
      </c>
      <c r="D1482" s="4" t="s">
        <v>3</v>
      </c>
      <c r="E1482" s="5" t="s">
        <v>2</v>
      </c>
      <c r="F1482" s="5">
        <v>11.6</v>
      </c>
      <c r="G1482" s="40" t="s">
        <v>34</v>
      </c>
      <c r="H1482" s="1" t="s">
        <v>0</v>
      </c>
      <c r="I1482" s="3" t="str">
        <f>IF(F1482&lt;11.6,"OUI","")</f>
        <v/>
      </c>
      <c r="J1482" s="1" t="str">
        <f>IF(B1482&lt;33.01,"OUI","")</f>
        <v/>
      </c>
      <c r="K1482" s="1" t="str">
        <f>IF(C1482&gt;2,"OUI","")</f>
        <v>OUI</v>
      </c>
      <c r="L1482" s="1" t="s">
        <v>0</v>
      </c>
      <c r="M1482" s="1" t="str">
        <f>IF(E1482&lt;4,"OUI","")</f>
        <v/>
      </c>
      <c r="N1482" s="1">
        <f>COUNTIF(H1482:M1482,"OUI")</f>
        <v>3</v>
      </c>
    </row>
    <row r="1483" spans="1:14">
      <c r="A1483" t="s">
        <v>778</v>
      </c>
      <c r="B1483" s="37" t="s">
        <v>2</v>
      </c>
      <c r="C1483" s="4">
        <f>COUNTIF([1]POSE!Z1483:AP1483,"OUI")</f>
        <v>3</v>
      </c>
      <c r="D1483" s="4" t="s">
        <v>3</v>
      </c>
      <c r="E1483" s="5">
        <v>3</v>
      </c>
      <c r="F1483" s="5">
        <v>11.4</v>
      </c>
      <c r="G1483" s="38" t="s">
        <v>1</v>
      </c>
      <c r="H1483" s="1"/>
      <c r="I1483" s="3" t="str">
        <f>IF(F1483&lt;11.6,"OUI","")</f>
        <v>OUI</v>
      </c>
      <c r="J1483" s="1" t="str">
        <f>IF(B1483&lt;33.01,"OUI","")</f>
        <v/>
      </c>
      <c r="K1483" s="1" t="str">
        <f>IF(C1483&gt;2,"OUI","")</f>
        <v>OUI</v>
      </c>
      <c r="L1483" s="1" t="s">
        <v>0</v>
      </c>
      <c r="M1483" s="1" t="str">
        <f>IF(E1483&lt;4,"OUI","")</f>
        <v>OUI</v>
      </c>
      <c r="N1483" s="1">
        <f>COUNTIF(H1483:M1483,"OUI")</f>
        <v>4</v>
      </c>
    </row>
    <row r="1484" spans="1:14">
      <c r="A1484" t="s">
        <v>777</v>
      </c>
      <c r="B1484" s="37" t="s">
        <v>2</v>
      </c>
      <c r="C1484" s="4">
        <f>COUNTIF([1]POSE!Z1484:AP1484,"OUI")</f>
        <v>3</v>
      </c>
      <c r="D1484" s="4" t="s">
        <v>3</v>
      </c>
      <c r="E1484" s="5">
        <v>2</v>
      </c>
      <c r="F1484" s="5">
        <v>11.4</v>
      </c>
      <c r="G1484" s="38" t="s">
        <v>1</v>
      </c>
      <c r="H1484" s="1"/>
      <c r="I1484" s="3" t="str">
        <f>IF(F1484&lt;11.6,"OUI","")</f>
        <v>OUI</v>
      </c>
      <c r="J1484" s="1" t="str">
        <f>IF(B1484&lt;33.01,"OUI","")</f>
        <v/>
      </c>
      <c r="K1484" s="1" t="str">
        <f>IF(C1484&gt;2,"OUI","")</f>
        <v>OUI</v>
      </c>
      <c r="L1484" s="1" t="s">
        <v>0</v>
      </c>
      <c r="M1484" s="1" t="str">
        <f>IF(E1484&lt;4,"OUI","")</f>
        <v>OUI</v>
      </c>
      <c r="N1484" s="1">
        <f>COUNTIF(H1484:M1484,"OUI")</f>
        <v>4</v>
      </c>
    </row>
    <row r="1485" spans="1:14">
      <c r="A1485" t="s">
        <v>776</v>
      </c>
      <c r="B1485" s="37" t="s">
        <v>2</v>
      </c>
      <c r="C1485" s="4">
        <f>COUNTIF([1]POSE!Z1485:AP1485,"OUI")</f>
        <v>3</v>
      </c>
      <c r="D1485" s="4" t="s">
        <v>3</v>
      </c>
      <c r="E1485" s="5" t="s">
        <v>2</v>
      </c>
      <c r="F1485" s="5">
        <v>11.4</v>
      </c>
      <c r="G1485" s="38">
        <v>1</v>
      </c>
      <c r="H1485" s="1" t="s">
        <v>0</v>
      </c>
      <c r="I1485" s="3" t="str">
        <f>IF(F1485&lt;11.6,"OUI","")</f>
        <v>OUI</v>
      </c>
      <c r="J1485" s="1" t="str">
        <f>IF(B1485&lt;33.01,"OUI","")</f>
        <v/>
      </c>
      <c r="K1485" s="1" t="str">
        <f>IF(C1485&gt;2,"OUI","")</f>
        <v>OUI</v>
      </c>
      <c r="L1485" s="1" t="s">
        <v>0</v>
      </c>
      <c r="M1485" s="1" t="str">
        <f>IF(E1485&lt;4,"OUI","")</f>
        <v/>
      </c>
      <c r="N1485" s="1">
        <f>COUNTIF(H1485:M1485,"OUI")</f>
        <v>4</v>
      </c>
    </row>
    <row r="1486" spans="1:14">
      <c r="A1486" t="s">
        <v>775</v>
      </c>
      <c r="B1486" s="37" t="s">
        <v>2</v>
      </c>
      <c r="C1486" s="4">
        <f>COUNTIF([1]POSE!Z1486:AP1486,"OUI")</f>
        <v>3</v>
      </c>
      <c r="D1486" s="4" t="s">
        <v>3</v>
      </c>
      <c r="E1486" s="5">
        <v>3</v>
      </c>
      <c r="F1486" s="5">
        <v>11.4</v>
      </c>
      <c r="G1486" s="38" t="s">
        <v>1</v>
      </c>
      <c r="H1486" s="1"/>
      <c r="I1486" s="3" t="str">
        <f>IF(F1486&lt;11.6,"OUI","")</f>
        <v>OUI</v>
      </c>
      <c r="J1486" s="1" t="str">
        <f>IF(B1486&lt;33.01,"OUI","")</f>
        <v/>
      </c>
      <c r="K1486" s="1" t="str">
        <f>IF(C1486&gt;2,"OUI","")</f>
        <v>OUI</v>
      </c>
      <c r="L1486" s="1" t="s">
        <v>0</v>
      </c>
      <c r="M1486" s="1" t="str">
        <f>IF(E1486&lt;4,"OUI","")</f>
        <v>OUI</v>
      </c>
      <c r="N1486" s="1">
        <f>COUNTIF(H1486:M1486,"OUI")</f>
        <v>4</v>
      </c>
    </row>
    <row r="1487" spans="1:14">
      <c r="A1487" t="s">
        <v>774</v>
      </c>
      <c r="B1487" s="39">
        <v>37</v>
      </c>
      <c r="C1487" s="4">
        <f>COUNTIF([1]POSE!Z1487:AP1487,"OUI")</f>
        <v>3</v>
      </c>
      <c r="D1487" s="4" t="s">
        <v>3</v>
      </c>
      <c r="E1487" s="5">
        <v>1</v>
      </c>
      <c r="F1487" s="5">
        <v>11.3</v>
      </c>
      <c r="G1487" s="38" t="s">
        <v>1</v>
      </c>
      <c r="H1487" s="1"/>
      <c r="I1487" s="3" t="str">
        <f>IF(F1487&lt;11.6,"OUI","")</f>
        <v>OUI</v>
      </c>
      <c r="J1487" s="1" t="str">
        <f>IF(B1487&lt;33.01,"OUI","")</f>
        <v/>
      </c>
      <c r="K1487" s="1" t="str">
        <f>IF(C1487&gt;2,"OUI","")</f>
        <v>OUI</v>
      </c>
      <c r="L1487" s="1" t="s">
        <v>0</v>
      </c>
      <c r="M1487" s="1" t="str">
        <f>IF(E1487&lt;4,"OUI","")</f>
        <v>OUI</v>
      </c>
      <c r="N1487" s="1">
        <f>COUNTIF(H1487:M1487,"OUI")</f>
        <v>4</v>
      </c>
    </row>
    <row r="1488" spans="1:14">
      <c r="A1488" t="s">
        <v>773</v>
      </c>
      <c r="B1488" s="37" t="s">
        <v>2</v>
      </c>
      <c r="C1488" s="4">
        <f>COUNTIF([1]POSE!Z1488:AP1488,"OUI")</f>
        <v>3</v>
      </c>
      <c r="D1488" s="4" t="s">
        <v>6</v>
      </c>
      <c r="E1488" s="5">
        <v>2</v>
      </c>
      <c r="F1488" s="5">
        <v>11.2</v>
      </c>
      <c r="G1488" s="38" t="s">
        <v>1</v>
      </c>
      <c r="H1488" s="1"/>
      <c r="I1488" s="3" t="str">
        <f>IF(F1488&lt;11.6,"OUI","")</f>
        <v>OUI</v>
      </c>
      <c r="J1488" s="1" t="str">
        <f>IF(B1488&lt;33.01,"OUI","")</f>
        <v/>
      </c>
      <c r="K1488" s="1" t="str">
        <f>IF(C1488&gt;2,"OUI","")</f>
        <v>OUI</v>
      </c>
      <c r="L1488" s="1" t="s">
        <v>0</v>
      </c>
      <c r="M1488" s="1" t="str">
        <f>IF(E1488&lt;4,"OUI","")</f>
        <v>OUI</v>
      </c>
      <c r="N1488" s="1">
        <f>COUNTIF(H1488:M1488,"OUI")</f>
        <v>4</v>
      </c>
    </row>
    <row r="1489" spans="1:14">
      <c r="A1489" t="s">
        <v>772</v>
      </c>
      <c r="B1489" s="37" t="s">
        <v>2</v>
      </c>
      <c r="C1489" s="4">
        <f>COUNTIF([1]POSE!Z1489:AP1489,"OUI")</f>
        <v>3</v>
      </c>
      <c r="D1489" s="4" t="s">
        <v>9</v>
      </c>
      <c r="E1489" s="5">
        <v>2</v>
      </c>
      <c r="F1489" s="5">
        <v>11.2</v>
      </c>
      <c r="G1489" s="38">
        <v>1</v>
      </c>
      <c r="H1489" s="1" t="s">
        <v>0</v>
      </c>
      <c r="I1489" s="3" t="str">
        <f>IF(F1489&lt;11.6,"OUI","")</f>
        <v>OUI</v>
      </c>
      <c r="J1489" s="1" t="str">
        <f>IF(B1489&lt;33.01,"OUI","")</f>
        <v/>
      </c>
      <c r="K1489" s="1" t="str">
        <f>IF(C1489&gt;2,"OUI","")</f>
        <v>OUI</v>
      </c>
      <c r="L1489" s="1" t="s">
        <v>9</v>
      </c>
      <c r="M1489" s="1" t="str">
        <f>IF(E1489&lt;4,"OUI","")</f>
        <v>OUI</v>
      </c>
      <c r="N1489" s="1">
        <f>COUNTIF(H1489:M1489,"OUI")</f>
        <v>4</v>
      </c>
    </row>
    <row r="1490" spans="1:14">
      <c r="A1490" t="s">
        <v>771</v>
      </c>
      <c r="B1490" s="37" t="s">
        <v>2</v>
      </c>
      <c r="C1490" s="4">
        <f>COUNTIF([1]POSE!Z1490:AP1490,"OUI")</f>
        <v>3</v>
      </c>
      <c r="D1490" s="4" t="s">
        <v>3</v>
      </c>
      <c r="E1490" s="5" t="s">
        <v>2</v>
      </c>
      <c r="F1490" s="5">
        <v>11</v>
      </c>
      <c r="G1490" s="38">
        <v>1</v>
      </c>
      <c r="H1490" s="1" t="s">
        <v>0</v>
      </c>
      <c r="I1490" s="3" t="str">
        <f>IF(F1490&lt;11.6,"OUI","")</f>
        <v>OUI</v>
      </c>
      <c r="J1490" s="1" t="str">
        <f>IF(B1490&lt;33.01,"OUI","")</f>
        <v/>
      </c>
      <c r="K1490" s="1" t="str">
        <f>IF(C1490&gt;2,"OUI","")</f>
        <v>OUI</v>
      </c>
      <c r="L1490" s="1" t="s">
        <v>0</v>
      </c>
      <c r="M1490" s="1" t="str">
        <f>IF(E1490&lt;4,"OUI","")</f>
        <v/>
      </c>
      <c r="N1490" s="1">
        <f>COUNTIF(H1490:M1490,"OUI")</f>
        <v>4</v>
      </c>
    </row>
    <row r="1491" spans="1:14">
      <c r="A1491" t="s">
        <v>770</v>
      </c>
      <c r="B1491" s="39">
        <v>23</v>
      </c>
      <c r="C1491" s="4">
        <f>COUNTIF([1]POSE!Z1491:AP1491,"OUI")</f>
        <v>3</v>
      </c>
      <c r="D1491" s="4" t="s">
        <v>9</v>
      </c>
      <c r="E1491" s="5">
        <v>5</v>
      </c>
      <c r="F1491" s="5">
        <v>11</v>
      </c>
      <c r="G1491" s="38">
        <v>1</v>
      </c>
      <c r="H1491" s="1" t="s">
        <v>0</v>
      </c>
      <c r="I1491" s="3" t="str">
        <f>IF(F1491&lt;11.6,"OUI","")</f>
        <v>OUI</v>
      </c>
      <c r="J1491" s="1" t="str">
        <f>IF(B1491&lt;33.01,"OUI","")</f>
        <v>OUI</v>
      </c>
      <c r="K1491" s="1" t="str">
        <f>IF(C1491&gt;2,"OUI","")</f>
        <v>OUI</v>
      </c>
      <c r="L1491" s="1" t="s">
        <v>9</v>
      </c>
      <c r="M1491" s="1" t="str">
        <f>IF(E1491&lt;4,"OUI","")</f>
        <v/>
      </c>
      <c r="N1491" s="1">
        <f>COUNTIF(H1491:M1491,"OUI")</f>
        <v>4</v>
      </c>
    </row>
    <row r="1492" spans="1:14">
      <c r="A1492" t="s">
        <v>769</v>
      </c>
      <c r="B1492" s="37" t="s">
        <v>2</v>
      </c>
      <c r="C1492" s="4">
        <f>COUNTIF([1]POSE!Z1492:AP1492,"OUI")</f>
        <v>3</v>
      </c>
      <c r="D1492" s="4" t="s">
        <v>3</v>
      </c>
      <c r="E1492" s="5">
        <v>4</v>
      </c>
      <c r="F1492" s="5">
        <v>10.8</v>
      </c>
      <c r="G1492" s="40" t="s">
        <v>34</v>
      </c>
      <c r="H1492" s="1" t="s">
        <v>0</v>
      </c>
      <c r="I1492" s="3" t="str">
        <f>IF(F1492&lt;11.6,"OUI","")</f>
        <v>OUI</v>
      </c>
      <c r="J1492" s="1" t="str">
        <f>IF(B1492&lt;33.01,"OUI","")</f>
        <v/>
      </c>
      <c r="K1492" s="1" t="str">
        <f>IF(C1492&gt;2,"OUI","")</f>
        <v>OUI</v>
      </c>
      <c r="L1492" s="1" t="s">
        <v>0</v>
      </c>
      <c r="M1492" s="1" t="str">
        <f>IF(E1492&lt;4,"OUI","")</f>
        <v/>
      </c>
      <c r="N1492" s="1">
        <f>COUNTIF(H1492:M1492,"OUI")</f>
        <v>4</v>
      </c>
    </row>
    <row r="1493" spans="1:14">
      <c r="A1493" t="s">
        <v>768</v>
      </c>
      <c r="B1493" s="37" t="s">
        <v>2</v>
      </c>
      <c r="C1493" s="4">
        <f>COUNTIF([1]POSE!Z1493:AP1493,"OUI")</f>
        <v>3</v>
      </c>
      <c r="D1493" s="4" t="s">
        <v>6</v>
      </c>
      <c r="E1493" s="5">
        <v>0</v>
      </c>
      <c r="F1493" s="5">
        <v>10.7</v>
      </c>
      <c r="G1493" s="38" t="s">
        <v>1</v>
      </c>
      <c r="H1493" s="1"/>
      <c r="I1493" s="3" t="str">
        <f>IF(F1493&lt;11.6,"OUI","")</f>
        <v>OUI</v>
      </c>
      <c r="J1493" s="1" t="str">
        <f>IF(B1493&lt;33.01,"OUI","")</f>
        <v/>
      </c>
      <c r="K1493" s="1" t="str">
        <f>IF(C1493&gt;2,"OUI","")</f>
        <v>OUI</v>
      </c>
      <c r="L1493" s="1" t="s">
        <v>0</v>
      </c>
      <c r="M1493" s="1" t="str">
        <f>IF(E1493&lt;4,"OUI","")</f>
        <v>OUI</v>
      </c>
      <c r="N1493" s="1">
        <f>COUNTIF(H1493:M1493,"OUI")</f>
        <v>4</v>
      </c>
    </row>
    <row r="1494" spans="1:14">
      <c r="A1494" t="s">
        <v>767</v>
      </c>
      <c r="B1494" s="39">
        <v>24.4</v>
      </c>
      <c r="C1494" s="4">
        <f>COUNTIF([1]POSE!Z1494:AP1494,"OUI")</f>
        <v>3</v>
      </c>
      <c r="D1494" s="4" t="s">
        <v>3</v>
      </c>
      <c r="E1494" s="5">
        <v>5</v>
      </c>
      <c r="F1494" s="5">
        <v>10.6</v>
      </c>
      <c r="G1494" s="38" t="s">
        <v>1</v>
      </c>
      <c r="H1494" s="1"/>
      <c r="I1494" s="3" t="str">
        <f>IF(F1494&lt;11.6,"OUI","")</f>
        <v>OUI</v>
      </c>
      <c r="J1494" s="1" t="str">
        <f>IF(B1494&lt;33.01,"OUI","")</f>
        <v>OUI</v>
      </c>
      <c r="K1494" s="1" t="str">
        <f>IF(C1494&gt;2,"OUI","")</f>
        <v>OUI</v>
      </c>
      <c r="L1494" s="1" t="s">
        <v>0</v>
      </c>
      <c r="M1494" s="1" t="str">
        <f>IF(E1494&lt;4,"OUI","")</f>
        <v/>
      </c>
      <c r="N1494" s="1">
        <f>COUNTIF(H1494:M1494,"OUI")</f>
        <v>4</v>
      </c>
    </row>
    <row r="1495" spans="1:14">
      <c r="A1495" t="s">
        <v>766</v>
      </c>
      <c r="B1495" s="37" t="s">
        <v>2</v>
      </c>
      <c r="C1495" s="4">
        <f>COUNTIF([1]POSE!Z1495:AP1495,"OUI")</f>
        <v>3</v>
      </c>
      <c r="D1495" s="4" t="s">
        <v>9</v>
      </c>
      <c r="E1495" s="5">
        <v>3</v>
      </c>
      <c r="F1495" s="5">
        <v>10.5</v>
      </c>
      <c r="G1495" s="40" t="s">
        <v>34</v>
      </c>
      <c r="H1495" s="1" t="s">
        <v>0</v>
      </c>
      <c r="I1495" s="3" t="str">
        <f>IF(F1495&lt;11.6,"OUI","")</f>
        <v>OUI</v>
      </c>
      <c r="J1495" s="1" t="str">
        <f>IF(B1495&lt;33.01,"OUI","")</f>
        <v/>
      </c>
      <c r="K1495" s="1" t="str">
        <f>IF(C1495&gt;2,"OUI","")</f>
        <v>OUI</v>
      </c>
      <c r="L1495" s="1" t="s">
        <v>9</v>
      </c>
      <c r="M1495" s="1" t="str">
        <f>IF(E1495&lt;4,"OUI","")</f>
        <v>OUI</v>
      </c>
      <c r="N1495" s="1">
        <f>COUNTIF(H1495:M1495,"OUI")</f>
        <v>4</v>
      </c>
    </row>
    <row r="1496" spans="1:14">
      <c r="A1496" t="s">
        <v>765</v>
      </c>
      <c r="B1496" s="37" t="s">
        <v>2</v>
      </c>
      <c r="C1496" s="4">
        <f>COUNTIF([1]POSE!Z1496:AP1496,"OUI")</f>
        <v>3</v>
      </c>
      <c r="D1496" s="4" t="s">
        <v>3</v>
      </c>
      <c r="E1496" s="5">
        <v>1</v>
      </c>
      <c r="F1496" s="5">
        <v>10</v>
      </c>
      <c r="G1496" s="38" t="s">
        <v>1</v>
      </c>
      <c r="H1496" s="1"/>
      <c r="I1496" s="3" t="str">
        <f>IF(F1496&lt;11.6,"OUI","")</f>
        <v>OUI</v>
      </c>
      <c r="J1496" s="1" t="str">
        <f>IF(B1496&lt;33.01,"OUI","")</f>
        <v/>
      </c>
      <c r="K1496" s="1" t="str">
        <f>IF(C1496&gt;2,"OUI","")</f>
        <v>OUI</v>
      </c>
      <c r="L1496" s="1" t="s">
        <v>0</v>
      </c>
      <c r="M1496" s="1" t="str">
        <f>IF(E1496&lt;4,"OUI","")</f>
        <v>OUI</v>
      </c>
      <c r="N1496" s="1">
        <f>COUNTIF(H1496:M1496,"OUI")</f>
        <v>4</v>
      </c>
    </row>
    <row r="1497" spans="1:14">
      <c r="A1497" t="s">
        <v>764</v>
      </c>
      <c r="B1497" s="37" t="s">
        <v>2</v>
      </c>
      <c r="C1497" s="4">
        <f>COUNTIF([1]POSE!Z1497:AP1497,"OUI")</f>
        <v>3</v>
      </c>
      <c r="D1497" s="4" t="s">
        <v>9</v>
      </c>
      <c r="E1497" s="5">
        <v>1</v>
      </c>
      <c r="F1497" s="5">
        <v>10</v>
      </c>
      <c r="G1497" s="38">
        <v>1</v>
      </c>
      <c r="H1497" s="1" t="s">
        <v>0</v>
      </c>
      <c r="I1497" s="3" t="str">
        <f>IF(F1497&lt;11.6,"OUI","")</f>
        <v>OUI</v>
      </c>
      <c r="J1497" s="1" t="str">
        <f>IF(B1497&lt;33.01,"OUI","")</f>
        <v/>
      </c>
      <c r="K1497" s="1" t="str">
        <f>IF(C1497&gt;2,"OUI","")</f>
        <v>OUI</v>
      </c>
      <c r="L1497" s="1" t="s">
        <v>9</v>
      </c>
      <c r="M1497" s="1" t="str">
        <f>IF(E1497&lt;4,"OUI","")</f>
        <v>OUI</v>
      </c>
      <c r="N1497" s="1">
        <f>COUNTIF(H1497:M1497,"OUI")</f>
        <v>4</v>
      </c>
    </row>
    <row r="1498" spans="1:14">
      <c r="A1498" t="s">
        <v>763</v>
      </c>
      <c r="B1498" s="37" t="s">
        <v>2</v>
      </c>
      <c r="C1498" s="4">
        <f>COUNTIF([1]POSE!Z1498:AP1498,"OUI")</f>
        <v>3</v>
      </c>
      <c r="D1498" s="4" t="s">
        <v>3</v>
      </c>
      <c r="E1498" s="5">
        <v>4</v>
      </c>
      <c r="F1498" s="5">
        <v>9.9</v>
      </c>
      <c r="G1498" s="40" t="s">
        <v>34</v>
      </c>
      <c r="H1498" s="1" t="s">
        <v>0</v>
      </c>
      <c r="I1498" s="3" t="str">
        <f>IF(F1498&lt;11.6,"OUI","")</f>
        <v>OUI</v>
      </c>
      <c r="J1498" s="1" t="str">
        <f>IF(B1498&lt;33.01,"OUI","")</f>
        <v/>
      </c>
      <c r="K1498" s="1" t="str">
        <f>IF(C1498&gt;2,"OUI","")</f>
        <v>OUI</v>
      </c>
      <c r="L1498" s="1" t="s">
        <v>0</v>
      </c>
      <c r="M1498" s="1" t="str">
        <f>IF(E1498&lt;4,"OUI","")</f>
        <v/>
      </c>
      <c r="N1498" s="1">
        <f>COUNTIF(H1498:M1498,"OUI")</f>
        <v>4</v>
      </c>
    </row>
    <row r="1499" spans="1:14">
      <c r="A1499" t="s">
        <v>762</v>
      </c>
      <c r="B1499" s="37" t="s">
        <v>2</v>
      </c>
      <c r="C1499" s="4">
        <f>COUNTIF([1]POSE!Z1499:AP1499,"OUI")</f>
        <v>3</v>
      </c>
      <c r="D1499" s="4" t="s">
        <v>9</v>
      </c>
      <c r="E1499" s="5">
        <v>1</v>
      </c>
      <c r="F1499" s="5">
        <v>9.6999999999999993</v>
      </c>
      <c r="G1499" s="38">
        <v>1</v>
      </c>
      <c r="H1499" s="1" t="s">
        <v>0</v>
      </c>
      <c r="I1499" s="3" t="str">
        <f>IF(F1499&lt;11.6,"OUI","")</f>
        <v>OUI</v>
      </c>
      <c r="J1499" s="1" t="str">
        <f>IF(B1499&lt;33.01,"OUI","")</f>
        <v/>
      </c>
      <c r="K1499" s="1" t="str">
        <f>IF(C1499&gt;2,"OUI","")</f>
        <v>OUI</v>
      </c>
      <c r="L1499" s="1" t="s">
        <v>9</v>
      </c>
      <c r="M1499" s="1" t="str">
        <f>IF(E1499&lt;4,"OUI","")</f>
        <v>OUI</v>
      </c>
      <c r="N1499" s="1">
        <f>COUNTIF(H1499:M1499,"OUI")</f>
        <v>4</v>
      </c>
    </row>
    <row r="1500" spans="1:14">
      <c r="A1500" t="s">
        <v>761</v>
      </c>
      <c r="B1500" s="37" t="s">
        <v>2</v>
      </c>
      <c r="C1500" s="4">
        <f>COUNTIF([1]POSE!Z1500:AP1500,"OUI")</f>
        <v>3</v>
      </c>
      <c r="D1500" s="4" t="s">
        <v>9</v>
      </c>
      <c r="E1500" s="5">
        <v>0</v>
      </c>
      <c r="F1500" s="5">
        <v>9.6999999999999993</v>
      </c>
      <c r="G1500" s="40" t="s">
        <v>34</v>
      </c>
      <c r="H1500" s="1" t="s">
        <v>0</v>
      </c>
      <c r="I1500" s="3" t="str">
        <f>IF(F1500&lt;11.6,"OUI","")</f>
        <v>OUI</v>
      </c>
      <c r="J1500" s="1" t="str">
        <f>IF(B1500&lt;33.01,"OUI","")</f>
        <v/>
      </c>
      <c r="K1500" s="1" t="str">
        <f>IF(C1500&gt;2,"OUI","")</f>
        <v>OUI</v>
      </c>
      <c r="L1500" s="1" t="s">
        <v>9</v>
      </c>
      <c r="M1500" s="1" t="str">
        <f>IF(E1500&lt;4,"OUI","")</f>
        <v>OUI</v>
      </c>
      <c r="N1500" s="1">
        <f>COUNTIF(H1500:M1500,"OUI")</f>
        <v>4</v>
      </c>
    </row>
    <row r="1501" spans="1:14">
      <c r="A1501" t="s">
        <v>760</v>
      </c>
      <c r="B1501" s="37" t="s">
        <v>2</v>
      </c>
      <c r="C1501" s="4">
        <f>COUNTIF([1]POSE!Z1501:AP1501,"OUI")</f>
        <v>3</v>
      </c>
      <c r="D1501" s="4" t="s">
        <v>3</v>
      </c>
      <c r="E1501" s="5">
        <v>4</v>
      </c>
      <c r="F1501" s="5">
        <v>9.6</v>
      </c>
      <c r="G1501" s="38">
        <v>1</v>
      </c>
      <c r="H1501" s="1" t="s">
        <v>0</v>
      </c>
      <c r="I1501" s="3" t="str">
        <f>IF(F1501&lt;11.6,"OUI","")</f>
        <v>OUI</v>
      </c>
      <c r="J1501" s="1" t="str">
        <f>IF(B1501&lt;33.01,"OUI","")</f>
        <v/>
      </c>
      <c r="K1501" s="1" t="str">
        <f>IF(C1501&gt;2,"OUI","")</f>
        <v>OUI</v>
      </c>
      <c r="L1501" s="1" t="s">
        <v>0</v>
      </c>
      <c r="M1501" s="1" t="str">
        <f>IF(E1501&lt;4,"OUI","")</f>
        <v/>
      </c>
      <c r="N1501" s="1">
        <f>COUNTIF(H1501:M1501,"OUI")</f>
        <v>4</v>
      </c>
    </row>
    <row r="1502" spans="1:14">
      <c r="A1502" t="s">
        <v>759</v>
      </c>
      <c r="B1502" s="37" t="s">
        <v>2</v>
      </c>
      <c r="C1502" s="4">
        <f>COUNTIF([1]POSE!Z1502:AP1502,"OUI")</f>
        <v>3</v>
      </c>
      <c r="D1502" s="4" t="s">
        <v>3</v>
      </c>
      <c r="E1502" s="5">
        <v>3</v>
      </c>
      <c r="F1502" s="5">
        <v>9.6</v>
      </c>
      <c r="G1502" s="38" t="s">
        <v>1</v>
      </c>
      <c r="H1502" s="1"/>
      <c r="I1502" s="3" t="str">
        <f>IF(F1502&lt;11.6,"OUI","")</f>
        <v>OUI</v>
      </c>
      <c r="J1502" s="1" t="str">
        <f>IF(B1502&lt;33.01,"OUI","")</f>
        <v/>
      </c>
      <c r="K1502" s="1" t="str">
        <f>IF(C1502&gt;2,"OUI","")</f>
        <v>OUI</v>
      </c>
      <c r="L1502" s="1" t="s">
        <v>0</v>
      </c>
      <c r="M1502" s="1" t="str">
        <f>IF(E1502&lt;4,"OUI","")</f>
        <v>OUI</v>
      </c>
      <c r="N1502" s="1">
        <f>COUNTIF(H1502:M1502,"OUI")</f>
        <v>4</v>
      </c>
    </row>
    <row r="1503" spans="1:14">
      <c r="A1503" t="s">
        <v>758</v>
      </c>
      <c r="B1503" s="37" t="s">
        <v>2</v>
      </c>
      <c r="C1503" s="4">
        <f>COUNTIF([1]POSE!Z1503:AP1503,"OUI")</f>
        <v>3</v>
      </c>
      <c r="D1503" s="4" t="s">
        <v>3</v>
      </c>
      <c r="E1503" s="5">
        <v>5</v>
      </c>
      <c r="F1503" s="5">
        <v>9.5</v>
      </c>
      <c r="G1503" s="40" t="s">
        <v>34</v>
      </c>
      <c r="H1503" s="1" t="s">
        <v>0</v>
      </c>
      <c r="I1503" s="3" t="str">
        <f>IF(F1503&lt;11.6,"OUI","")</f>
        <v>OUI</v>
      </c>
      <c r="J1503" s="1" t="str">
        <f>IF(B1503&lt;33.01,"OUI","")</f>
        <v/>
      </c>
      <c r="K1503" s="1" t="str">
        <f>IF(C1503&gt;2,"OUI","")</f>
        <v>OUI</v>
      </c>
      <c r="L1503" s="1" t="s">
        <v>0</v>
      </c>
      <c r="M1503" s="1" t="str">
        <f>IF(E1503&lt;4,"OUI","")</f>
        <v/>
      </c>
      <c r="N1503" s="1">
        <f>COUNTIF(H1503:M1503,"OUI")</f>
        <v>4</v>
      </c>
    </row>
    <row r="1504" spans="1:14">
      <c r="A1504" t="s">
        <v>757</v>
      </c>
      <c r="B1504" s="37" t="s">
        <v>2</v>
      </c>
      <c r="C1504" s="4">
        <f>COUNTIF([1]POSE!Z1504:AP1504,"OUI")</f>
        <v>3</v>
      </c>
      <c r="D1504" s="4" t="s">
        <v>3</v>
      </c>
      <c r="E1504" s="5">
        <v>2</v>
      </c>
      <c r="F1504" s="5">
        <v>9.1999999999999993</v>
      </c>
      <c r="G1504" s="38" t="s">
        <v>1</v>
      </c>
      <c r="H1504" s="1"/>
      <c r="I1504" s="3" t="str">
        <f>IF(F1504&lt;11.6,"OUI","")</f>
        <v>OUI</v>
      </c>
      <c r="J1504" s="1" t="str">
        <f>IF(B1504&lt;33.01,"OUI","")</f>
        <v/>
      </c>
      <c r="K1504" s="1" t="str">
        <f>IF(C1504&gt;2,"OUI","")</f>
        <v>OUI</v>
      </c>
      <c r="L1504" s="1" t="s">
        <v>0</v>
      </c>
      <c r="M1504" s="1" t="str">
        <f>IF(E1504&lt;4,"OUI","")</f>
        <v>OUI</v>
      </c>
      <c r="N1504" s="1">
        <f>COUNTIF(H1504:M1504,"OUI")</f>
        <v>4</v>
      </c>
    </row>
    <row r="1505" spans="1:14">
      <c r="A1505" t="s">
        <v>756</v>
      </c>
      <c r="B1505" s="39">
        <v>34.6</v>
      </c>
      <c r="C1505" s="4">
        <f>COUNTIF([1]POSE!Z1505:AP1505,"OUI")</f>
        <v>3</v>
      </c>
      <c r="D1505" s="4" t="s">
        <v>9</v>
      </c>
      <c r="E1505" s="5">
        <v>3</v>
      </c>
      <c r="F1505" s="5">
        <v>9.1999999999999993</v>
      </c>
      <c r="G1505" s="38">
        <v>1</v>
      </c>
      <c r="H1505" s="1" t="s">
        <v>0</v>
      </c>
      <c r="I1505" s="3" t="str">
        <f>IF(F1505&lt;11.6,"OUI","")</f>
        <v>OUI</v>
      </c>
      <c r="J1505" s="1" t="str">
        <f>IF(B1505&lt;33.01,"OUI","")</f>
        <v/>
      </c>
      <c r="K1505" s="1" t="str">
        <f>IF(C1505&gt;2,"OUI","")</f>
        <v>OUI</v>
      </c>
      <c r="L1505" s="1" t="s">
        <v>9</v>
      </c>
      <c r="M1505" s="1" t="str">
        <f>IF(E1505&lt;4,"OUI","")</f>
        <v>OUI</v>
      </c>
      <c r="N1505" s="1">
        <f>COUNTIF(H1505:M1505,"OUI")</f>
        <v>4</v>
      </c>
    </row>
    <row r="1506" spans="1:14">
      <c r="A1506" t="s">
        <v>755</v>
      </c>
      <c r="B1506" s="39">
        <v>34.1</v>
      </c>
      <c r="C1506" s="4">
        <f>COUNTIF([1]POSE!Z1506:AP1506,"OUI")</f>
        <v>3</v>
      </c>
      <c r="D1506" s="4" t="s">
        <v>6</v>
      </c>
      <c r="E1506" s="5" t="s">
        <v>2</v>
      </c>
      <c r="F1506" s="5">
        <v>9</v>
      </c>
      <c r="G1506" s="38">
        <v>1</v>
      </c>
      <c r="H1506" s="1" t="s">
        <v>0</v>
      </c>
      <c r="I1506" s="3" t="str">
        <f>IF(F1506&lt;11.6,"OUI","")</f>
        <v>OUI</v>
      </c>
      <c r="J1506" s="1" t="str">
        <f>IF(B1506&lt;33.01,"OUI","")</f>
        <v/>
      </c>
      <c r="K1506" s="1" t="str">
        <f>IF(C1506&gt;2,"OUI","")</f>
        <v>OUI</v>
      </c>
      <c r="L1506" s="1" t="s">
        <v>0</v>
      </c>
      <c r="M1506" s="1" t="str">
        <f>IF(E1506&lt;4,"OUI","")</f>
        <v/>
      </c>
      <c r="N1506" s="1">
        <f>COUNTIF(H1506:M1506,"OUI")</f>
        <v>4</v>
      </c>
    </row>
    <row r="1507" spans="1:14">
      <c r="A1507" t="s">
        <v>754</v>
      </c>
      <c r="B1507" s="37" t="s">
        <v>2</v>
      </c>
      <c r="C1507" s="4">
        <f>COUNTIF([1]POSE!Z1507:AP1507,"OUI")</f>
        <v>3</v>
      </c>
      <c r="D1507" s="4" t="s">
        <v>6</v>
      </c>
      <c r="E1507" s="5">
        <v>0</v>
      </c>
      <c r="F1507" s="5">
        <v>8.8000000000000007</v>
      </c>
      <c r="G1507" s="38" t="s">
        <v>1</v>
      </c>
      <c r="H1507" s="1"/>
      <c r="I1507" s="3" t="str">
        <f>IF(F1507&lt;11.6,"OUI","")</f>
        <v>OUI</v>
      </c>
      <c r="J1507" s="1" t="str">
        <f>IF(B1507&lt;33.01,"OUI","")</f>
        <v/>
      </c>
      <c r="K1507" s="1" t="str">
        <f>IF(C1507&gt;2,"OUI","")</f>
        <v>OUI</v>
      </c>
      <c r="L1507" s="1" t="s">
        <v>0</v>
      </c>
      <c r="M1507" s="1" t="str">
        <f>IF(E1507&lt;4,"OUI","")</f>
        <v>OUI</v>
      </c>
      <c r="N1507" s="1">
        <f>COUNTIF(H1507:M1507,"OUI")</f>
        <v>4</v>
      </c>
    </row>
    <row r="1508" spans="1:14">
      <c r="A1508" t="s">
        <v>753</v>
      </c>
      <c r="B1508" s="37" t="s">
        <v>2</v>
      </c>
      <c r="C1508" s="4">
        <f>COUNTIF([1]POSE!Z1508:AP1508,"OUI")</f>
        <v>3</v>
      </c>
      <c r="D1508" s="4" t="s">
        <v>6</v>
      </c>
      <c r="E1508" s="5">
        <v>0</v>
      </c>
      <c r="F1508" s="5">
        <v>8.6999999999999993</v>
      </c>
      <c r="G1508" s="38" t="s">
        <v>1</v>
      </c>
      <c r="H1508" s="1"/>
      <c r="I1508" s="3" t="str">
        <f>IF(F1508&lt;11.6,"OUI","")</f>
        <v>OUI</v>
      </c>
      <c r="J1508" s="1" t="str">
        <f>IF(B1508&lt;33.01,"OUI","")</f>
        <v/>
      </c>
      <c r="K1508" s="1" t="str">
        <f>IF(C1508&gt;2,"OUI","")</f>
        <v>OUI</v>
      </c>
      <c r="L1508" s="1" t="s">
        <v>0</v>
      </c>
      <c r="M1508" s="1" t="str">
        <f>IF(E1508&lt;4,"OUI","")</f>
        <v>OUI</v>
      </c>
      <c r="N1508" s="1">
        <f>COUNTIF(H1508:M1508,"OUI")</f>
        <v>4</v>
      </c>
    </row>
    <row r="1509" spans="1:14">
      <c r="A1509" t="s">
        <v>752</v>
      </c>
      <c r="B1509" s="37" t="s">
        <v>2</v>
      </c>
      <c r="C1509" s="4">
        <f>COUNTIF([1]POSE!Z1509:AP1509,"OUI")</f>
        <v>3</v>
      </c>
      <c r="D1509" s="4" t="s">
        <v>9</v>
      </c>
      <c r="E1509" s="5">
        <v>3</v>
      </c>
      <c r="F1509" s="5">
        <v>8.6</v>
      </c>
      <c r="G1509" s="38">
        <v>1</v>
      </c>
      <c r="H1509" s="1" t="s">
        <v>0</v>
      </c>
      <c r="I1509" s="3" t="str">
        <f>IF(F1509&lt;11.6,"OUI","")</f>
        <v>OUI</v>
      </c>
      <c r="J1509" s="1" t="str">
        <f>IF(B1509&lt;33.01,"OUI","")</f>
        <v/>
      </c>
      <c r="K1509" s="1" t="str">
        <f>IF(C1509&gt;2,"OUI","")</f>
        <v>OUI</v>
      </c>
      <c r="L1509" s="1" t="s">
        <v>9</v>
      </c>
      <c r="M1509" s="1" t="str">
        <f>IF(E1509&lt;4,"OUI","")</f>
        <v>OUI</v>
      </c>
      <c r="N1509" s="1">
        <f>COUNTIF(H1509:M1509,"OUI")</f>
        <v>4</v>
      </c>
    </row>
    <row r="1510" spans="1:14">
      <c r="A1510" t="s">
        <v>751</v>
      </c>
      <c r="B1510" s="37" t="s">
        <v>2</v>
      </c>
      <c r="C1510" s="4">
        <f>COUNTIF([1]POSE!Z1510:AP1510,"OUI")</f>
        <v>3</v>
      </c>
      <c r="D1510" s="4" t="s">
        <v>6</v>
      </c>
      <c r="E1510" s="5">
        <v>0</v>
      </c>
      <c r="F1510" s="5">
        <v>8.4</v>
      </c>
      <c r="G1510" s="38" t="s">
        <v>1</v>
      </c>
      <c r="H1510" s="1"/>
      <c r="I1510" s="3" t="str">
        <f>IF(F1510&lt;11.6,"OUI","")</f>
        <v>OUI</v>
      </c>
      <c r="J1510" s="1" t="str">
        <f>IF(B1510&lt;33.01,"OUI","")</f>
        <v/>
      </c>
      <c r="K1510" s="1" t="str">
        <f>IF(C1510&gt;2,"OUI","")</f>
        <v>OUI</v>
      </c>
      <c r="L1510" s="1" t="s">
        <v>0</v>
      </c>
      <c r="M1510" s="1" t="str">
        <f>IF(E1510&lt;4,"OUI","")</f>
        <v>OUI</v>
      </c>
      <c r="N1510" s="1">
        <f>COUNTIF(H1510:M1510,"OUI")</f>
        <v>4</v>
      </c>
    </row>
    <row r="1511" spans="1:14">
      <c r="A1511" t="s">
        <v>750</v>
      </c>
      <c r="B1511" s="37" t="s">
        <v>2</v>
      </c>
      <c r="C1511" s="4">
        <f>COUNTIF([1]POSE!Z1511:AP1511,"OUI")</f>
        <v>3</v>
      </c>
      <c r="D1511" s="4" t="s">
        <v>9</v>
      </c>
      <c r="E1511" s="5">
        <v>2</v>
      </c>
      <c r="F1511" s="5">
        <v>8.1999999999999993</v>
      </c>
      <c r="G1511" s="38">
        <v>1</v>
      </c>
      <c r="H1511" s="1" t="s">
        <v>0</v>
      </c>
      <c r="I1511" s="3" t="str">
        <f>IF(F1511&lt;11.6,"OUI","")</f>
        <v>OUI</v>
      </c>
      <c r="J1511" s="1" t="str">
        <f>IF(B1511&lt;33.01,"OUI","")</f>
        <v/>
      </c>
      <c r="K1511" s="1" t="str">
        <f>IF(C1511&gt;2,"OUI","")</f>
        <v>OUI</v>
      </c>
      <c r="L1511" s="1" t="s">
        <v>9</v>
      </c>
      <c r="M1511" s="1" t="str">
        <f>IF(E1511&lt;4,"OUI","")</f>
        <v>OUI</v>
      </c>
      <c r="N1511" s="1">
        <f>COUNTIF(H1511:M1511,"OUI")</f>
        <v>4</v>
      </c>
    </row>
    <row r="1512" spans="1:14">
      <c r="A1512" t="s">
        <v>749</v>
      </c>
      <c r="B1512" s="37" t="s">
        <v>2</v>
      </c>
      <c r="C1512" s="4">
        <f>COUNTIF([1]POSE!Z1512:AP1512,"OUI")</f>
        <v>3</v>
      </c>
      <c r="D1512" s="4" t="s">
        <v>3</v>
      </c>
      <c r="E1512" s="5">
        <v>4</v>
      </c>
      <c r="F1512" s="5" t="s">
        <v>2</v>
      </c>
      <c r="G1512" s="38">
        <v>1</v>
      </c>
      <c r="H1512" s="1" t="s">
        <v>0</v>
      </c>
      <c r="I1512" s="3" t="str">
        <f>IF(F1512&lt;11.6,"OUI","")</f>
        <v/>
      </c>
      <c r="J1512" s="1" t="str">
        <f>IF(B1512&lt;33.01,"OUI","")</f>
        <v/>
      </c>
      <c r="K1512" s="1" t="str">
        <f>IF(C1512&gt;2,"OUI","")</f>
        <v>OUI</v>
      </c>
      <c r="L1512" s="1" t="s">
        <v>0</v>
      </c>
      <c r="M1512" s="1" t="str">
        <f>IF(E1512&lt;4,"OUI","")</f>
        <v/>
      </c>
      <c r="N1512" s="1">
        <f>COUNTIF(H1512:M1512,"OUI")</f>
        <v>3</v>
      </c>
    </row>
    <row r="1513" spans="1:14">
      <c r="A1513" t="s">
        <v>748</v>
      </c>
      <c r="B1513" s="37" t="s">
        <v>2</v>
      </c>
      <c r="C1513" s="4">
        <f>COUNTIF([1]POSE!Z1513:AP1513,"OUI")</f>
        <v>3</v>
      </c>
      <c r="D1513" s="4" t="s">
        <v>3</v>
      </c>
      <c r="E1513" s="5">
        <v>0</v>
      </c>
      <c r="F1513" s="5" t="s">
        <v>2</v>
      </c>
      <c r="G1513" s="38" t="s">
        <v>1</v>
      </c>
      <c r="H1513" s="1"/>
      <c r="I1513" s="3" t="str">
        <f>IF(F1513&lt;11.6,"OUI","")</f>
        <v/>
      </c>
      <c r="J1513" s="1" t="str">
        <f>IF(B1513&lt;33.01,"OUI","")</f>
        <v/>
      </c>
      <c r="K1513" s="1" t="str">
        <f>IF(C1513&gt;2,"OUI","")</f>
        <v>OUI</v>
      </c>
      <c r="L1513" s="1" t="s">
        <v>0</v>
      </c>
      <c r="M1513" s="1" t="str">
        <f>IF(E1513&lt;4,"OUI","")</f>
        <v>OUI</v>
      </c>
      <c r="N1513" s="1">
        <f>COUNTIF(H1513:M1513,"OUI")</f>
        <v>3</v>
      </c>
    </row>
    <row r="1514" spans="1:14">
      <c r="A1514" t="s">
        <v>747</v>
      </c>
      <c r="B1514" s="37" t="s">
        <v>2</v>
      </c>
      <c r="C1514" s="4">
        <f>COUNTIF([1]POSE!Z1514:AP1514,"OUI")</f>
        <v>3</v>
      </c>
      <c r="D1514" s="4" t="s">
        <v>3</v>
      </c>
      <c r="E1514" s="5">
        <v>0</v>
      </c>
      <c r="F1514" s="5" t="s">
        <v>2</v>
      </c>
      <c r="G1514" s="38" t="s">
        <v>1</v>
      </c>
      <c r="H1514" s="1"/>
      <c r="I1514" s="3" t="str">
        <f>IF(F1514&lt;11.6,"OUI","")</f>
        <v/>
      </c>
      <c r="J1514" s="1" t="str">
        <f>IF(B1514&lt;33.01,"OUI","")</f>
        <v/>
      </c>
      <c r="K1514" s="1" t="str">
        <f>IF(C1514&gt;2,"OUI","")</f>
        <v>OUI</v>
      </c>
      <c r="L1514" s="1" t="s">
        <v>0</v>
      </c>
      <c r="M1514" s="1" t="str">
        <f>IF(E1514&lt;4,"OUI","")</f>
        <v>OUI</v>
      </c>
      <c r="N1514" s="1">
        <f>COUNTIF(H1514:M1514,"OUI")</f>
        <v>3</v>
      </c>
    </row>
    <row r="1515" spans="1:14">
      <c r="A1515" t="s">
        <v>746</v>
      </c>
      <c r="B1515" s="37" t="s">
        <v>2</v>
      </c>
      <c r="C1515" s="4">
        <f>COUNTIF([1]POSE!Z1515:AP1515,"OUI")</f>
        <v>3</v>
      </c>
      <c r="D1515" s="4" t="s">
        <v>3</v>
      </c>
      <c r="E1515" s="5">
        <v>1</v>
      </c>
      <c r="F1515" s="5" t="s">
        <v>2</v>
      </c>
      <c r="G1515" s="38" t="s">
        <v>1</v>
      </c>
      <c r="H1515" s="1"/>
      <c r="I1515" s="3" t="str">
        <f>IF(F1515&lt;11.6,"OUI","")</f>
        <v/>
      </c>
      <c r="J1515" s="1" t="str">
        <f>IF(B1515&lt;33.01,"OUI","")</f>
        <v/>
      </c>
      <c r="K1515" s="1" t="str">
        <f>IF(C1515&gt;2,"OUI","")</f>
        <v>OUI</v>
      </c>
      <c r="L1515" s="1" t="s">
        <v>0</v>
      </c>
      <c r="M1515" s="1" t="str">
        <f>IF(E1515&lt;4,"OUI","")</f>
        <v>OUI</v>
      </c>
      <c r="N1515" s="1">
        <f>COUNTIF(H1515:M1515,"OUI")</f>
        <v>3</v>
      </c>
    </row>
    <row r="1516" spans="1:14">
      <c r="A1516" t="s">
        <v>745</v>
      </c>
      <c r="B1516" s="37" t="s">
        <v>2</v>
      </c>
      <c r="C1516" s="4">
        <f>COUNTIF([1]POSE!Z1516:AP1516,"OUI")</f>
        <v>3</v>
      </c>
      <c r="D1516" s="4" t="s">
        <v>3</v>
      </c>
      <c r="E1516" s="5">
        <v>2</v>
      </c>
      <c r="F1516" s="5" t="s">
        <v>2</v>
      </c>
      <c r="G1516" s="38" t="s">
        <v>1</v>
      </c>
      <c r="H1516" s="1"/>
      <c r="I1516" s="3" t="str">
        <f>IF(F1516&lt;11.6,"OUI","")</f>
        <v/>
      </c>
      <c r="J1516" s="1" t="str">
        <f>IF(B1516&lt;33.01,"OUI","")</f>
        <v/>
      </c>
      <c r="K1516" s="1" t="str">
        <f>IF(C1516&gt;2,"OUI","")</f>
        <v>OUI</v>
      </c>
      <c r="L1516" s="1" t="s">
        <v>0</v>
      </c>
      <c r="M1516" s="1" t="str">
        <f>IF(E1516&lt;4,"OUI","")</f>
        <v>OUI</v>
      </c>
      <c r="N1516" s="1">
        <f>COUNTIF(H1516:M1516,"OUI")</f>
        <v>3</v>
      </c>
    </row>
    <row r="1517" spans="1:14">
      <c r="A1517" t="s">
        <v>744</v>
      </c>
      <c r="B1517" s="37" t="s">
        <v>2</v>
      </c>
      <c r="C1517" s="4">
        <f>COUNTIF([1]POSE!Z1517:AP1517,"OUI")</f>
        <v>3</v>
      </c>
      <c r="D1517" s="4" t="s">
        <v>3</v>
      </c>
      <c r="E1517" s="5" t="s">
        <v>2</v>
      </c>
      <c r="F1517" s="5" t="s">
        <v>2</v>
      </c>
      <c r="G1517" s="38">
        <v>1</v>
      </c>
      <c r="H1517" s="1" t="s">
        <v>0</v>
      </c>
      <c r="I1517" s="3" t="str">
        <f>IF(F1517&lt;11.6,"OUI","")</f>
        <v/>
      </c>
      <c r="J1517" s="1" t="str">
        <f>IF(B1517&lt;33.01,"OUI","")</f>
        <v/>
      </c>
      <c r="K1517" s="1" t="str">
        <f>IF(C1517&gt;2,"OUI","")</f>
        <v>OUI</v>
      </c>
      <c r="L1517" s="1" t="s">
        <v>0</v>
      </c>
      <c r="M1517" s="1" t="str">
        <f>IF(E1517&lt;4,"OUI","")</f>
        <v/>
      </c>
      <c r="N1517" s="1">
        <f>COUNTIF(H1517:M1517,"OUI")</f>
        <v>3</v>
      </c>
    </row>
    <row r="1518" spans="1:14">
      <c r="A1518" t="s">
        <v>743</v>
      </c>
      <c r="B1518" s="37" t="s">
        <v>2</v>
      </c>
      <c r="C1518" s="4">
        <f>COUNTIF([1]POSE!Z1518:AP1518,"OUI")</f>
        <v>3</v>
      </c>
      <c r="D1518" s="4" t="s">
        <v>3</v>
      </c>
      <c r="E1518" s="5" t="s">
        <v>2</v>
      </c>
      <c r="F1518" s="5" t="s">
        <v>2</v>
      </c>
      <c r="G1518" s="38">
        <v>1</v>
      </c>
      <c r="H1518" s="1" t="s">
        <v>0</v>
      </c>
      <c r="I1518" s="3" t="str">
        <f>IF(F1518&lt;11.6,"OUI","")</f>
        <v/>
      </c>
      <c r="J1518" s="1" t="str">
        <f>IF(B1518&lt;33.01,"OUI","")</f>
        <v/>
      </c>
      <c r="K1518" s="1" t="str">
        <f>IF(C1518&gt;2,"OUI","")</f>
        <v>OUI</v>
      </c>
      <c r="L1518" s="1" t="s">
        <v>0</v>
      </c>
      <c r="M1518" s="1" t="str">
        <f>IF(E1518&lt;4,"OUI","")</f>
        <v/>
      </c>
      <c r="N1518" s="1">
        <f>COUNTIF(H1518:M1518,"OUI")</f>
        <v>3</v>
      </c>
    </row>
    <row r="1519" spans="1:14">
      <c r="A1519" t="s">
        <v>742</v>
      </c>
      <c r="B1519" s="37" t="s">
        <v>2</v>
      </c>
      <c r="C1519" s="4">
        <f>COUNTIF([1]POSE!Z1519:AP1519,"OUI")</f>
        <v>3</v>
      </c>
      <c r="D1519" s="4" t="s">
        <v>3</v>
      </c>
      <c r="E1519" s="5">
        <v>3</v>
      </c>
      <c r="F1519" s="5" t="s">
        <v>2</v>
      </c>
      <c r="G1519" s="38" t="s">
        <v>1</v>
      </c>
      <c r="H1519" s="1"/>
      <c r="I1519" s="3" t="str">
        <f>IF(F1519&lt;11.6,"OUI","")</f>
        <v/>
      </c>
      <c r="J1519" s="1" t="str">
        <f>IF(B1519&lt;33.01,"OUI","")</f>
        <v/>
      </c>
      <c r="K1519" s="1" t="str">
        <f>IF(C1519&gt;2,"OUI","")</f>
        <v>OUI</v>
      </c>
      <c r="L1519" s="1" t="s">
        <v>0</v>
      </c>
      <c r="M1519" s="1" t="str">
        <f>IF(E1519&lt;4,"OUI","")</f>
        <v>OUI</v>
      </c>
      <c r="N1519" s="1">
        <f>COUNTIF(H1519:M1519,"OUI")</f>
        <v>3</v>
      </c>
    </row>
    <row r="1520" spans="1:14">
      <c r="A1520" t="s">
        <v>741</v>
      </c>
      <c r="B1520" s="39">
        <v>34</v>
      </c>
      <c r="C1520" s="4">
        <f>COUNTIF([1]POSE!Z1520:AP1520,"OUI")</f>
        <v>3</v>
      </c>
      <c r="D1520" s="4" t="s">
        <v>3</v>
      </c>
      <c r="E1520" s="5">
        <v>5</v>
      </c>
      <c r="F1520" s="5" t="s">
        <v>2</v>
      </c>
      <c r="G1520" s="38">
        <v>1</v>
      </c>
      <c r="H1520" s="1" t="s">
        <v>0</v>
      </c>
      <c r="I1520" s="3" t="str">
        <f>IF(F1520&lt;11.6,"OUI","")</f>
        <v/>
      </c>
      <c r="J1520" s="1" t="str">
        <f>IF(B1520&lt;33.01,"OUI","")</f>
        <v/>
      </c>
      <c r="K1520" s="1" t="str">
        <f>IF(C1520&gt;2,"OUI","")</f>
        <v>OUI</v>
      </c>
      <c r="L1520" s="1" t="s">
        <v>0</v>
      </c>
      <c r="M1520" s="1" t="str">
        <f>IF(E1520&lt;4,"OUI","")</f>
        <v/>
      </c>
      <c r="N1520" s="1">
        <f>COUNTIF(H1520:M1520,"OUI")</f>
        <v>3</v>
      </c>
    </row>
    <row r="1521" spans="1:14">
      <c r="A1521" t="s">
        <v>740</v>
      </c>
      <c r="B1521" s="37" t="s">
        <v>2</v>
      </c>
      <c r="C1521" s="4">
        <f>COUNTIF([1]POSE!Z1521:AP1521,"OUI")</f>
        <v>3</v>
      </c>
      <c r="D1521" s="4" t="s">
        <v>3</v>
      </c>
      <c r="E1521" s="5">
        <v>3</v>
      </c>
      <c r="F1521" s="5" t="s">
        <v>2</v>
      </c>
      <c r="G1521" s="38" t="s">
        <v>1</v>
      </c>
      <c r="H1521" s="1"/>
      <c r="I1521" s="3" t="str">
        <f>IF(F1521&lt;11.6,"OUI","")</f>
        <v/>
      </c>
      <c r="J1521" s="1" t="str">
        <f>IF(B1521&lt;33.01,"OUI","")</f>
        <v/>
      </c>
      <c r="K1521" s="1" t="str">
        <f>IF(C1521&gt;2,"OUI","")</f>
        <v>OUI</v>
      </c>
      <c r="L1521" s="1" t="s">
        <v>0</v>
      </c>
      <c r="M1521" s="1" t="str">
        <f>IF(E1521&lt;4,"OUI","")</f>
        <v>OUI</v>
      </c>
      <c r="N1521" s="1">
        <f>COUNTIF(H1521:M1521,"OUI")</f>
        <v>3</v>
      </c>
    </row>
    <row r="1522" spans="1:14">
      <c r="A1522" t="s">
        <v>739</v>
      </c>
      <c r="B1522" s="37" t="s">
        <v>2</v>
      </c>
      <c r="C1522" s="4">
        <f>COUNTIF([1]POSE!Z1522:AP1522,"OUI")</f>
        <v>3</v>
      </c>
      <c r="D1522" s="4" t="s">
        <v>3</v>
      </c>
      <c r="E1522" s="5">
        <v>5</v>
      </c>
      <c r="F1522" s="5" t="s">
        <v>2</v>
      </c>
      <c r="G1522" s="40" t="s">
        <v>34</v>
      </c>
      <c r="H1522" s="1" t="s">
        <v>0</v>
      </c>
      <c r="I1522" s="3" t="str">
        <f>IF(F1522&lt;11.6,"OUI","")</f>
        <v/>
      </c>
      <c r="J1522" s="1" t="str">
        <f>IF(B1522&lt;33.01,"OUI","")</f>
        <v/>
      </c>
      <c r="K1522" s="1" t="str">
        <f>IF(C1522&gt;2,"OUI","")</f>
        <v>OUI</v>
      </c>
      <c r="L1522" s="1" t="s">
        <v>0</v>
      </c>
      <c r="M1522" s="1" t="str">
        <f>IF(E1522&lt;4,"OUI","")</f>
        <v/>
      </c>
      <c r="N1522" s="1">
        <f>COUNTIF(H1522:M1522,"OUI")</f>
        <v>3</v>
      </c>
    </row>
    <row r="1523" spans="1:14">
      <c r="A1523" t="s">
        <v>738</v>
      </c>
      <c r="B1523" s="37" t="s">
        <v>2</v>
      </c>
      <c r="C1523" s="4">
        <f>COUNTIF([1]POSE!Z1523:AP1523,"OUI")</f>
        <v>3</v>
      </c>
      <c r="D1523" s="4" t="s">
        <v>3</v>
      </c>
      <c r="E1523" s="5">
        <v>0</v>
      </c>
      <c r="F1523" s="5" t="s">
        <v>2</v>
      </c>
      <c r="G1523" s="38" t="s">
        <v>1</v>
      </c>
      <c r="H1523" s="1"/>
      <c r="I1523" s="3" t="str">
        <f>IF(F1523&lt;11.6,"OUI","")</f>
        <v/>
      </c>
      <c r="J1523" s="1" t="str">
        <f>IF(B1523&lt;33.01,"OUI","")</f>
        <v/>
      </c>
      <c r="K1523" s="1" t="str">
        <f>IF(C1523&gt;2,"OUI","")</f>
        <v>OUI</v>
      </c>
      <c r="L1523" s="1" t="s">
        <v>0</v>
      </c>
      <c r="M1523" s="1" t="str">
        <f>IF(E1523&lt;4,"OUI","")</f>
        <v>OUI</v>
      </c>
      <c r="N1523" s="1">
        <f>COUNTIF(H1523:M1523,"OUI")</f>
        <v>3</v>
      </c>
    </row>
    <row r="1524" spans="1:14">
      <c r="A1524" t="s">
        <v>737</v>
      </c>
      <c r="B1524" s="37" t="s">
        <v>2</v>
      </c>
      <c r="C1524" s="4">
        <f>COUNTIF([1]POSE!Z1524:AP1524,"OUI")</f>
        <v>3</v>
      </c>
      <c r="D1524" s="4" t="s">
        <v>3</v>
      </c>
      <c r="E1524" s="5">
        <v>0</v>
      </c>
      <c r="F1524" s="5" t="s">
        <v>2</v>
      </c>
      <c r="G1524" s="38" t="s">
        <v>1</v>
      </c>
      <c r="H1524" s="1"/>
      <c r="I1524" s="3" t="str">
        <f>IF(F1524&lt;11.6,"OUI","")</f>
        <v/>
      </c>
      <c r="J1524" s="1" t="str">
        <f>IF(B1524&lt;33.01,"OUI","")</f>
        <v/>
      </c>
      <c r="K1524" s="1" t="str">
        <f>IF(C1524&gt;2,"OUI","")</f>
        <v>OUI</v>
      </c>
      <c r="L1524" s="1" t="s">
        <v>0</v>
      </c>
      <c r="M1524" s="1" t="str">
        <f>IF(E1524&lt;4,"OUI","")</f>
        <v>OUI</v>
      </c>
      <c r="N1524" s="1">
        <f>COUNTIF(H1524:M1524,"OUI")</f>
        <v>3</v>
      </c>
    </row>
    <row r="1525" spans="1:14">
      <c r="A1525" t="s">
        <v>736</v>
      </c>
      <c r="B1525" s="37" t="s">
        <v>2</v>
      </c>
      <c r="C1525" s="4">
        <f>COUNTIF([1]POSE!Z1525:AP1525,"OUI")</f>
        <v>3</v>
      </c>
      <c r="D1525" s="4" t="s">
        <v>3</v>
      </c>
      <c r="E1525" s="5">
        <v>1</v>
      </c>
      <c r="F1525" s="5" t="s">
        <v>2</v>
      </c>
      <c r="G1525" s="38" t="s">
        <v>1</v>
      </c>
      <c r="H1525" s="1"/>
      <c r="I1525" s="3" t="str">
        <f>IF(F1525&lt;11.6,"OUI","")</f>
        <v/>
      </c>
      <c r="J1525" s="1" t="str">
        <f>IF(B1525&lt;33.01,"OUI","")</f>
        <v/>
      </c>
      <c r="K1525" s="1" t="str">
        <f>IF(C1525&gt;2,"OUI","")</f>
        <v>OUI</v>
      </c>
      <c r="L1525" s="1" t="s">
        <v>0</v>
      </c>
      <c r="M1525" s="1" t="str">
        <f>IF(E1525&lt;4,"OUI","")</f>
        <v>OUI</v>
      </c>
      <c r="N1525" s="1">
        <f>COUNTIF(H1525:M1525,"OUI")</f>
        <v>3</v>
      </c>
    </row>
    <row r="1526" spans="1:14">
      <c r="A1526" t="s">
        <v>735</v>
      </c>
      <c r="B1526" s="37" t="s">
        <v>2</v>
      </c>
      <c r="C1526" s="4">
        <f>COUNTIF([1]POSE!Z1526:AP1526,"OUI")</f>
        <v>3</v>
      </c>
      <c r="D1526" s="4" t="s">
        <v>3</v>
      </c>
      <c r="E1526" s="5">
        <v>2</v>
      </c>
      <c r="F1526" s="5" t="s">
        <v>2</v>
      </c>
      <c r="G1526" s="38" t="s">
        <v>1</v>
      </c>
      <c r="H1526" s="1"/>
      <c r="I1526" s="3" t="str">
        <f>IF(F1526&lt;11.6,"OUI","")</f>
        <v/>
      </c>
      <c r="J1526" s="1" t="str">
        <f>IF(B1526&lt;33.01,"OUI","")</f>
        <v/>
      </c>
      <c r="K1526" s="1" t="str">
        <f>IF(C1526&gt;2,"OUI","")</f>
        <v>OUI</v>
      </c>
      <c r="L1526" s="1" t="s">
        <v>0</v>
      </c>
      <c r="M1526" s="1" t="str">
        <f>IF(E1526&lt;4,"OUI","")</f>
        <v>OUI</v>
      </c>
      <c r="N1526" s="1">
        <f>COUNTIF(H1526:M1526,"OUI")</f>
        <v>3</v>
      </c>
    </row>
    <row r="1527" spans="1:14">
      <c r="A1527" t="s">
        <v>734</v>
      </c>
      <c r="B1527" s="37" t="s">
        <v>2</v>
      </c>
      <c r="C1527" s="4">
        <f>COUNTIF([1]POSE!Z1527:AP1527,"OUI")</f>
        <v>3</v>
      </c>
      <c r="D1527" s="4" t="s">
        <v>3</v>
      </c>
      <c r="E1527" s="5">
        <v>3</v>
      </c>
      <c r="F1527" s="5" t="s">
        <v>2</v>
      </c>
      <c r="G1527" s="38" t="s">
        <v>1</v>
      </c>
      <c r="H1527" s="1"/>
      <c r="I1527" s="3" t="str">
        <f>IF(F1527&lt;11.6,"OUI","")</f>
        <v/>
      </c>
      <c r="J1527" s="1" t="str">
        <f>IF(B1527&lt;33.01,"OUI","")</f>
        <v/>
      </c>
      <c r="K1527" s="1" t="str">
        <f>IF(C1527&gt;2,"OUI","")</f>
        <v>OUI</v>
      </c>
      <c r="L1527" s="1" t="s">
        <v>0</v>
      </c>
      <c r="M1527" s="1" t="str">
        <f>IF(E1527&lt;4,"OUI","")</f>
        <v>OUI</v>
      </c>
      <c r="N1527" s="1">
        <f>COUNTIF(H1527:M1527,"OUI")</f>
        <v>3</v>
      </c>
    </row>
    <row r="1528" spans="1:14">
      <c r="A1528" t="s">
        <v>733</v>
      </c>
      <c r="B1528" s="37" t="s">
        <v>2</v>
      </c>
      <c r="C1528" s="4">
        <f>COUNTIF([1]POSE!Z1528:AP1528,"OUI")</f>
        <v>3</v>
      </c>
      <c r="D1528" s="4" t="s">
        <v>3</v>
      </c>
      <c r="E1528" s="5">
        <v>3</v>
      </c>
      <c r="F1528" s="5" t="s">
        <v>2</v>
      </c>
      <c r="G1528" s="38" t="s">
        <v>1</v>
      </c>
      <c r="H1528" s="1"/>
      <c r="I1528" s="3" t="str">
        <f>IF(F1528&lt;11.6,"OUI","")</f>
        <v/>
      </c>
      <c r="J1528" s="1" t="str">
        <f>IF(B1528&lt;33.01,"OUI","")</f>
        <v/>
      </c>
      <c r="K1528" s="1" t="str">
        <f>IF(C1528&gt;2,"OUI","")</f>
        <v>OUI</v>
      </c>
      <c r="L1528" s="1" t="s">
        <v>0</v>
      </c>
      <c r="M1528" s="1" t="str">
        <f>IF(E1528&lt;4,"OUI","")</f>
        <v>OUI</v>
      </c>
      <c r="N1528" s="1">
        <f>COUNTIF(H1528:M1528,"OUI")</f>
        <v>3</v>
      </c>
    </row>
    <row r="1529" spans="1:14">
      <c r="A1529" t="s">
        <v>732</v>
      </c>
      <c r="B1529" s="37" t="s">
        <v>2</v>
      </c>
      <c r="C1529" s="4">
        <f>COUNTIF([1]POSE!Z1529:AP1529,"OUI")</f>
        <v>3</v>
      </c>
      <c r="D1529" s="4" t="s">
        <v>3</v>
      </c>
      <c r="E1529" s="5">
        <v>2</v>
      </c>
      <c r="F1529" s="5" t="s">
        <v>2</v>
      </c>
      <c r="G1529" s="38" t="s">
        <v>1</v>
      </c>
      <c r="H1529" s="1"/>
      <c r="I1529" s="3" t="str">
        <f>IF(F1529&lt;11.6,"OUI","")</f>
        <v/>
      </c>
      <c r="J1529" s="1" t="str">
        <f>IF(B1529&lt;33.01,"OUI","")</f>
        <v/>
      </c>
      <c r="K1529" s="1" t="str">
        <f>IF(C1529&gt;2,"OUI","")</f>
        <v>OUI</v>
      </c>
      <c r="L1529" s="1" t="s">
        <v>0</v>
      </c>
      <c r="M1529" s="1" t="str">
        <f>IF(E1529&lt;4,"OUI","")</f>
        <v>OUI</v>
      </c>
      <c r="N1529" s="1">
        <f>COUNTIF(H1529:M1529,"OUI")</f>
        <v>3</v>
      </c>
    </row>
    <row r="1530" spans="1:14">
      <c r="A1530" t="s">
        <v>731</v>
      </c>
      <c r="B1530" s="37" t="s">
        <v>2</v>
      </c>
      <c r="C1530" s="4">
        <f>COUNTIF([1]POSE!Z1530:AP1530,"OUI")</f>
        <v>3</v>
      </c>
      <c r="D1530" s="4" t="s">
        <v>3</v>
      </c>
      <c r="E1530" s="5">
        <v>1</v>
      </c>
      <c r="F1530" s="5" t="s">
        <v>2</v>
      </c>
      <c r="G1530" s="38" t="s">
        <v>1</v>
      </c>
      <c r="H1530" s="1"/>
      <c r="I1530" s="3" t="str">
        <f>IF(F1530&lt;11.6,"OUI","")</f>
        <v/>
      </c>
      <c r="J1530" s="1" t="str">
        <f>IF(B1530&lt;33.01,"OUI","")</f>
        <v/>
      </c>
      <c r="K1530" s="1" t="str">
        <f>IF(C1530&gt;2,"OUI","")</f>
        <v>OUI</v>
      </c>
      <c r="L1530" s="1" t="s">
        <v>0</v>
      </c>
      <c r="M1530" s="1" t="str">
        <f>IF(E1530&lt;4,"OUI","")</f>
        <v>OUI</v>
      </c>
      <c r="N1530" s="1">
        <f>COUNTIF(H1530:M1530,"OUI")</f>
        <v>3</v>
      </c>
    </row>
    <row r="1531" spans="1:14">
      <c r="A1531" t="s">
        <v>730</v>
      </c>
      <c r="B1531" s="37" t="s">
        <v>2</v>
      </c>
      <c r="C1531" s="4">
        <f>COUNTIF([1]POSE!Z1531:AP1531,"OUI")</f>
        <v>3</v>
      </c>
      <c r="D1531" s="4" t="s">
        <v>6</v>
      </c>
      <c r="E1531" s="5">
        <v>0</v>
      </c>
      <c r="F1531" s="5" t="s">
        <v>2</v>
      </c>
      <c r="G1531" s="38" t="s">
        <v>1</v>
      </c>
      <c r="H1531" s="1"/>
      <c r="I1531" s="3" t="str">
        <f>IF(F1531&lt;11.6,"OUI","")</f>
        <v/>
      </c>
      <c r="J1531" s="1" t="str">
        <f>IF(B1531&lt;33.01,"OUI","")</f>
        <v/>
      </c>
      <c r="K1531" s="1" t="str">
        <f>IF(C1531&gt;2,"OUI","")</f>
        <v>OUI</v>
      </c>
      <c r="L1531" s="1" t="s">
        <v>0</v>
      </c>
      <c r="M1531" s="1" t="str">
        <f>IF(E1531&lt;4,"OUI","")</f>
        <v>OUI</v>
      </c>
      <c r="N1531" s="1">
        <f>COUNTIF(H1531:M1531,"OUI")</f>
        <v>3</v>
      </c>
    </row>
    <row r="1532" spans="1:14">
      <c r="A1532" t="s">
        <v>729</v>
      </c>
      <c r="B1532" s="37" t="s">
        <v>2</v>
      </c>
      <c r="C1532" s="4">
        <f>COUNTIF([1]POSE!Z1532:AP1532,"OUI")</f>
        <v>3</v>
      </c>
      <c r="D1532" s="4" t="s">
        <v>9</v>
      </c>
      <c r="E1532" s="5">
        <v>3</v>
      </c>
      <c r="F1532" s="5" t="s">
        <v>2</v>
      </c>
      <c r="G1532" s="38">
        <v>1</v>
      </c>
      <c r="H1532" s="1" t="s">
        <v>0</v>
      </c>
      <c r="I1532" s="3" t="str">
        <f>IF(F1532&lt;11.6,"OUI","")</f>
        <v/>
      </c>
      <c r="J1532" s="1" t="str">
        <f>IF(B1532&lt;33.01,"OUI","")</f>
        <v/>
      </c>
      <c r="K1532" s="1" t="str">
        <f>IF(C1532&gt;2,"OUI","")</f>
        <v>OUI</v>
      </c>
      <c r="L1532" s="1" t="s">
        <v>9</v>
      </c>
      <c r="M1532" s="1" t="str">
        <f>IF(E1532&lt;4,"OUI","")</f>
        <v>OUI</v>
      </c>
      <c r="N1532" s="1">
        <f>COUNTIF(H1532:M1532,"OUI")</f>
        <v>3</v>
      </c>
    </row>
    <row r="1533" spans="1:14">
      <c r="A1533" t="s">
        <v>728</v>
      </c>
      <c r="B1533" s="37" t="s">
        <v>2</v>
      </c>
      <c r="C1533" s="4">
        <f>COUNTIF([1]POSE!Z1533:AP1533,"OUI")</f>
        <v>3</v>
      </c>
      <c r="D1533" s="4" t="s">
        <v>9</v>
      </c>
      <c r="E1533" s="5">
        <v>2</v>
      </c>
      <c r="F1533" s="5" t="s">
        <v>2</v>
      </c>
      <c r="G1533" s="38">
        <v>1</v>
      </c>
      <c r="H1533" s="1" t="s">
        <v>0</v>
      </c>
      <c r="I1533" s="3" t="str">
        <f>IF(F1533&lt;11.6,"OUI","")</f>
        <v/>
      </c>
      <c r="J1533" s="1" t="str">
        <f>IF(B1533&lt;33.01,"OUI","")</f>
        <v/>
      </c>
      <c r="K1533" s="1" t="str">
        <f>IF(C1533&gt;2,"OUI","")</f>
        <v>OUI</v>
      </c>
      <c r="L1533" s="1" t="s">
        <v>9</v>
      </c>
      <c r="M1533" s="1" t="str">
        <f>IF(E1533&lt;4,"OUI","")</f>
        <v>OUI</v>
      </c>
      <c r="N1533" s="1">
        <f>COUNTIF(H1533:M1533,"OUI")</f>
        <v>3</v>
      </c>
    </row>
    <row r="1534" spans="1:14">
      <c r="A1534" t="s">
        <v>727</v>
      </c>
      <c r="B1534" s="37" t="s">
        <v>2</v>
      </c>
      <c r="C1534" s="4">
        <f>COUNTIF([1]POSE!Z1534:AP1534,"OUI")</f>
        <v>3</v>
      </c>
      <c r="D1534" s="4" t="s">
        <v>6</v>
      </c>
      <c r="E1534" s="5">
        <v>0</v>
      </c>
      <c r="F1534" s="5" t="s">
        <v>2</v>
      </c>
      <c r="G1534" s="38" t="s">
        <v>1</v>
      </c>
      <c r="H1534" s="1"/>
      <c r="I1534" s="3" t="str">
        <f>IF(F1534&lt;11.6,"OUI","")</f>
        <v/>
      </c>
      <c r="J1534" s="1" t="str">
        <f>IF(B1534&lt;33.01,"OUI","")</f>
        <v/>
      </c>
      <c r="K1534" s="1" t="str">
        <f>IF(C1534&gt;2,"OUI","")</f>
        <v>OUI</v>
      </c>
      <c r="L1534" s="1" t="s">
        <v>0</v>
      </c>
      <c r="M1534" s="1" t="str">
        <f>IF(E1534&lt;4,"OUI","")</f>
        <v>OUI</v>
      </c>
      <c r="N1534" s="1">
        <f>COUNTIF(H1534:M1534,"OUI")</f>
        <v>3</v>
      </c>
    </row>
    <row r="1535" spans="1:14">
      <c r="A1535" t="s">
        <v>726</v>
      </c>
      <c r="B1535" s="37" t="s">
        <v>2</v>
      </c>
      <c r="C1535" s="4">
        <f>COUNTIF([1]POSE!Z1535:AP1535,"OUI")</f>
        <v>3</v>
      </c>
      <c r="D1535" s="4" t="s">
        <v>6</v>
      </c>
      <c r="E1535" s="5">
        <v>0</v>
      </c>
      <c r="F1535" s="5" t="s">
        <v>2</v>
      </c>
      <c r="G1535" s="38" t="s">
        <v>1</v>
      </c>
      <c r="H1535" s="1"/>
      <c r="I1535" s="3" t="str">
        <f>IF(F1535&lt;11.6,"OUI","")</f>
        <v/>
      </c>
      <c r="J1535" s="1" t="str">
        <f>IF(B1535&lt;33.01,"OUI","")</f>
        <v/>
      </c>
      <c r="K1535" s="1" t="str">
        <f>IF(C1535&gt;2,"OUI","")</f>
        <v>OUI</v>
      </c>
      <c r="L1535" s="1" t="s">
        <v>0</v>
      </c>
      <c r="M1535" s="1" t="str">
        <f>IF(E1535&lt;4,"OUI","")</f>
        <v>OUI</v>
      </c>
      <c r="N1535" s="1">
        <f>COUNTIF(H1535:M1535,"OUI")</f>
        <v>3</v>
      </c>
    </row>
    <row r="1536" spans="1:14">
      <c r="A1536" t="s">
        <v>725</v>
      </c>
      <c r="B1536" s="37" t="s">
        <v>2</v>
      </c>
      <c r="C1536" s="4">
        <f>COUNTIF([1]POSE!Z1536:AP1536,"OUI")</f>
        <v>3</v>
      </c>
      <c r="D1536" s="4" t="s">
        <v>9</v>
      </c>
      <c r="E1536" s="5">
        <v>1</v>
      </c>
      <c r="F1536" s="5" t="s">
        <v>2</v>
      </c>
      <c r="G1536" s="40" t="s">
        <v>34</v>
      </c>
      <c r="H1536" s="1" t="s">
        <v>0</v>
      </c>
      <c r="I1536" s="3" t="str">
        <f>IF(F1536&lt;11.6,"OUI","")</f>
        <v/>
      </c>
      <c r="J1536" s="1" t="str">
        <f>IF(B1536&lt;33.01,"OUI","")</f>
        <v/>
      </c>
      <c r="K1536" s="1" t="str">
        <f>IF(C1536&gt;2,"OUI","")</f>
        <v>OUI</v>
      </c>
      <c r="L1536" s="1" t="s">
        <v>9</v>
      </c>
      <c r="M1536" s="1" t="str">
        <f>IF(E1536&lt;4,"OUI","")</f>
        <v>OUI</v>
      </c>
      <c r="N1536" s="1">
        <f>COUNTIF(H1536:M1536,"OUI")</f>
        <v>3</v>
      </c>
    </row>
    <row r="1537" spans="1:14">
      <c r="A1537" t="s">
        <v>724</v>
      </c>
      <c r="B1537" s="37" t="s">
        <v>2</v>
      </c>
      <c r="C1537" s="4">
        <f>COUNTIF([1]POSE!Z1537:AP1537,"OUI")</f>
        <v>3</v>
      </c>
      <c r="D1537" s="4" t="s">
        <v>3</v>
      </c>
      <c r="E1537" s="5">
        <v>0</v>
      </c>
      <c r="F1537" s="5">
        <v>17.5</v>
      </c>
      <c r="G1537" s="38" t="s">
        <v>1</v>
      </c>
      <c r="H1537" s="1"/>
      <c r="I1537" s="3" t="str">
        <f>IF(F1537&lt;11.6,"OUI","")</f>
        <v/>
      </c>
      <c r="J1537" s="1" t="str">
        <f>IF(B1537&lt;33.01,"OUI","")</f>
        <v/>
      </c>
      <c r="K1537" s="1" t="str">
        <f>IF(C1537&gt;2,"OUI","")</f>
        <v>OUI</v>
      </c>
      <c r="L1537" s="1" t="s">
        <v>0</v>
      </c>
      <c r="M1537" s="1" t="str">
        <f>IF(E1537&lt;4,"OUI","")</f>
        <v>OUI</v>
      </c>
      <c r="N1537" s="1">
        <f>COUNTIF(H1537:M1537,"OUI")</f>
        <v>3</v>
      </c>
    </row>
    <row r="1538" spans="1:14">
      <c r="A1538" t="s">
        <v>723</v>
      </c>
      <c r="B1538" s="37" t="s">
        <v>2</v>
      </c>
      <c r="C1538" s="4">
        <f>COUNTIF([1]POSE!Z1538:AP1538,"OUI")</f>
        <v>3</v>
      </c>
      <c r="D1538" s="4" t="s">
        <v>9</v>
      </c>
      <c r="E1538" s="5">
        <v>2</v>
      </c>
      <c r="F1538" s="5">
        <v>16.3</v>
      </c>
      <c r="G1538" s="40" t="s">
        <v>34</v>
      </c>
      <c r="H1538" s="1" t="s">
        <v>0</v>
      </c>
      <c r="I1538" s="3" t="str">
        <f>IF(F1538&lt;11.6,"OUI","")</f>
        <v/>
      </c>
      <c r="J1538" s="1" t="str">
        <f>IF(B1538&lt;33.01,"OUI","")</f>
        <v/>
      </c>
      <c r="K1538" s="1" t="str">
        <f>IF(C1538&gt;2,"OUI","")</f>
        <v>OUI</v>
      </c>
      <c r="L1538" s="1" t="s">
        <v>9</v>
      </c>
      <c r="M1538" s="1" t="str">
        <f>IF(E1538&lt;4,"OUI","")</f>
        <v>OUI</v>
      </c>
      <c r="N1538" s="1">
        <f>COUNTIF(H1538:M1538,"OUI")</f>
        <v>3</v>
      </c>
    </row>
    <row r="1539" spans="1:14">
      <c r="A1539" t="s">
        <v>722</v>
      </c>
      <c r="B1539" s="39">
        <v>41</v>
      </c>
      <c r="C1539" s="4">
        <f>COUNTIF([1]POSE!Z1539:AP1539,"OUI")</f>
        <v>3</v>
      </c>
      <c r="D1539" s="4" t="s">
        <v>3</v>
      </c>
      <c r="E1539" s="5">
        <v>4</v>
      </c>
      <c r="F1539" s="5">
        <v>15.8</v>
      </c>
      <c r="G1539" s="40" t="s">
        <v>34</v>
      </c>
      <c r="H1539" s="1" t="s">
        <v>0</v>
      </c>
      <c r="I1539" s="3" t="str">
        <f>IF(F1539&lt;11.6,"OUI","")</f>
        <v/>
      </c>
      <c r="J1539" s="1" t="str">
        <f>IF(B1539&lt;33.01,"OUI","")</f>
        <v/>
      </c>
      <c r="K1539" s="1" t="str">
        <f>IF(C1539&gt;2,"OUI","")</f>
        <v>OUI</v>
      </c>
      <c r="L1539" s="1" t="s">
        <v>0</v>
      </c>
      <c r="M1539" s="1" t="str">
        <f>IF(E1539&lt;4,"OUI","")</f>
        <v/>
      </c>
      <c r="N1539" s="1">
        <f>COUNTIF(H1539:M1539,"OUI")</f>
        <v>3</v>
      </c>
    </row>
    <row r="1540" spans="1:14">
      <c r="A1540" t="s">
        <v>721</v>
      </c>
      <c r="B1540" s="37" t="s">
        <v>2</v>
      </c>
      <c r="C1540" s="4">
        <f>COUNTIF([1]POSE!Z1540:AP1540,"OUI")</f>
        <v>3</v>
      </c>
      <c r="D1540" s="4" t="s">
        <v>3</v>
      </c>
      <c r="E1540" s="5">
        <v>3</v>
      </c>
      <c r="F1540" s="5">
        <v>15.3</v>
      </c>
      <c r="G1540" s="38" t="s">
        <v>1</v>
      </c>
      <c r="H1540" s="1"/>
      <c r="I1540" s="3" t="str">
        <f>IF(F1540&lt;11.6,"OUI","")</f>
        <v/>
      </c>
      <c r="J1540" s="1" t="str">
        <f>IF(B1540&lt;33.01,"OUI","")</f>
        <v/>
      </c>
      <c r="K1540" s="1" t="str">
        <f>IF(C1540&gt;2,"OUI","")</f>
        <v>OUI</v>
      </c>
      <c r="L1540" s="1" t="s">
        <v>0</v>
      </c>
      <c r="M1540" s="1" t="str">
        <f>IF(E1540&lt;4,"OUI","")</f>
        <v>OUI</v>
      </c>
      <c r="N1540" s="1">
        <f>COUNTIF(H1540:M1540,"OUI")</f>
        <v>3</v>
      </c>
    </row>
    <row r="1541" spans="1:14">
      <c r="A1541" t="s">
        <v>720</v>
      </c>
      <c r="B1541" s="37" t="s">
        <v>2</v>
      </c>
      <c r="C1541" s="4">
        <f>COUNTIF([1]POSE!Z1541:AP1541,"OUI")</f>
        <v>3</v>
      </c>
      <c r="D1541" s="4" t="s">
        <v>9</v>
      </c>
      <c r="E1541" s="5">
        <v>2</v>
      </c>
      <c r="F1541" s="5">
        <v>15</v>
      </c>
      <c r="G1541" s="38">
        <v>1</v>
      </c>
      <c r="H1541" s="1" t="s">
        <v>0</v>
      </c>
      <c r="I1541" s="3" t="str">
        <f>IF(F1541&lt;11.6,"OUI","")</f>
        <v/>
      </c>
      <c r="J1541" s="1" t="str">
        <f>IF(B1541&lt;33.01,"OUI","")</f>
        <v/>
      </c>
      <c r="K1541" s="1" t="str">
        <f>IF(C1541&gt;2,"OUI","")</f>
        <v>OUI</v>
      </c>
      <c r="L1541" s="1" t="s">
        <v>9</v>
      </c>
      <c r="M1541" s="1" t="str">
        <f>IF(E1541&lt;4,"OUI","")</f>
        <v>OUI</v>
      </c>
      <c r="N1541" s="1">
        <f>COUNTIF(H1541:M1541,"OUI")</f>
        <v>3</v>
      </c>
    </row>
    <row r="1542" spans="1:14">
      <c r="A1542" t="s">
        <v>719</v>
      </c>
      <c r="B1542" s="39">
        <v>46.7</v>
      </c>
      <c r="C1542" s="4">
        <f>COUNTIF([1]POSE!Z1542:AP1542,"OUI")</f>
        <v>3</v>
      </c>
      <c r="D1542" s="4" t="s">
        <v>9</v>
      </c>
      <c r="E1542" s="5">
        <v>0</v>
      </c>
      <c r="F1542" s="5">
        <v>14.8</v>
      </c>
      <c r="G1542" s="38">
        <v>1</v>
      </c>
      <c r="H1542" s="1" t="s">
        <v>0</v>
      </c>
      <c r="I1542" s="3" t="str">
        <f>IF(F1542&lt;11.6,"OUI","")</f>
        <v/>
      </c>
      <c r="J1542" s="1" t="str">
        <f>IF(B1542&lt;33.01,"OUI","")</f>
        <v/>
      </c>
      <c r="K1542" s="1" t="str">
        <f>IF(C1542&gt;2,"OUI","")</f>
        <v>OUI</v>
      </c>
      <c r="L1542" s="1" t="s">
        <v>9</v>
      </c>
      <c r="M1542" s="1" t="str">
        <f>IF(E1542&lt;4,"OUI","")</f>
        <v>OUI</v>
      </c>
      <c r="N1542" s="1">
        <f>COUNTIF(H1542:M1542,"OUI")</f>
        <v>3</v>
      </c>
    </row>
    <row r="1543" spans="1:14">
      <c r="A1543" t="s">
        <v>718</v>
      </c>
      <c r="B1543" s="39">
        <v>44</v>
      </c>
      <c r="C1543" s="4">
        <f>COUNTIF([1]POSE!Z1543:AP1543,"OUI")</f>
        <v>3</v>
      </c>
      <c r="D1543" s="4" t="s">
        <v>3</v>
      </c>
      <c r="E1543" s="5">
        <v>2</v>
      </c>
      <c r="F1543" s="5">
        <v>14.7</v>
      </c>
      <c r="G1543" s="38" t="s">
        <v>1</v>
      </c>
      <c r="H1543" s="1"/>
      <c r="I1543" s="3" t="str">
        <f>IF(F1543&lt;11.6,"OUI","")</f>
        <v/>
      </c>
      <c r="J1543" s="1" t="str">
        <f>IF(B1543&lt;33.01,"OUI","")</f>
        <v/>
      </c>
      <c r="K1543" s="1" t="str">
        <f>IF(C1543&gt;2,"OUI","")</f>
        <v>OUI</v>
      </c>
      <c r="L1543" s="1" t="s">
        <v>0</v>
      </c>
      <c r="M1543" s="1" t="str">
        <f>IF(E1543&lt;4,"OUI","")</f>
        <v>OUI</v>
      </c>
      <c r="N1543" s="1">
        <f>COUNTIF(H1543:M1543,"OUI")</f>
        <v>3</v>
      </c>
    </row>
    <row r="1544" spans="1:14">
      <c r="A1544" t="s">
        <v>717</v>
      </c>
      <c r="B1544" s="37" t="s">
        <v>2</v>
      </c>
      <c r="C1544" s="4">
        <f>COUNTIF([1]POSE!Z1544:AP1544,"OUI")</f>
        <v>3</v>
      </c>
      <c r="D1544" s="4" t="s">
        <v>9</v>
      </c>
      <c r="E1544" s="5">
        <v>3</v>
      </c>
      <c r="F1544" s="5">
        <v>14.7</v>
      </c>
      <c r="G1544" s="40" t="s">
        <v>34</v>
      </c>
      <c r="H1544" s="1" t="s">
        <v>0</v>
      </c>
      <c r="I1544" s="3" t="str">
        <f>IF(F1544&lt;11.6,"OUI","")</f>
        <v/>
      </c>
      <c r="J1544" s="1" t="str">
        <f>IF(B1544&lt;33.01,"OUI","")</f>
        <v/>
      </c>
      <c r="K1544" s="1" t="str">
        <f>IF(C1544&gt;2,"OUI","")</f>
        <v>OUI</v>
      </c>
      <c r="L1544" s="1" t="s">
        <v>9</v>
      </c>
      <c r="M1544" s="1" t="str">
        <f>IF(E1544&lt;4,"OUI","")</f>
        <v>OUI</v>
      </c>
      <c r="N1544" s="1">
        <f>COUNTIF(H1544:M1544,"OUI")</f>
        <v>3</v>
      </c>
    </row>
    <row r="1545" spans="1:14">
      <c r="A1545" t="s">
        <v>716</v>
      </c>
      <c r="B1545" s="37" t="s">
        <v>2</v>
      </c>
      <c r="C1545" s="4">
        <f>COUNTIF([1]POSE!Z1545:AP1545,"OUI")</f>
        <v>3</v>
      </c>
      <c r="D1545" s="4" t="s">
        <v>3</v>
      </c>
      <c r="E1545" s="5">
        <v>4</v>
      </c>
      <c r="F1545" s="5">
        <v>14.4</v>
      </c>
      <c r="G1545" s="38">
        <v>1</v>
      </c>
      <c r="H1545" s="1" t="s">
        <v>0</v>
      </c>
      <c r="I1545" s="3" t="str">
        <f>IF(F1545&lt;11.6,"OUI","")</f>
        <v/>
      </c>
      <c r="J1545" s="1" t="str">
        <f>IF(B1545&lt;33.01,"OUI","")</f>
        <v/>
      </c>
      <c r="K1545" s="1" t="str">
        <f>IF(C1545&gt;2,"OUI","")</f>
        <v>OUI</v>
      </c>
      <c r="L1545" s="1" t="s">
        <v>0</v>
      </c>
      <c r="M1545" s="1" t="str">
        <f>IF(E1545&lt;4,"OUI","")</f>
        <v/>
      </c>
      <c r="N1545" s="1">
        <f>COUNTIF(H1545:M1545,"OUI")</f>
        <v>3</v>
      </c>
    </row>
    <row r="1546" spans="1:14">
      <c r="A1546" t="s">
        <v>715</v>
      </c>
      <c r="B1546" s="37" t="s">
        <v>2</v>
      </c>
      <c r="C1546" s="4">
        <f>COUNTIF([1]POSE!Z1546:AP1546,"OUI")</f>
        <v>3</v>
      </c>
      <c r="D1546" s="4" t="s">
        <v>9</v>
      </c>
      <c r="E1546" s="5">
        <v>2</v>
      </c>
      <c r="F1546" s="5">
        <v>14</v>
      </c>
      <c r="G1546" s="38">
        <v>1</v>
      </c>
      <c r="H1546" s="1" t="s">
        <v>0</v>
      </c>
      <c r="I1546" s="3" t="str">
        <f>IF(F1546&lt;11.6,"OUI","")</f>
        <v/>
      </c>
      <c r="J1546" s="1" t="str">
        <f>IF(B1546&lt;33.01,"OUI","")</f>
        <v/>
      </c>
      <c r="K1546" s="1" t="str">
        <f>IF(C1546&gt;2,"OUI","")</f>
        <v>OUI</v>
      </c>
      <c r="L1546" s="1" t="s">
        <v>9</v>
      </c>
      <c r="M1546" s="1" t="str">
        <f>IF(E1546&lt;4,"OUI","")</f>
        <v>OUI</v>
      </c>
      <c r="N1546" s="1">
        <f>COUNTIF(H1546:M1546,"OUI")</f>
        <v>3</v>
      </c>
    </row>
    <row r="1547" spans="1:14">
      <c r="A1547" t="s">
        <v>714</v>
      </c>
      <c r="B1547" s="37" t="s">
        <v>2</v>
      </c>
      <c r="C1547" s="4">
        <f>COUNTIF([1]POSE!Z1547:AP1547,"OUI")</f>
        <v>3</v>
      </c>
      <c r="D1547" s="4" t="s">
        <v>9</v>
      </c>
      <c r="E1547" s="5">
        <v>0</v>
      </c>
      <c r="F1547" s="5">
        <v>13.9</v>
      </c>
      <c r="G1547" s="38">
        <v>1</v>
      </c>
      <c r="H1547" s="1" t="s">
        <v>0</v>
      </c>
      <c r="I1547" s="3" t="str">
        <f>IF(F1547&lt;11.6,"OUI","")</f>
        <v/>
      </c>
      <c r="J1547" s="1" t="str">
        <f>IF(B1547&lt;33.01,"OUI","")</f>
        <v/>
      </c>
      <c r="K1547" s="1" t="str">
        <f>IF(C1547&gt;2,"OUI","")</f>
        <v>OUI</v>
      </c>
      <c r="L1547" s="1" t="s">
        <v>9</v>
      </c>
      <c r="M1547" s="1" t="str">
        <f>IF(E1547&lt;4,"OUI","")</f>
        <v>OUI</v>
      </c>
      <c r="N1547" s="1">
        <f>COUNTIF(H1547:M1547,"OUI")</f>
        <v>3</v>
      </c>
    </row>
    <row r="1548" spans="1:14">
      <c r="A1548" t="s">
        <v>713</v>
      </c>
      <c r="B1548" s="39">
        <v>40</v>
      </c>
      <c r="C1548" s="4">
        <f>COUNTIF([1]POSE!Z1548:AP1548,"OUI")</f>
        <v>3</v>
      </c>
      <c r="D1548" s="4" t="s">
        <v>9</v>
      </c>
      <c r="E1548" s="5">
        <v>3</v>
      </c>
      <c r="F1548" s="5">
        <v>13.7</v>
      </c>
      <c r="G1548" s="40" t="s">
        <v>34</v>
      </c>
      <c r="H1548" s="1" t="s">
        <v>0</v>
      </c>
      <c r="I1548" s="3" t="str">
        <f>IF(F1548&lt;11.6,"OUI","")</f>
        <v/>
      </c>
      <c r="J1548" s="1" t="str">
        <f>IF(B1548&lt;33.01,"OUI","")</f>
        <v/>
      </c>
      <c r="K1548" s="1" t="str">
        <f>IF(C1548&gt;2,"OUI","")</f>
        <v>OUI</v>
      </c>
      <c r="L1548" s="1" t="s">
        <v>9</v>
      </c>
      <c r="M1548" s="1" t="str">
        <f>IF(E1548&lt;4,"OUI","")</f>
        <v>OUI</v>
      </c>
      <c r="N1548" s="1">
        <f>COUNTIF(H1548:M1548,"OUI")</f>
        <v>3</v>
      </c>
    </row>
    <row r="1549" spans="1:14">
      <c r="A1549" t="s">
        <v>712</v>
      </c>
      <c r="B1549" s="37" t="s">
        <v>2</v>
      </c>
      <c r="C1549" s="4">
        <f>COUNTIF([1]POSE!Z1549:AP1549,"OUI")</f>
        <v>3</v>
      </c>
      <c r="D1549" s="4" t="s">
        <v>3</v>
      </c>
      <c r="E1549" s="5">
        <v>3</v>
      </c>
      <c r="F1549" s="5">
        <v>13.6</v>
      </c>
      <c r="G1549" s="38" t="s">
        <v>1</v>
      </c>
      <c r="H1549" s="1"/>
      <c r="I1549" s="3" t="str">
        <f>IF(F1549&lt;11.6,"OUI","")</f>
        <v/>
      </c>
      <c r="J1549" s="1" t="str">
        <f>IF(B1549&lt;33.01,"OUI","")</f>
        <v/>
      </c>
      <c r="K1549" s="1" t="str">
        <f>IF(C1549&gt;2,"OUI","")</f>
        <v>OUI</v>
      </c>
      <c r="L1549" s="1" t="s">
        <v>0</v>
      </c>
      <c r="M1549" s="1" t="str">
        <f>IF(E1549&lt;4,"OUI","")</f>
        <v>OUI</v>
      </c>
      <c r="N1549" s="1">
        <f>COUNTIF(H1549:M1549,"OUI")</f>
        <v>3</v>
      </c>
    </row>
    <row r="1550" spans="1:14">
      <c r="A1550" t="s">
        <v>711</v>
      </c>
      <c r="B1550" s="37" t="s">
        <v>2</v>
      </c>
      <c r="C1550" s="4">
        <f>COUNTIF([1]POSE!Z1550:AP1550,"OUI")</f>
        <v>3</v>
      </c>
      <c r="D1550" s="4" t="s">
        <v>3</v>
      </c>
      <c r="E1550" s="5">
        <v>1</v>
      </c>
      <c r="F1550" s="5">
        <v>13.5</v>
      </c>
      <c r="G1550" s="38" t="s">
        <v>1</v>
      </c>
      <c r="H1550" s="1"/>
      <c r="I1550" s="3" t="str">
        <f>IF(F1550&lt;11.6,"OUI","")</f>
        <v/>
      </c>
      <c r="J1550" s="1" t="str">
        <f>IF(B1550&lt;33.01,"OUI","")</f>
        <v/>
      </c>
      <c r="K1550" s="1" t="str">
        <f>IF(C1550&gt;2,"OUI","")</f>
        <v>OUI</v>
      </c>
      <c r="L1550" s="1" t="s">
        <v>0</v>
      </c>
      <c r="M1550" s="1" t="str">
        <f>IF(E1550&lt;4,"OUI","")</f>
        <v>OUI</v>
      </c>
      <c r="N1550" s="1">
        <f>COUNTIF(H1550:M1550,"OUI")</f>
        <v>3</v>
      </c>
    </row>
    <row r="1551" spans="1:14">
      <c r="A1551" t="s">
        <v>710</v>
      </c>
      <c r="B1551" s="37" t="s">
        <v>2</v>
      </c>
      <c r="C1551" s="4">
        <f>COUNTIF([1]POSE!Z1551:AP1551,"OUI")</f>
        <v>3</v>
      </c>
      <c r="D1551" s="4" t="s">
        <v>3</v>
      </c>
      <c r="E1551" s="5">
        <v>2</v>
      </c>
      <c r="F1551" s="5">
        <v>13.5</v>
      </c>
      <c r="G1551" s="38" t="s">
        <v>1</v>
      </c>
      <c r="H1551" s="1"/>
      <c r="I1551" s="3" t="str">
        <f>IF(F1551&lt;11.6,"OUI","")</f>
        <v/>
      </c>
      <c r="J1551" s="1" t="str">
        <f>IF(B1551&lt;33.01,"OUI","")</f>
        <v/>
      </c>
      <c r="K1551" s="1" t="str">
        <f>IF(C1551&gt;2,"OUI","")</f>
        <v>OUI</v>
      </c>
      <c r="L1551" s="1" t="s">
        <v>0</v>
      </c>
      <c r="M1551" s="1" t="str">
        <f>IF(E1551&lt;4,"OUI","")</f>
        <v>OUI</v>
      </c>
      <c r="N1551" s="1">
        <f>COUNTIF(H1551:M1551,"OUI")</f>
        <v>3</v>
      </c>
    </row>
    <row r="1552" spans="1:14">
      <c r="A1552" t="s">
        <v>709</v>
      </c>
      <c r="B1552" s="37" t="s">
        <v>2</v>
      </c>
      <c r="C1552" s="4">
        <f>COUNTIF([1]POSE!Z1552:AP1552,"OUI")</f>
        <v>3</v>
      </c>
      <c r="D1552" s="4" t="s">
        <v>9</v>
      </c>
      <c r="E1552" s="5">
        <v>3</v>
      </c>
      <c r="F1552" s="5">
        <v>13.5</v>
      </c>
      <c r="G1552" s="38">
        <v>1</v>
      </c>
      <c r="H1552" s="1" t="s">
        <v>0</v>
      </c>
      <c r="I1552" s="3" t="str">
        <f>IF(F1552&lt;11.6,"OUI","")</f>
        <v/>
      </c>
      <c r="J1552" s="1" t="str">
        <f>IF(B1552&lt;33.01,"OUI","")</f>
        <v/>
      </c>
      <c r="K1552" s="1" t="str">
        <f>IF(C1552&gt;2,"OUI","")</f>
        <v>OUI</v>
      </c>
      <c r="L1552" s="1" t="s">
        <v>9</v>
      </c>
      <c r="M1552" s="1" t="str">
        <f>IF(E1552&lt;4,"OUI","")</f>
        <v>OUI</v>
      </c>
      <c r="N1552" s="1">
        <f>COUNTIF(H1552:M1552,"OUI")</f>
        <v>3</v>
      </c>
    </row>
    <row r="1553" spans="1:14">
      <c r="A1553" t="s">
        <v>708</v>
      </c>
      <c r="B1553" s="37" t="s">
        <v>2</v>
      </c>
      <c r="C1553" s="4">
        <f>COUNTIF([1]POSE!Z1553:AP1553,"OUI")</f>
        <v>3</v>
      </c>
      <c r="D1553" s="4" t="s">
        <v>9</v>
      </c>
      <c r="E1553" s="5">
        <v>2</v>
      </c>
      <c r="F1553" s="5">
        <v>13.5</v>
      </c>
      <c r="G1553" s="38">
        <v>1</v>
      </c>
      <c r="H1553" s="1" t="s">
        <v>0</v>
      </c>
      <c r="I1553" s="3" t="str">
        <f>IF(F1553&lt;11.6,"OUI","")</f>
        <v/>
      </c>
      <c r="J1553" s="1" t="str">
        <f>IF(B1553&lt;33.01,"OUI","")</f>
        <v/>
      </c>
      <c r="K1553" s="1" t="str">
        <f>IF(C1553&gt;2,"OUI","")</f>
        <v>OUI</v>
      </c>
      <c r="L1553" s="1" t="s">
        <v>9</v>
      </c>
      <c r="M1553" s="1" t="str">
        <f>IF(E1553&lt;4,"OUI","")</f>
        <v>OUI</v>
      </c>
      <c r="N1553" s="1">
        <f>COUNTIF(H1553:M1553,"OUI")</f>
        <v>3</v>
      </c>
    </row>
    <row r="1554" spans="1:14">
      <c r="A1554" t="s">
        <v>707</v>
      </c>
      <c r="B1554" s="37" t="s">
        <v>2</v>
      </c>
      <c r="C1554" s="4">
        <f>COUNTIF([1]POSE!Z1554:AP1554,"OUI")</f>
        <v>3</v>
      </c>
      <c r="D1554" s="4" t="s">
        <v>9</v>
      </c>
      <c r="E1554" s="5">
        <v>2</v>
      </c>
      <c r="F1554" s="5">
        <v>13.3</v>
      </c>
      <c r="G1554" s="38">
        <v>1</v>
      </c>
      <c r="H1554" s="1" t="s">
        <v>0</v>
      </c>
      <c r="I1554" s="3" t="str">
        <f>IF(F1554&lt;11.6,"OUI","")</f>
        <v/>
      </c>
      <c r="J1554" s="1" t="str">
        <f>IF(B1554&lt;33.01,"OUI","")</f>
        <v/>
      </c>
      <c r="K1554" s="1" t="str">
        <f>IF(C1554&gt;2,"OUI","")</f>
        <v>OUI</v>
      </c>
      <c r="L1554" s="1" t="s">
        <v>9</v>
      </c>
      <c r="M1554" s="1" t="str">
        <f>IF(E1554&lt;4,"OUI","")</f>
        <v>OUI</v>
      </c>
      <c r="N1554" s="1">
        <f>COUNTIF(H1554:M1554,"OUI")</f>
        <v>3</v>
      </c>
    </row>
    <row r="1555" spans="1:14">
      <c r="A1555" t="s">
        <v>706</v>
      </c>
      <c r="B1555" s="37" t="s">
        <v>2</v>
      </c>
      <c r="C1555" s="4">
        <f>COUNTIF([1]POSE!Z1555:AP1555,"OUI")</f>
        <v>3</v>
      </c>
      <c r="D1555" s="4" t="s">
        <v>6</v>
      </c>
      <c r="E1555" s="5" t="s">
        <v>2</v>
      </c>
      <c r="F1555" s="5">
        <v>13.2</v>
      </c>
      <c r="G1555" s="40" t="s">
        <v>34</v>
      </c>
      <c r="H1555" s="1" t="s">
        <v>0</v>
      </c>
      <c r="I1555" s="3" t="str">
        <f>IF(F1555&lt;11.6,"OUI","")</f>
        <v/>
      </c>
      <c r="J1555" s="1" t="str">
        <f>IF(B1555&lt;33.01,"OUI","")</f>
        <v/>
      </c>
      <c r="K1555" s="1" t="str">
        <f>IF(C1555&gt;2,"OUI","")</f>
        <v>OUI</v>
      </c>
      <c r="L1555" s="1" t="s">
        <v>0</v>
      </c>
      <c r="M1555" s="1" t="str">
        <f>IF(E1555&lt;4,"OUI","")</f>
        <v/>
      </c>
      <c r="N1555" s="1">
        <f>COUNTIF(H1555:M1555,"OUI")</f>
        <v>3</v>
      </c>
    </row>
    <row r="1556" spans="1:14">
      <c r="A1556" t="s">
        <v>705</v>
      </c>
      <c r="B1556" s="37" t="s">
        <v>2</v>
      </c>
      <c r="C1556" s="4">
        <f>COUNTIF([1]POSE!Z1556:AP1556,"OUI")</f>
        <v>3</v>
      </c>
      <c r="D1556" s="4" t="s">
        <v>3</v>
      </c>
      <c r="E1556" s="5">
        <v>0</v>
      </c>
      <c r="F1556" s="5">
        <v>13.1</v>
      </c>
      <c r="G1556" s="38" t="s">
        <v>1</v>
      </c>
      <c r="H1556" s="1"/>
      <c r="I1556" s="3" t="str">
        <f>IF(F1556&lt;11.6,"OUI","")</f>
        <v/>
      </c>
      <c r="J1556" s="1" t="str">
        <f>IF(B1556&lt;33.01,"OUI","")</f>
        <v/>
      </c>
      <c r="K1556" s="1" t="str">
        <f>IF(C1556&gt;2,"OUI","")</f>
        <v>OUI</v>
      </c>
      <c r="L1556" s="1" t="s">
        <v>0</v>
      </c>
      <c r="M1556" s="1" t="str">
        <f>IF(E1556&lt;4,"OUI","")</f>
        <v>OUI</v>
      </c>
      <c r="N1556" s="1">
        <f>COUNTIF(H1556:M1556,"OUI")</f>
        <v>3</v>
      </c>
    </row>
    <row r="1557" spans="1:14">
      <c r="A1557" t="s">
        <v>704</v>
      </c>
      <c r="B1557" s="37" t="s">
        <v>2</v>
      </c>
      <c r="C1557" s="4">
        <f>COUNTIF([1]POSE!Z1557:AP1557,"OUI")</f>
        <v>3</v>
      </c>
      <c r="D1557" s="4" t="s">
        <v>3</v>
      </c>
      <c r="E1557" s="5">
        <v>2</v>
      </c>
      <c r="F1557" s="5">
        <v>13</v>
      </c>
      <c r="G1557" s="38" t="s">
        <v>1</v>
      </c>
      <c r="H1557" s="1"/>
      <c r="I1557" s="3" t="str">
        <f>IF(F1557&lt;11.6,"OUI","")</f>
        <v/>
      </c>
      <c r="J1557" s="1" t="str">
        <f>IF(B1557&lt;33.01,"OUI","")</f>
        <v/>
      </c>
      <c r="K1557" s="1" t="str">
        <f>IF(C1557&gt;2,"OUI","")</f>
        <v>OUI</v>
      </c>
      <c r="L1557" s="1" t="s">
        <v>0</v>
      </c>
      <c r="M1557" s="1" t="str">
        <f>IF(E1557&lt;4,"OUI","")</f>
        <v>OUI</v>
      </c>
      <c r="N1557" s="1">
        <f>COUNTIF(H1557:M1557,"OUI")</f>
        <v>3</v>
      </c>
    </row>
    <row r="1558" spans="1:14">
      <c r="A1558" t="s">
        <v>703</v>
      </c>
      <c r="B1558" s="37" t="s">
        <v>2</v>
      </c>
      <c r="C1558" s="4">
        <f>COUNTIF([1]POSE!Z1558:AP1558,"OUI")</f>
        <v>3</v>
      </c>
      <c r="D1558" s="4" t="s">
        <v>3</v>
      </c>
      <c r="E1558" s="5">
        <v>4</v>
      </c>
      <c r="F1558" s="5">
        <v>13</v>
      </c>
      <c r="G1558" s="40" t="s">
        <v>34</v>
      </c>
      <c r="H1558" s="1" t="s">
        <v>0</v>
      </c>
      <c r="I1558" s="3" t="str">
        <f>IF(F1558&lt;11.6,"OUI","")</f>
        <v/>
      </c>
      <c r="J1558" s="1" t="str">
        <f>IF(B1558&lt;33.01,"OUI","")</f>
        <v/>
      </c>
      <c r="K1558" s="1" t="str">
        <f>IF(C1558&gt;2,"OUI","")</f>
        <v>OUI</v>
      </c>
      <c r="L1558" s="1" t="s">
        <v>0</v>
      </c>
      <c r="M1558" s="1" t="str">
        <f>IF(E1558&lt;4,"OUI","")</f>
        <v/>
      </c>
      <c r="N1558" s="1">
        <f>COUNTIF(H1558:M1558,"OUI")</f>
        <v>3</v>
      </c>
    </row>
    <row r="1559" spans="1:14">
      <c r="A1559" t="s">
        <v>702</v>
      </c>
      <c r="B1559" s="37" t="s">
        <v>2</v>
      </c>
      <c r="C1559" s="4">
        <f>COUNTIF([1]POSE!Z1559:AP1559,"OUI")</f>
        <v>3</v>
      </c>
      <c r="D1559" s="4" t="s">
        <v>3</v>
      </c>
      <c r="E1559" s="5">
        <v>3</v>
      </c>
      <c r="F1559" s="5">
        <v>13</v>
      </c>
      <c r="G1559" s="38" t="s">
        <v>1</v>
      </c>
      <c r="H1559" s="1"/>
      <c r="I1559" s="3" t="str">
        <f>IF(F1559&lt;11.6,"OUI","")</f>
        <v/>
      </c>
      <c r="J1559" s="1" t="str">
        <f>IF(B1559&lt;33.01,"OUI","")</f>
        <v/>
      </c>
      <c r="K1559" s="1" t="str">
        <f>IF(C1559&gt;2,"OUI","")</f>
        <v>OUI</v>
      </c>
      <c r="L1559" s="1" t="s">
        <v>0</v>
      </c>
      <c r="M1559" s="1" t="str">
        <f>IF(E1559&lt;4,"OUI","")</f>
        <v>OUI</v>
      </c>
      <c r="N1559" s="1">
        <f>COUNTIF(H1559:M1559,"OUI")</f>
        <v>3</v>
      </c>
    </row>
    <row r="1560" spans="1:14">
      <c r="A1560" t="s">
        <v>701</v>
      </c>
      <c r="B1560" s="37" t="s">
        <v>2</v>
      </c>
      <c r="C1560" s="4">
        <f>COUNTIF([1]POSE!Z1560:AP1560,"OUI")</f>
        <v>3</v>
      </c>
      <c r="D1560" s="4" t="s">
        <v>3</v>
      </c>
      <c r="E1560" s="5">
        <v>1</v>
      </c>
      <c r="F1560" s="5">
        <v>12.9</v>
      </c>
      <c r="G1560" s="38" t="s">
        <v>1</v>
      </c>
      <c r="H1560" s="1"/>
      <c r="I1560" s="3" t="str">
        <f>IF(F1560&lt;11.6,"OUI","")</f>
        <v/>
      </c>
      <c r="J1560" s="1" t="str">
        <f>IF(B1560&lt;33.01,"OUI","")</f>
        <v/>
      </c>
      <c r="K1560" s="1" t="str">
        <f>IF(C1560&gt;2,"OUI","")</f>
        <v>OUI</v>
      </c>
      <c r="L1560" s="1" t="s">
        <v>0</v>
      </c>
      <c r="M1560" s="1" t="str">
        <f>IF(E1560&lt;4,"OUI","")</f>
        <v>OUI</v>
      </c>
      <c r="N1560" s="1">
        <f>COUNTIF(H1560:M1560,"OUI")</f>
        <v>3</v>
      </c>
    </row>
    <row r="1561" spans="1:14">
      <c r="A1561" t="s">
        <v>700</v>
      </c>
      <c r="B1561" s="37" t="s">
        <v>2</v>
      </c>
      <c r="C1561" s="4">
        <f>COUNTIF([1]POSE!Z1561:AP1561,"OUI")</f>
        <v>3</v>
      </c>
      <c r="D1561" s="4" t="s">
        <v>3</v>
      </c>
      <c r="E1561" s="5">
        <v>3</v>
      </c>
      <c r="F1561" s="5">
        <v>12.8</v>
      </c>
      <c r="G1561" s="38" t="s">
        <v>1</v>
      </c>
      <c r="H1561" s="1"/>
      <c r="I1561" s="3" t="str">
        <f>IF(F1561&lt;11.6,"OUI","")</f>
        <v/>
      </c>
      <c r="J1561" s="1" t="str">
        <f>IF(B1561&lt;33.01,"OUI","")</f>
        <v/>
      </c>
      <c r="K1561" s="1" t="str">
        <f>IF(C1561&gt;2,"OUI","")</f>
        <v>OUI</v>
      </c>
      <c r="L1561" s="1" t="s">
        <v>0</v>
      </c>
      <c r="M1561" s="1" t="str">
        <f>IF(E1561&lt;4,"OUI","")</f>
        <v>OUI</v>
      </c>
      <c r="N1561" s="1">
        <f>COUNTIF(H1561:M1561,"OUI")</f>
        <v>3</v>
      </c>
    </row>
    <row r="1562" spans="1:14">
      <c r="A1562" t="s">
        <v>699</v>
      </c>
      <c r="B1562" s="37" t="s">
        <v>2</v>
      </c>
      <c r="C1562" s="4">
        <f>COUNTIF([1]POSE!Z1562:AP1562,"OUI")</f>
        <v>3</v>
      </c>
      <c r="D1562" s="4" t="s">
        <v>9</v>
      </c>
      <c r="E1562" s="5">
        <v>0</v>
      </c>
      <c r="F1562" s="5">
        <v>12.8</v>
      </c>
      <c r="G1562" s="38">
        <v>1</v>
      </c>
      <c r="H1562" s="1" t="s">
        <v>0</v>
      </c>
      <c r="I1562" s="3" t="str">
        <f>IF(F1562&lt;11.6,"OUI","")</f>
        <v/>
      </c>
      <c r="J1562" s="1" t="str">
        <f>IF(B1562&lt;33.01,"OUI","")</f>
        <v/>
      </c>
      <c r="K1562" s="1" t="str">
        <f>IF(C1562&gt;2,"OUI","")</f>
        <v>OUI</v>
      </c>
      <c r="L1562" s="1" t="s">
        <v>9</v>
      </c>
      <c r="M1562" s="1" t="str">
        <f>IF(E1562&lt;4,"OUI","")</f>
        <v>OUI</v>
      </c>
      <c r="N1562" s="1">
        <f>COUNTIF(H1562:M1562,"OUI")</f>
        <v>3</v>
      </c>
    </row>
    <row r="1563" spans="1:14">
      <c r="A1563" t="s">
        <v>698</v>
      </c>
      <c r="B1563" s="37" t="s">
        <v>2</v>
      </c>
      <c r="C1563" s="4">
        <f>COUNTIF([1]POSE!Z1563:AP1563,"OUI")</f>
        <v>3</v>
      </c>
      <c r="D1563" s="4" t="s">
        <v>9</v>
      </c>
      <c r="E1563" s="5">
        <v>3</v>
      </c>
      <c r="F1563" s="5">
        <v>12.8</v>
      </c>
      <c r="G1563" s="38">
        <v>1</v>
      </c>
      <c r="H1563" s="1" t="s">
        <v>0</v>
      </c>
      <c r="I1563" s="3" t="str">
        <f>IF(F1563&lt;11.6,"OUI","")</f>
        <v/>
      </c>
      <c r="J1563" s="1" t="str">
        <f>IF(B1563&lt;33.01,"OUI","")</f>
        <v/>
      </c>
      <c r="K1563" s="1" t="str">
        <f>IF(C1563&gt;2,"OUI","")</f>
        <v>OUI</v>
      </c>
      <c r="L1563" s="1" t="s">
        <v>9</v>
      </c>
      <c r="M1563" s="1" t="str">
        <f>IF(E1563&lt;4,"OUI","")</f>
        <v>OUI</v>
      </c>
      <c r="N1563" s="1">
        <f>COUNTIF(H1563:M1563,"OUI")</f>
        <v>3</v>
      </c>
    </row>
    <row r="1564" spans="1:14">
      <c r="A1564" t="s">
        <v>697</v>
      </c>
      <c r="B1564" s="37" t="s">
        <v>2</v>
      </c>
      <c r="C1564" s="4">
        <f>COUNTIF([1]POSE!Z1564:AP1564,"OUI")</f>
        <v>3</v>
      </c>
      <c r="D1564" s="4" t="s">
        <v>9</v>
      </c>
      <c r="E1564" s="5">
        <v>1</v>
      </c>
      <c r="F1564" s="5">
        <v>12.7</v>
      </c>
      <c r="G1564" s="40" t="s">
        <v>34</v>
      </c>
      <c r="H1564" s="1" t="s">
        <v>0</v>
      </c>
      <c r="I1564" s="3" t="str">
        <f>IF(F1564&lt;11.6,"OUI","")</f>
        <v/>
      </c>
      <c r="J1564" s="1" t="str">
        <f>IF(B1564&lt;33.01,"OUI","")</f>
        <v/>
      </c>
      <c r="K1564" s="1" t="str">
        <f>IF(C1564&gt;2,"OUI","")</f>
        <v>OUI</v>
      </c>
      <c r="L1564" s="1" t="s">
        <v>9</v>
      </c>
      <c r="M1564" s="1" t="str">
        <f>IF(E1564&lt;4,"OUI","")</f>
        <v>OUI</v>
      </c>
      <c r="N1564" s="1">
        <f>COUNTIF(H1564:M1564,"OUI")</f>
        <v>3</v>
      </c>
    </row>
    <row r="1565" spans="1:14">
      <c r="A1565" t="s">
        <v>696</v>
      </c>
      <c r="B1565" s="37" t="s">
        <v>2</v>
      </c>
      <c r="C1565" s="4">
        <f>COUNTIF([1]POSE!Z1565:AP1565,"OUI")</f>
        <v>3</v>
      </c>
      <c r="D1565" s="4" t="s">
        <v>3</v>
      </c>
      <c r="E1565" s="5">
        <v>0</v>
      </c>
      <c r="F1565" s="5">
        <v>12.6</v>
      </c>
      <c r="G1565" s="38" t="s">
        <v>1</v>
      </c>
      <c r="H1565" s="1"/>
      <c r="I1565" s="3" t="str">
        <f>IF(F1565&lt;11.6,"OUI","")</f>
        <v/>
      </c>
      <c r="J1565" s="1" t="str">
        <f>IF(B1565&lt;33.01,"OUI","")</f>
        <v/>
      </c>
      <c r="K1565" s="1" t="str">
        <f>IF(C1565&gt;2,"OUI","")</f>
        <v>OUI</v>
      </c>
      <c r="L1565" s="1" t="s">
        <v>0</v>
      </c>
      <c r="M1565" s="1" t="str">
        <f>IF(E1565&lt;4,"OUI","")</f>
        <v>OUI</v>
      </c>
      <c r="N1565" s="1">
        <f>COUNTIF(H1565:M1565,"OUI")</f>
        <v>3</v>
      </c>
    </row>
    <row r="1566" spans="1:14">
      <c r="A1566" t="s">
        <v>695</v>
      </c>
      <c r="B1566" s="37" t="s">
        <v>2</v>
      </c>
      <c r="C1566" s="4">
        <f>COUNTIF([1]POSE!Z1566:AP1566,"OUI")</f>
        <v>3</v>
      </c>
      <c r="D1566" s="4" t="s">
        <v>3</v>
      </c>
      <c r="E1566" s="5">
        <v>3</v>
      </c>
      <c r="F1566" s="5">
        <v>12.5</v>
      </c>
      <c r="G1566" s="38" t="s">
        <v>1</v>
      </c>
      <c r="H1566" s="1"/>
      <c r="I1566" s="3" t="str">
        <f>IF(F1566&lt;11.6,"OUI","")</f>
        <v/>
      </c>
      <c r="J1566" s="1" t="str">
        <f>IF(B1566&lt;33.01,"OUI","")</f>
        <v/>
      </c>
      <c r="K1566" s="1" t="str">
        <f>IF(C1566&gt;2,"OUI","")</f>
        <v>OUI</v>
      </c>
      <c r="L1566" s="1" t="s">
        <v>0</v>
      </c>
      <c r="M1566" s="1" t="str">
        <f>IF(E1566&lt;4,"OUI","")</f>
        <v>OUI</v>
      </c>
      <c r="N1566" s="1">
        <f>COUNTIF(H1566:M1566,"OUI")</f>
        <v>3</v>
      </c>
    </row>
    <row r="1567" spans="1:14">
      <c r="A1567" t="s">
        <v>694</v>
      </c>
      <c r="B1567" s="37" t="s">
        <v>2</v>
      </c>
      <c r="C1567" s="4">
        <f>COUNTIF([1]POSE!Z1567:AP1567,"OUI")</f>
        <v>3</v>
      </c>
      <c r="D1567" s="4" t="s">
        <v>6</v>
      </c>
      <c r="E1567" s="5">
        <v>0</v>
      </c>
      <c r="F1567" s="5">
        <v>12.4</v>
      </c>
      <c r="G1567" s="38" t="s">
        <v>1</v>
      </c>
      <c r="H1567" s="1"/>
      <c r="I1567" s="3" t="str">
        <f>IF(F1567&lt;11.6,"OUI","")</f>
        <v/>
      </c>
      <c r="J1567" s="1" t="str">
        <f>IF(B1567&lt;33.01,"OUI","")</f>
        <v/>
      </c>
      <c r="K1567" s="1" t="str">
        <f>IF(C1567&gt;2,"OUI","")</f>
        <v>OUI</v>
      </c>
      <c r="L1567" s="1" t="s">
        <v>0</v>
      </c>
      <c r="M1567" s="1" t="str">
        <f>IF(E1567&lt;4,"OUI","")</f>
        <v>OUI</v>
      </c>
      <c r="N1567" s="1">
        <f>COUNTIF(H1567:M1567,"OUI")</f>
        <v>3</v>
      </c>
    </row>
    <row r="1568" spans="1:14">
      <c r="A1568" t="s">
        <v>693</v>
      </c>
      <c r="B1568" s="37" t="s">
        <v>2</v>
      </c>
      <c r="C1568" s="4">
        <f>COUNTIF([1]POSE!Z1568:AP1568,"OUI")</f>
        <v>3</v>
      </c>
      <c r="D1568" s="4" t="s">
        <v>9</v>
      </c>
      <c r="E1568" s="5">
        <v>3</v>
      </c>
      <c r="F1568" s="5">
        <v>12.4</v>
      </c>
      <c r="G1568" s="38">
        <v>1</v>
      </c>
      <c r="H1568" s="1" t="s">
        <v>0</v>
      </c>
      <c r="I1568" s="3" t="str">
        <f>IF(F1568&lt;11.6,"OUI","")</f>
        <v/>
      </c>
      <c r="J1568" s="1" t="str">
        <f>IF(B1568&lt;33.01,"OUI","")</f>
        <v/>
      </c>
      <c r="K1568" s="1" t="str">
        <f>IF(C1568&gt;2,"OUI","")</f>
        <v>OUI</v>
      </c>
      <c r="L1568" s="1" t="s">
        <v>9</v>
      </c>
      <c r="M1568" s="1" t="str">
        <f>IF(E1568&lt;4,"OUI","")</f>
        <v>OUI</v>
      </c>
      <c r="N1568" s="1">
        <f>COUNTIF(H1568:M1568,"OUI")</f>
        <v>3</v>
      </c>
    </row>
    <row r="1569" spans="1:14">
      <c r="A1569" t="s">
        <v>692</v>
      </c>
      <c r="B1569" s="37" t="s">
        <v>2</v>
      </c>
      <c r="C1569" s="4">
        <f>COUNTIF([1]POSE!Z1569:AP1569,"OUI")</f>
        <v>3</v>
      </c>
      <c r="D1569" s="4" t="s">
        <v>3</v>
      </c>
      <c r="E1569" s="5" t="s">
        <v>2</v>
      </c>
      <c r="F1569" s="5">
        <v>12.3</v>
      </c>
      <c r="G1569" s="38">
        <v>1</v>
      </c>
      <c r="H1569" s="1" t="s">
        <v>0</v>
      </c>
      <c r="I1569" s="3" t="str">
        <f>IF(F1569&lt;11.6,"OUI","")</f>
        <v/>
      </c>
      <c r="J1569" s="1" t="str">
        <f>IF(B1569&lt;33.01,"OUI","")</f>
        <v/>
      </c>
      <c r="K1569" s="1" t="str">
        <f>IF(C1569&gt;2,"OUI","")</f>
        <v>OUI</v>
      </c>
      <c r="L1569" s="1" t="s">
        <v>0</v>
      </c>
      <c r="M1569" s="1" t="str">
        <f>IF(E1569&lt;4,"OUI","")</f>
        <v/>
      </c>
      <c r="N1569" s="1">
        <f>COUNTIF(H1569:M1569,"OUI")</f>
        <v>3</v>
      </c>
    </row>
    <row r="1570" spans="1:14">
      <c r="A1570" t="s">
        <v>691</v>
      </c>
      <c r="B1570" s="37" t="s">
        <v>2</v>
      </c>
      <c r="C1570" s="4">
        <f>COUNTIF([1]POSE!Z1570:AP1570,"OUI")</f>
        <v>3</v>
      </c>
      <c r="D1570" s="4" t="s">
        <v>9</v>
      </c>
      <c r="E1570" s="5">
        <v>2</v>
      </c>
      <c r="F1570" s="5">
        <v>12.3</v>
      </c>
      <c r="G1570" s="38">
        <v>1</v>
      </c>
      <c r="H1570" s="1" t="s">
        <v>0</v>
      </c>
      <c r="I1570" s="3" t="str">
        <f>IF(F1570&lt;11.6,"OUI","")</f>
        <v/>
      </c>
      <c r="J1570" s="1" t="str">
        <f>IF(B1570&lt;33.01,"OUI","")</f>
        <v/>
      </c>
      <c r="K1570" s="1" t="str">
        <f>IF(C1570&gt;2,"OUI","")</f>
        <v>OUI</v>
      </c>
      <c r="L1570" s="1" t="s">
        <v>9</v>
      </c>
      <c r="M1570" s="1" t="str">
        <f>IF(E1570&lt;4,"OUI","")</f>
        <v>OUI</v>
      </c>
      <c r="N1570" s="1">
        <f>COUNTIF(H1570:M1570,"OUI")</f>
        <v>3</v>
      </c>
    </row>
    <row r="1571" spans="1:14">
      <c r="A1571" t="s">
        <v>690</v>
      </c>
      <c r="B1571" s="37" t="s">
        <v>2</v>
      </c>
      <c r="C1571" s="4">
        <f>COUNTIF([1]POSE!Z1571:AP1571,"OUI")</f>
        <v>3</v>
      </c>
      <c r="D1571" s="4" t="s">
        <v>9</v>
      </c>
      <c r="E1571" s="5">
        <v>3</v>
      </c>
      <c r="F1571" s="5">
        <v>12.3</v>
      </c>
      <c r="G1571" s="38">
        <v>1</v>
      </c>
      <c r="H1571" s="1" t="s">
        <v>0</v>
      </c>
      <c r="I1571" s="3" t="str">
        <f>IF(F1571&lt;11.6,"OUI","")</f>
        <v/>
      </c>
      <c r="J1571" s="1" t="str">
        <f>IF(B1571&lt;33.01,"OUI","")</f>
        <v/>
      </c>
      <c r="K1571" s="1" t="str">
        <f>IF(C1571&gt;2,"OUI","")</f>
        <v>OUI</v>
      </c>
      <c r="L1571" s="1" t="s">
        <v>9</v>
      </c>
      <c r="M1571" s="1" t="str">
        <f>IF(E1571&lt;4,"OUI","")</f>
        <v>OUI</v>
      </c>
      <c r="N1571" s="1">
        <f>COUNTIF(H1571:M1571,"OUI")</f>
        <v>3</v>
      </c>
    </row>
    <row r="1572" spans="1:14">
      <c r="A1572" t="s">
        <v>689</v>
      </c>
      <c r="B1572" s="37" t="s">
        <v>2</v>
      </c>
      <c r="C1572" s="4">
        <f>COUNTIF([1]POSE!Z1572:AP1572,"OUI")</f>
        <v>3</v>
      </c>
      <c r="D1572" s="4" t="s">
        <v>3</v>
      </c>
      <c r="E1572" s="5">
        <v>0</v>
      </c>
      <c r="F1572" s="5">
        <v>12.2</v>
      </c>
      <c r="G1572" s="38" t="s">
        <v>1</v>
      </c>
      <c r="H1572" s="1"/>
      <c r="I1572" s="3" t="str">
        <f>IF(F1572&lt;11.6,"OUI","")</f>
        <v/>
      </c>
      <c r="J1572" s="1" t="str">
        <f>IF(B1572&lt;33.01,"OUI","")</f>
        <v/>
      </c>
      <c r="K1572" s="1" t="str">
        <f>IF(C1572&gt;2,"OUI","")</f>
        <v>OUI</v>
      </c>
      <c r="L1572" s="1" t="s">
        <v>0</v>
      </c>
      <c r="M1572" s="1" t="str">
        <f>IF(E1572&lt;4,"OUI","")</f>
        <v>OUI</v>
      </c>
      <c r="N1572" s="1">
        <f>COUNTIF(H1572:M1572,"OUI")</f>
        <v>3</v>
      </c>
    </row>
    <row r="1573" spans="1:14">
      <c r="A1573" t="s">
        <v>688</v>
      </c>
      <c r="B1573" s="37" t="s">
        <v>2</v>
      </c>
      <c r="C1573" s="4">
        <f>COUNTIF([1]POSE!Z1573:AP1573,"OUI")</f>
        <v>3</v>
      </c>
      <c r="D1573" s="4" t="s">
        <v>9</v>
      </c>
      <c r="E1573" s="5">
        <v>2</v>
      </c>
      <c r="F1573" s="5">
        <v>12.1</v>
      </c>
      <c r="G1573" s="38">
        <v>1</v>
      </c>
      <c r="H1573" s="1" t="s">
        <v>0</v>
      </c>
      <c r="I1573" s="3" t="str">
        <f>IF(F1573&lt;11.6,"OUI","")</f>
        <v/>
      </c>
      <c r="J1573" s="1" t="str">
        <f>IF(B1573&lt;33.01,"OUI","")</f>
        <v/>
      </c>
      <c r="K1573" s="1" t="str">
        <f>IF(C1573&gt;2,"OUI","")</f>
        <v>OUI</v>
      </c>
      <c r="L1573" s="1" t="s">
        <v>9</v>
      </c>
      <c r="M1573" s="1" t="str">
        <f>IF(E1573&lt;4,"OUI","")</f>
        <v>OUI</v>
      </c>
      <c r="N1573" s="1">
        <f>COUNTIF(H1573:M1573,"OUI")</f>
        <v>3</v>
      </c>
    </row>
    <row r="1574" spans="1:14">
      <c r="A1574" t="s">
        <v>687</v>
      </c>
      <c r="B1574" s="37" t="s">
        <v>2</v>
      </c>
      <c r="C1574" s="4">
        <f>COUNTIF([1]POSE!Z1574:AP1574,"OUI")</f>
        <v>3</v>
      </c>
      <c r="D1574" s="4" t="s">
        <v>3</v>
      </c>
      <c r="E1574" s="5">
        <v>1</v>
      </c>
      <c r="F1574" s="5">
        <v>12</v>
      </c>
      <c r="G1574" s="38" t="s">
        <v>1</v>
      </c>
      <c r="H1574" s="1"/>
      <c r="I1574" s="3" t="str">
        <f>IF(F1574&lt;11.6,"OUI","")</f>
        <v/>
      </c>
      <c r="J1574" s="1" t="str">
        <f>IF(B1574&lt;33.01,"OUI","")</f>
        <v/>
      </c>
      <c r="K1574" s="1" t="str">
        <f>IF(C1574&gt;2,"OUI","")</f>
        <v>OUI</v>
      </c>
      <c r="L1574" s="1" t="s">
        <v>0</v>
      </c>
      <c r="M1574" s="1" t="str">
        <f>IF(E1574&lt;4,"OUI","")</f>
        <v>OUI</v>
      </c>
      <c r="N1574" s="1">
        <f>COUNTIF(H1574:M1574,"OUI")</f>
        <v>3</v>
      </c>
    </row>
    <row r="1575" spans="1:14">
      <c r="A1575" t="s">
        <v>686</v>
      </c>
      <c r="B1575" s="39">
        <v>34.5</v>
      </c>
      <c r="C1575" s="4">
        <f>COUNTIF([1]POSE!Z1575:AP1575,"OUI")</f>
        <v>3</v>
      </c>
      <c r="D1575" s="4" t="s">
        <v>3</v>
      </c>
      <c r="E1575" s="5">
        <v>4</v>
      </c>
      <c r="F1575" s="5">
        <v>11.9</v>
      </c>
      <c r="G1575" s="38">
        <v>1</v>
      </c>
      <c r="H1575" s="1" t="s">
        <v>0</v>
      </c>
      <c r="I1575" s="3" t="str">
        <f>IF(F1575&lt;11.6,"OUI","")</f>
        <v/>
      </c>
      <c r="J1575" s="1" t="str">
        <f>IF(B1575&lt;33.01,"OUI","")</f>
        <v/>
      </c>
      <c r="K1575" s="1" t="str">
        <f>IF(C1575&gt;2,"OUI","")</f>
        <v>OUI</v>
      </c>
      <c r="L1575" s="1" t="s">
        <v>0</v>
      </c>
      <c r="M1575" s="1" t="str">
        <f>IF(E1575&lt;4,"OUI","")</f>
        <v/>
      </c>
      <c r="N1575" s="1">
        <f>COUNTIF(H1575:M1575,"OUI")</f>
        <v>3</v>
      </c>
    </row>
    <row r="1576" spans="1:14">
      <c r="A1576" t="s">
        <v>685</v>
      </c>
      <c r="B1576" s="37" t="s">
        <v>2</v>
      </c>
      <c r="C1576" s="4">
        <f>COUNTIF([1]POSE!Z1576:AP1576,"OUI")</f>
        <v>3</v>
      </c>
      <c r="D1576" s="4" t="s">
        <v>3</v>
      </c>
      <c r="E1576" s="5">
        <v>4</v>
      </c>
      <c r="F1576" s="5">
        <v>11.8</v>
      </c>
      <c r="G1576" s="40" t="s">
        <v>34</v>
      </c>
      <c r="H1576" s="1" t="s">
        <v>0</v>
      </c>
      <c r="I1576" s="3" t="str">
        <f>IF(F1576&lt;11.6,"OUI","")</f>
        <v/>
      </c>
      <c r="J1576" s="1" t="str">
        <f>IF(B1576&lt;33.01,"OUI","")</f>
        <v/>
      </c>
      <c r="K1576" s="1" t="str">
        <f>IF(C1576&gt;2,"OUI","")</f>
        <v>OUI</v>
      </c>
      <c r="L1576" s="1" t="s">
        <v>0</v>
      </c>
      <c r="M1576" s="1" t="str">
        <f>IF(E1576&lt;4,"OUI","")</f>
        <v/>
      </c>
      <c r="N1576" s="1">
        <f>COUNTIF(H1576:M1576,"OUI")</f>
        <v>3</v>
      </c>
    </row>
    <row r="1577" spans="1:14">
      <c r="A1577" t="s">
        <v>684</v>
      </c>
      <c r="B1577" s="37" t="s">
        <v>2</v>
      </c>
      <c r="C1577" s="4">
        <f>COUNTIF([1]POSE!Z1577:AP1577,"OUI")</f>
        <v>3</v>
      </c>
      <c r="D1577" s="4" t="s">
        <v>9</v>
      </c>
      <c r="E1577" s="5">
        <v>0</v>
      </c>
      <c r="F1577" s="5">
        <v>11.8</v>
      </c>
      <c r="G1577" s="38">
        <v>1</v>
      </c>
      <c r="H1577" s="1" t="s">
        <v>0</v>
      </c>
      <c r="I1577" s="3" t="str">
        <f>IF(F1577&lt;11.6,"OUI","")</f>
        <v/>
      </c>
      <c r="J1577" s="1" t="str">
        <f>IF(B1577&lt;33.01,"OUI","")</f>
        <v/>
      </c>
      <c r="K1577" s="1" t="str">
        <f>IF(C1577&gt;2,"OUI","")</f>
        <v>OUI</v>
      </c>
      <c r="L1577" s="1" t="s">
        <v>9</v>
      </c>
      <c r="M1577" s="1" t="str">
        <f>IF(E1577&lt;4,"OUI","")</f>
        <v>OUI</v>
      </c>
      <c r="N1577" s="1">
        <f>COUNTIF(H1577:M1577,"OUI")</f>
        <v>3</v>
      </c>
    </row>
    <row r="1578" spans="1:14">
      <c r="A1578" t="s">
        <v>683</v>
      </c>
      <c r="B1578" s="37" t="s">
        <v>2</v>
      </c>
      <c r="C1578" s="4">
        <f>COUNTIF([1]POSE!Z1578:AP1578,"OUI")</f>
        <v>3</v>
      </c>
      <c r="D1578" s="4" t="s">
        <v>9</v>
      </c>
      <c r="E1578" s="5">
        <v>3</v>
      </c>
      <c r="F1578" s="5">
        <v>11.6</v>
      </c>
      <c r="G1578" s="38" t="s">
        <v>1</v>
      </c>
      <c r="H1578" s="1"/>
      <c r="I1578" s="3" t="str">
        <f>IF(F1578&lt;11.6,"OUI","")</f>
        <v/>
      </c>
      <c r="J1578" s="1" t="str">
        <f>IF(B1578&lt;33.01,"OUI","")</f>
        <v/>
      </c>
      <c r="K1578" s="1" t="str">
        <f>IF(C1578&gt;2,"OUI","")</f>
        <v>OUI</v>
      </c>
      <c r="L1578" s="1" t="s">
        <v>9</v>
      </c>
      <c r="M1578" s="1" t="str">
        <f>IF(E1578&lt;4,"OUI","")</f>
        <v>OUI</v>
      </c>
      <c r="N1578" s="1">
        <f>COUNTIF(H1578:M1578,"OUI")</f>
        <v>2</v>
      </c>
    </row>
    <row r="1579" spans="1:14">
      <c r="A1579" t="s">
        <v>682</v>
      </c>
      <c r="B1579" s="37" t="s">
        <v>2</v>
      </c>
      <c r="C1579" s="4">
        <f>COUNTIF([1]POSE!Z1579:AP1579,"OUI")</f>
        <v>3</v>
      </c>
      <c r="D1579" s="4" t="s">
        <v>9</v>
      </c>
      <c r="E1579" s="5">
        <v>2</v>
      </c>
      <c r="F1579" s="5">
        <v>11.4</v>
      </c>
      <c r="G1579" s="38" t="s">
        <v>1</v>
      </c>
      <c r="H1579" s="1"/>
      <c r="I1579" s="3" t="str">
        <f>IF(F1579&lt;11.6,"OUI","")</f>
        <v>OUI</v>
      </c>
      <c r="J1579" s="1" t="str">
        <f>IF(B1579&lt;33.01,"OUI","")</f>
        <v/>
      </c>
      <c r="K1579" s="1" t="str">
        <f>IF(C1579&gt;2,"OUI","")</f>
        <v>OUI</v>
      </c>
      <c r="L1579" s="1" t="s">
        <v>9</v>
      </c>
      <c r="M1579" s="1" t="str">
        <f>IF(E1579&lt;4,"OUI","")</f>
        <v>OUI</v>
      </c>
      <c r="N1579" s="1">
        <f>COUNTIF(H1579:M1579,"OUI")</f>
        <v>3</v>
      </c>
    </row>
    <row r="1580" spans="1:14">
      <c r="A1580" t="s">
        <v>681</v>
      </c>
      <c r="B1580" s="37" t="s">
        <v>2</v>
      </c>
      <c r="C1580" s="4">
        <f>COUNTIF([1]POSE!Z1580:AP1580,"OUI")</f>
        <v>3</v>
      </c>
      <c r="D1580" s="4" t="s">
        <v>9</v>
      </c>
      <c r="E1580" s="5">
        <v>3</v>
      </c>
      <c r="F1580" s="5">
        <v>11.3</v>
      </c>
      <c r="G1580" s="38" t="s">
        <v>1</v>
      </c>
      <c r="H1580" s="1"/>
      <c r="I1580" s="3" t="str">
        <f>IF(F1580&lt;11.6,"OUI","")</f>
        <v>OUI</v>
      </c>
      <c r="J1580" s="1" t="str">
        <f>IF(B1580&lt;33.01,"OUI","")</f>
        <v/>
      </c>
      <c r="K1580" s="1" t="str">
        <f>IF(C1580&gt;2,"OUI","")</f>
        <v>OUI</v>
      </c>
      <c r="L1580" s="1" t="s">
        <v>9</v>
      </c>
      <c r="M1580" s="1" t="str">
        <f>IF(E1580&lt;4,"OUI","")</f>
        <v>OUI</v>
      </c>
      <c r="N1580" s="1">
        <f>COUNTIF(H1580:M1580,"OUI")</f>
        <v>3</v>
      </c>
    </row>
    <row r="1581" spans="1:14">
      <c r="A1581" t="s">
        <v>680</v>
      </c>
      <c r="B1581" s="37" t="s">
        <v>2</v>
      </c>
      <c r="C1581" s="4">
        <f>COUNTIF([1]POSE!Z1581:AP1581,"OUI")</f>
        <v>3</v>
      </c>
      <c r="D1581" s="4" t="s">
        <v>3</v>
      </c>
      <c r="E1581" s="5" t="s">
        <v>2</v>
      </c>
      <c r="F1581" s="5">
        <v>11</v>
      </c>
      <c r="G1581" s="38" t="s">
        <v>2</v>
      </c>
      <c r="H1581" s="1" t="s">
        <v>2</v>
      </c>
      <c r="I1581" s="3" t="str">
        <f>IF(F1581&lt;11.6,"OUI","")</f>
        <v>OUI</v>
      </c>
      <c r="J1581" s="1" t="str">
        <f>IF(B1581&lt;33.01,"OUI","")</f>
        <v/>
      </c>
      <c r="K1581" s="1" t="str">
        <f>IF(C1581&gt;2,"OUI","")</f>
        <v>OUI</v>
      </c>
      <c r="L1581" s="1" t="s">
        <v>0</v>
      </c>
      <c r="M1581" s="1" t="str">
        <f>IF(E1581&lt;4,"OUI","")</f>
        <v/>
      </c>
      <c r="N1581" s="1">
        <f>COUNTIF(H1581:M1581,"OUI")</f>
        <v>3</v>
      </c>
    </row>
    <row r="1582" spans="1:14">
      <c r="A1582" t="s">
        <v>679</v>
      </c>
      <c r="B1582" s="37" t="s">
        <v>2</v>
      </c>
      <c r="C1582" s="4">
        <f>COUNTIF([1]POSE!Z1582:AP1582,"OUI")</f>
        <v>3</v>
      </c>
      <c r="D1582" s="4" t="s">
        <v>9</v>
      </c>
      <c r="E1582" s="5">
        <v>2</v>
      </c>
      <c r="F1582" s="5">
        <v>11</v>
      </c>
      <c r="G1582" s="38" t="s">
        <v>1</v>
      </c>
      <c r="H1582" s="1"/>
      <c r="I1582" s="3" t="str">
        <f>IF(F1582&lt;11.6,"OUI","")</f>
        <v>OUI</v>
      </c>
      <c r="J1582" s="1" t="str">
        <f>IF(B1582&lt;33.01,"OUI","")</f>
        <v/>
      </c>
      <c r="K1582" s="1" t="str">
        <f>IF(C1582&gt;2,"OUI","")</f>
        <v>OUI</v>
      </c>
      <c r="L1582" s="1" t="s">
        <v>9</v>
      </c>
      <c r="M1582" s="1" t="str">
        <f>IF(E1582&lt;4,"OUI","")</f>
        <v>OUI</v>
      </c>
      <c r="N1582" s="1">
        <f>COUNTIF(H1582:M1582,"OUI")</f>
        <v>3</v>
      </c>
    </row>
    <row r="1583" spans="1:14">
      <c r="A1583" t="s">
        <v>678</v>
      </c>
      <c r="B1583" s="37" t="s">
        <v>2</v>
      </c>
      <c r="C1583" s="4">
        <f>COUNTIF([1]POSE!Z1583:AP1583,"OUI")</f>
        <v>3</v>
      </c>
      <c r="D1583" s="4" t="s">
        <v>9</v>
      </c>
      <c r="E1583" s="5">
        <v>4</v>
      </c>
      <c r="F1583" s="5">
        <v>10.9</v>
      </c>
      <c r="G1583" s="40" t="s">
        <v>34</v>
      </c>
      <c r="H1583" s="1" t="s">
        <v>0</v>
      </c>
      <c r="I1583" s="3" t="str">
        <f>IF(F1583&lt;11.6,"OUI","")</f>
        <v>OUI</v>
      </c>
      <c r="J1583" s="1" t="str">
        <f>IF(B1583&lt;33.01,"OUI","")</f>
        <v/>
      </c>
      <c r="K1583" s="1" t="str">
        <f>IF(C1583&gt;2,"OUI","")</f>
        <v>OUI</v>
      </c>
      <c r="L1583" s="1" t="s">
        <v>9</v>
      </c>
      <c r="M1583" s="1" t="str">
        <f>IF(E1583&lt;4,"OUI","")</f>
        <v/>
      </c>
      <c r="N1583" s="1">
        <f>COUNTIF(H1583:M1583,"OUI")</f>
        <v>3</v>
      </c>
    </row>
    <row r="1584" spans="1:14">
      <c r="A1584" t="s">
        <v>677</v>
      </c>
      <c r="B1584" s="37" t="s">
        <v>2</v>
      </c>
      <c r="C1584" s="4">
        <f>COUNTIF([1]POSE!Z1584:AP1584,"OUI")</f>
        <v>3</v>
      </c>
      <c r="D1584" s="4" t="s">
        <v>9</v>
      </c>
      <c r="E1584" s="5">
        <v>2</v>
      </c>
      <c r="F1584" s="5">
        <v>10.7</v>
      </c>
      <c r="G1584" s="38" t="s">
        <v>1</v>
      </c>
      <c r="H1584" s="1"/>
      <c r="I1584" s="3" t="str">
        <f>IF(F1584&lt;11.6,"OUI","")</f>
        <v>OUI</v>
      </c>
      <c r="J1584" s="1" t="str">
        <f>IF(B1584&lt;33.01,"OUI","")</f>
        <v/>
      </c>
      <c r="K1584" s="1" t="str">
        <f>IF(C1584&gt;2,"OUI","")</f>
        <v>OUI</v>
      </c>
      <c r="L1584" s="1" t="s">
        <v>9</v>
      </c>
      <c r="M1584" s="1" t="str">
        <f>IF(E1584&lt;4,"OUI","")</f>
        <v>OUI</v>
      </c>
      <c r="N1584" s="1">
        <f>COUNTIF(H1584:M1584,"OUI")</f>
        <v>3</v>
      </c>
    </row>
    <row r="1585" spans="1:14">
      <c r="A1585" t="s">
        <v>676</v>
      </c>
      <c r="B1585" s="37" t="s">
        <v>2</v>
      </c>
      <c r="C1585" s="4">
        <f>COUNTIF([1]POSE!Z1585:AP1585,"OUI")</f>
        <v>3</v>
      </c>
      <c r="D1585" s="4" t="s">
        <v>9</v>
      </c>
      <c r="E1585" s="5">
        <v>0</v>
      </c>
      <c r="F1585" s="5">
        <v>10.6</v>
      </c>
      <c r="G1585" s="38" t="s">
        <v>1</v>
      </c>
      <c r="H1585" s="1"/>
      <c r="I1585" s="3" t="str">
        <f>IF(F1585&lt;11.6,"OUI","")</f>
        <v>OUI</v>
      </c>
      <c r="J1585" s="1" t="str">
        <f>IF(B1585&lt;33.01,"OUI","")</f>
        <v/>
      </c>
      <c r="K1585" s="1" t="str">
        <f>IF(C1585&gt;2,"OUI","")</f>
        <v>OUI</v>
      </c>
      <c r="L1585" s="1" t="s">
        <v>9</v>
      </c>
      <c r="M1585" s="1" t="str">
        <f>IF(E1585&lt;4,"OUI","")</f>
        <v>OUI</v>
      </c>
      <c r="N1585" s="1">
        <f>COUNTIF(H1585:M1585,"OUI")</f>
        <v>3</v>
      </c>
    </row>
    <row r="1586" spans="1:14">
      <c r="A1586" t="s">
        <v>675</v>
      </c>
      <c r="B1586" s="37" t="s">
        <v>2</v>
      </c>
      <c r="C1586" s="4">
        <f>COUNTIF([1]POSE!Z1586:AP1586,"OUI")</f>
        <v>3</v>
      </c>
      <c r="D1586" s="4" t="s">
        <v>3</v>
      </c>
      <c r="E1586" s="5" t="s">
        <v>2</v>
      </c>
      <c r="F1586" s="5">
        <v>10.5</v>
      </c>
      <c r="G1586" s="38" t="s">
        <v>1</v>
      </c>
      <c r="H1586" s="1"/>
      <c r="I1586" s="3" t="str">
        <f>IF(F1586&lt;11.6,"OUI","")</f>
        <v>OUI</v>
      </c>
      <c r="J1586" s="1" t="str">
        <f>IF(B1586&lt;33.01,"OUI","")</f>
        <v/>
      </c>
      <c r="K1586" s="1" t="str">
        <f>IF(C1586&gt;2,"OUI","")</f>
        <v>OUI</v>
      </c>
      <c r="L1586" s="1" t="s">
        <v>0</v>
      </c>
      <c r="M1586" s="1" t="str">
        <f>IF(E1586&lt;4,"OUI","")</f>
        <v/>
      </c>
      <c r="N1586" s="1">
        <f>COUNTIF(H1586:M1586,"OUI")</f>
        <v>3</v>
      </c>
    </row>
    <row r="1587" spans="1:14">
      <c r="A1587" t="s">
        <v>674</v>
      </c>
      <c r="B1587" s="39">
        <v>32</v>
      </c>
      <c r="C1587" s="4">
        <f>COUNTIF([1]POSE!Z1587:AP1587,"OUI")</f>
        <v>3</v>
      </c>
      <c r="D1587" s="4" t="s">
        <v>9</v>
      </c>
      <c r="E1587" s="5" t="s">
        <v>2</v>
      </c>
      <c r="F1587" s="5">
        <v>10.1</v>
      </c>
      <c r="G1587" s="38" t="s">
        <v>1</v>
      </c>
      <c r="H1587" s="1"/>
      <c r="I1587" s="3" t="str">
        <f>IF(F1587&lt;11.6,"OUI","")</f>
        <v>OUI</v>
      </c>
      <c r="J1587" s="1" t="str">
        <f>IF(B1587&lt;33.01,"OUI","")</f>
        <v>OUI</v>
      </c>
      <c r="K1587" s="1" t="str">
        <f>IF(C1587&gt;2,"OUI","")</f>
        <v>OUI</v>
      </c>
      <c r="L1587" s="1" t="s">
        <v>9</v>
      </c>
      <c r="M1587" s="1" t="str">
        <f>IF(E1587&lt;4,"OUI","")</f>
        <v/>
      </c>
      <c r="N1587" s="1">
        <f>COUNTIF(H1587:M1587,"OUI")</f>
        <v>3</v>
      </c>
    </row>
    <row r="1588" spans="1:14">
      <c r="A1588" t="s">
        <v>673</v>
      </c>
      <c r="B1588" s="37" t="s">
        <v>2</v>
      </c>
      <c r="C1588" s="4">
        <f>COUNTIF([1]POSE!Z1588:AP1588,"OUI")</f>
        <v>3</v>
      </c>
      <c r="D1588" s="4" t="s">
        <v>3</v>
      </c>
      <c r="E1588" s="5">
        <v>4</v>
      </c>
      <c r="F1588" s="5">
        <v>9.9</v>
      </c>
      <c r="G1588" s="38" t="s">
        <v>1</v>
      </c>
      <c r="H1588" s="1"/>
      <c r="I1588" s="3" t="str">
        <f>IF(F1588&lt;11.6,"OUI","")</f>
        <v>OUI</v>
      </c>
      <c r="J1588" s="1" t="str">
        <f>IF(B1588&lt;33.01,"OUI","")</f>
        <v/>
      </c>
      <c r="K1588" s="1" t="str">
        <f>IF(C1588&gt;2,"OUI","")</f>
        <v>OUI</v>
      </c>
      <c r="L1588" s="1" t="s">
        <v>0</v>
      </c>
      <c r="M1588" s="1" t="str">
        <f>IF(E1588&lt;4,"OUI","")</f>
        <v/>
      </c>
      <c r="N1588" s="1">
        <f>COUNTIF(H1588:M1588,"OUI")</f>
        <v>3</v>
      </c>
    </row>
    <row r="1589" spans="1:14">
      <c r="A1589" t="s">
        <v>672</v>
      </c>
      <c r="B1589" s="37" t="s">
        <v>2</v>
      </c>
      <c r="C1589" s="4">
        <f>COUNTIF([1]POSE!Z1589:AP1589,"OUI")</f>
        <v>3</v>
      </c>
      <c r="D1589" s="4" t="s">
        <v>9</v>
      </c>
      <c r="E1589" s="5">
        <v>3</v>
      </c>
      <c r="F1589" s="5">
        <v>9.9</v>
      </c>
      <c r="G1589" s="38" t="s">
        <v>1</v>
      </c>
      <c r="H1589" s="1"/>
      <c r="I1589" s="3" t="str">
        <f>IF(F1589&lt;11.6,"OUI","")</f>
        <v>OUI</v>
      </c>
      <c r="J1589" s="1" t="str">
        <f>IF(B1589&lt;33.01,"OUI","")</f>
        <v/>
      </c>
      <c r="K1589" s="1" t="str">
        <f>IF(C1589&gt;2,"OUI","")</f>
        <v>OUI</v>
      </c>
      <c r="L1589" s="1" t="s">
        <v>9</v>
      </c>
      <c r="M1589" s="1" t="str">
        <f>IF(E1589&lt;4,"OUI","")</f>
        <v>OUI</v>
      </c>
      <c r="N1589" s="1">
        <f>COUNTIF(H1589:M1589,"OUI")</f>
        <v>3</v>
      </c>
    </row>
    <row r="1590" spans="1:14">
      <c r="A1590" t="s">
        <v>671</v>
      </c>
      <c r="B1590" s="37" t="s">
        <v>2</v>
      </c>
      <c r="C1590" s="4">
        <f>COUNTIF([1]POSE!Z1590:AP1590,"OUI")</f>
        <v>3</v>
      </c>
      <c r="D1590" s="4" t="s">
        <v>9</v>
      </c>
      <c r="E1590" s="5">
        <v>2</v>
      </c>
      <c r="F1590" s="5">
        <v>9.8000000000000007</v>
      </c>
      <c r="G1590" s="38" t="s">
        <v>1</v>
      </c>
      <c r="H1590" s="1"/>
      <c r="I1590" s="3" t="str">
        <f>IF(F1590&lt;11.6,"OUI","")</f>
        <v>OUI</v>
      </c>
      <c r="J1590" s="1" t="str">
        <f>IF(B1590&lt;33.01,"OUI","")</f>
        <v/>
      </c>
      <c r="K1590" s="1" t="str">
        <f>IF(C1590&gt;2,"OUI","")</f>
        <v>OUI</v>
      </c>
      <c r="L1590" s="1" t="s">
        <v>9</v>
      </c>
      <c r="M1590" s="1" t="str">
        <f>IF(E1590&lt;4,"OUI","")</f>
        <v>OUI</v>
      </c>
      <c r="N1590" s="1">
        <f>COUNTIF(H1590:M1590,"OUI")</f>
        <v>3</v>
      </c>
    </row>
    <row r="1591" spans="1:14">
      <c r="A1591" t="s">
        <v>670</v>
      </c>
      <c r="B1591" s="37" t="s">
        <v>2</v>
      </c>
      <c r="C1591" s="4">
        <f>COUNTIF([1]POSE!Z1591:AP1591,"OUI")</f>
        <v>3</v>
      </c>
      <c r="D1591" s="4" t="s">
        <v>9</v>
      </c>
      <c r="E1591" s="5">
        <v>3</v>
      </c>
      <c r="F1591" s="5">
        <v>9.5</v>
      </c>
      <c r="G1591" s="38" t="s">
        <v>1</v>
      </c>
      <c r="H1591" s="1"/>
      <c r="I1591" s="3" t="str">
        <f>IF(F1591&lt;11.6,"OUI","")</f>
        <v>OUI</v>
      </c>
      <c r="J1591" s="1" t="str">
        <f>IF(B1591&lt;33.01,"OUI","")</f>
        <v/>
      </c>
      <c r="K1591" s="1" t="str">
        <f>IF(C1591&gt;2,"OUI","")</f>
        <v>OUI</v>
      </c>
      <c r="L1591" s="1" t="s">
        <v>9</v>
      </c>
      <c r="M1591" s="1" t="str">
        <f>IF(E1591&lt;4,"OUI","")</f>
        <v>OUI</v>
      </c>
      <c r="N1591" s="1">
        <f>COUNTIF(H1591:M1591,"OUI")</f>
        <v>3</v>
      </c>
    </row>
    <row r="1592" spans="1:14">
      <c r="A1592" t="s">
        <v>669</v>
      </c>
      <c r="B1592" s="37" t="s">
        <v>2</v>
      </c>
      <c r="C1592" s="4">
        <f>COUNTIF([1]POSE!Z1592:AP1592,"OUI")</f>
        <v>3</v>
      </c>
      <c r="D1592" s="4" t="s">
        <v>9</v>
      </c>
      <c r="E1592" s="5">
        <v>5</v>
      </c>
      <c r="F1592" s="5">
        <v>9.4</v>
      </c>
      <c r="G1592" s="38">
        <v>1</v>
      </c>
      <c r="H1592" s="1" t="s">
        <v>0</v>
      </c>
      <c r="I1592" s="3" t="str">
        <f>IF(F1592&lt;11.6,"OUI","")</f>
        <v>OUI</v>
      </c>
      <c r="J1592" s="1" t="str">
        <f>IF(B1592&lt;33.01,"OUI","")</f>
        <v/>
      </c>
      <c r="K1592" s="1" t="str">
        <f>IF(C1592&gt;2,"OUI","")</f>
        <v>OUI</v>
      </c>
      <c r="L1592" s="1" t="s">
        <v>9</v>
      </c>
      <c r="M1592" s="1" t="str">
        <f>IF(E1592&lt;4,"OUI","")</f>
        <v/>
      </c>
      <c r="N1592" s="1">
        <f>COUNTIF(H1592:M1592,"OUI")</f>
        <v>3</v>
      </c>
    </row>
    <row r="1593" spans="1:14">
      <c r="A1593" t="s">
        <v>668</v>
      </c>
      <c r="B1593" s="37" t="s">
        <v>2</v>
      </c>
      <c r="C1593" s="4">
        <f>COUNTIF([1]POSE!Z1593:AP1593,"OUI")</f>
        <v>3</v>
      </c>
      <c r="D1593" s="4" t="s">
        <v>9</v>
      </c>
      <c r="E1593" s="5">
        <v>2</v>
      </c>
      <c r="F1593" s="5">
        <v>7.4</v>
      </c>
      <c r="G1593" s="38" t="s">
        <v>1</v>
      </c>
      <c r="H1593" s="1"/>
      <c r="I1593" s="3" t="str">
        <f>IF(F1593&lt;11.6,"OUI","")</f>
        <v>OUI</v>
      </c>
      <c r="J1593" s="1" t="str">
        <f>IF(B1593&lt;33.01,"OUI","")</f>
        <v/>
      </c>
      <c r="K1593" s="1" t="str">
        <f>IF(C1593&gt;2,"OUI","")</f>
        <v>OUI</v>
      </c>
      <c r="L1593" s="1" t="s">
        <v>9</v>
      </c>
      <c r="M1593" s="1" t="str">
        <f>IF(E1593&lt;4,"OUI","")</f>
        <v>OUI</v>
      </c>
      <c r="N1593" s="1">
        <f>COUNTIF(H1593:M1593,"OUI")</f>
        <v>3</v>
      </c>
    </row>
    <row r="1594" spans="1:14">
      <c r="A1594" t="s">
        <v>667</v>
      </c>
      <c r="B1594" s="37" t="s">
        <v>2</v>
      </c>
      <c r="C1594" s="4">
        <f>COUNTIF([1]POSE!Z1594:AP1594,"OUI")</f>
        <v>3</v>
      </c>
      <c r="D1594" s="4" t="s">
        <v>3</v>
      </c>
      <c r="E1594" s="5" t="s">
        <v>2</v>
      </c>
      <c r="F1594" s="5" t="s">
        <v>2</v>
      </c>
      <c r="G1594" s="38" t="s">
        <v>1</v>
      </c>
      <c r="H1594" s="1"/>
      <c r="I1594" s="3" t="str">
        <f>IF(F1594&lt;11.6,"OUI","")</f>
        <v/>
      </c>
      <c r="J1594" s="1" t="str">
        <f>IF(B1594&lt;33.01,"OUI","")</f>
        <v/>
      </c>
      <c r="K1594" s="1" t="str">
        <f>IF(C1594&gt;2,"OUI","")</f>
        <v>OUI</v>
      </c>
      <c r="L1594" s="1" t="s">
        <v>0</v>
      </c>
      <c r="M1594" s="1" t="str">
        <f>IF(E1594&lt;4,"OUI","")</f>
        <v/>
      </c>
      <c r="N1594" s="1">
        <f>COUNTIF(H1594:M1594,"OUI")</f>
        <v>2</v>
      </c>
    </row>
    <row r="1595" spans="1:14">
      <c r="A1595" t="s">
        <v>666</v>
      </c>
      <c r="B1595" s="37" t="s">
        <v>2</v>
      </c>
      <c r="C1595" s="4">
        <f>COUNTIF([1]POSE!Z1595:AP1595,"OUI")</f>
        <v>3</v>
      </c>
      <c r="D1595" s="4" t="s">
        <v>3</v>
      </c>
      <c r="E1595" s="5">
        <v>5</v>
      </c>
      <c r="F1595" s="5" t="s">
        <v>2</v>
      </c>
      <c r="G1595" s="38" t="s">
        <v>1</v>
      </c>
      <c r="H1595" s="1"/>
      <c r="I1595" s="3" t="str">
        <f>IF(F1595&lt;11.6,"OUI","")</f>
        <v/>
      </c>
      <c r="J1595" s="1" t="str">
        <f>IF(B1595&lt;33.01,"OUI","")</f>
        <v/>
      </c>
      <c r="K1595" s="1" t="str">
        <f>IF(C1595&gt;2,"OUI","")</f>
        <v>OUI</v>
      </c>
      <c r="L1595" s="1" t="s">
        <v>0</v>
      </c>
      <c r="M1595" s="1" t="str">
        <f>IF(E1595&lt;4,"OUI","")</f>
        <v/>
      </c>
      <c r="N1595" s="1">
        <f>COUNTIF(H1595:M1595,"OUI")</f>
        <v>2</v>
      </c>
    </row>
    <row r="1596" spans="1:14">
      <c r="A1596" t="s">
        <v>665</v>
      </c>
      <c r="B1596" s="37" t="s">
        <v>2</v>
      </c>
      <c r="C1596" s="4">
        <f>COUNTIF([1]POSE!Z1596:AP1596,"OUI")</f>
        <v>3</v>
      </c>
      <c r="D1596" s="4" t="s">
        <v>3</v>
      </c>
      <c r="E1596" s="5">
        <v>4</v>
      </c>
      <c r="F1596" s="5" t="s">
        <v>2</v>
      </c>
      <c r="G1596" s="38" t="s">
        <v>1</v>
      </c>
      <c r="H1596" s="1"/>
      <c r="I1596" s="3" t="str">
        <f>IF(F1596&lt;11.6,"OUI","")</f>
        <v/>
      </c>
      <c r="J1596" s="1" t="str">
        <f>IF(B1596&lt;33.01,"OUI","")</f>
        <v/>
      </c>
      <c r="K1596" s="1" t="str">
        <f>IF(C1596&gt;2,"OUI","")</f>
        <v>OUI</v>
      </c>
      <c r="L1596" s="1" t="s">
        <v>0</v>
      </c>
      <c r="M1596" s="1" t="str">
        <f>IF(E1596&lt;4,"OUI","")</f>
        <v/>
      </c>
      <c r="N1596" s="1">
        <f>COUNTIF(H1596:M1596,"OUI")</f>
        <v>2</v>
      </c>
    </row>
    <row r="1597" spans="1:14">
      <c r="A1597" t="s">
        <v>664</v>
      </c>
      <c r="B1597" s="37" t="s">
        <v>2</v>
      </c>
      <c r="C1597" s="4">
        <f>COUNTIF([1]POSE!Z1597:AP1597,"OUI")</f>
        <v>3</v>
      </c>
      <c r="D1597" s="4" t="s">
        <v>3</v>
      </c>
      <c r="E1597" s="5">
        <v>4</v>
      </c>
      <c r="F1597" s="5" t="s">
        <v>2</v>
      </c>
      <c r="G1597" s="38" t="s">
        <v>1</v>
      </c>
      <c r="H1597" s="1"/>
      <c r="I1597" s="3" t="str">
        <f>IF(F1597&lt;11.6,"OUI","")</f>
        <v/>
      </c>
      <c r="J1597" s="1" t="str">
        <f>IF(B1597&lt;33.01,"OUI","")</f>
        <v/>
      </c>
      <c r="K1597" s="1" t="str">
        <f>IF(C1597&gt;2,"OUI","")</f>
        <v>OUI</v>
      </c>
      <c r="L1597" s="1" t="s">
        <v>0</v>
      </c>
      <c r="M1597" s="1" t="str">
        <f>IF(E1597&lt;4,"OUI","")</f>
        <v/>
      </c>
      <c r="N1597" s="1">
        <f>COUNTIF(H1597:M1597,"OUI")</f>
        <v>2</v>
      </c>
    </row>
    <row r="1598" spans="1:14">
      <c r="A1598" t="s">
        <v>663</v>
      </c>
      <c r="B1598" s="37" t="s">
        <v>2</v>
      </c>
      <c r="C1598" s="4">
        <f>COUNTIF([1]POSE!Z1598:AP1598,"OUI")</f>
        <v>3</v>
      </c>
      <c r="D1598" s="4" t="s">
        <v>3</v>
      </c>
      <c r="E1598" s="5" t="s">
        <v>2</v>
      </c>
      <c r="F1598" s="5" t="s">
        <v>2</v>
      </c>
      <c r="G1598" s="38" t="s">
        <v>2</v>
      </c>
      <c r="H1598" s="1" t="s">
        <v>2</v>
      </c>
      <c r="I1598" s="3" t="str">
        <f>IF(F1598&lt;11.6,"OUI","")</f>
        <v/>
      </c>
      <c r="J1598" s="1" t="str">
        <f>IF(B1598&lt;33.01,"OUI","")</f>
        <v/>
      </c>
      <c r="K1598" s="1" t="str">
        <f>IF(C1598&gt;2,"OUI","")</f>
        <v>OUI</v>
      </c>
      <c r="L1598" s="1" t="s">
        <v>0</v>
      </c>
      <c r="M1598" s="1" t="str">
        <f>IF(E1598&lt;4,"OUI","")</f>
        <v/>
      </c>
      <c r="N1598" s="1">
        <f>COUNTIF(H1598:M1598,"OUI")</f>
        <v>2</v>
      </c>
    </row>
    <row r="1599" spans="1:14">
      <c r="A1599" t="s">
        <v>662</v>
      </c>
      <c r="B1599" s="37" t="s">
        <v>2</v>
      </c>
      <c r="C1599" s="4">
        <f>COUNTIF([1]POSE!Z1599:AP1599,"OUI")</f>
        <v>3</v>
      </c>
      <c r="D1599" s="4" t="s">
        <v>3</v>
      </c>
      <c r="E1599" s="5" t="s">
        <v>2</v>
      </c>
      <c r="F1599" s="5" t="s">
        <v>2</v>
      </c>
      <c r="G1599" s="38" t="s">
        <v>1</v>
      </c>
      <c r="H1599" s="1"/>
      <c r="I1599" s="3" t="str">
        <f>IF(F1599&lt;11.6,"OUI","")</f>
        <v/>
      </c>
      <c r="J1599" s="1" t="str">
        <f>IF(B1599&lt;33.01,"OUI","")</f>
        <v/>
      </c>
      <c r="K1599" s="1" t="str">
        <f>IF(C1599&gt;2,"OUI","")</f>
        <v>OUI</v>
      </c>
      <c r="L1599" s="1" t="s">
        <v>0</v>
      </c>
      <c r="M1599" s="1" t="str">
        <f>IF(E1599&lt;4,"OUI","")</f>
        <v/>
      </c>
      <c r="N1599" s="1">
        <f>COUNTIF(H1599:M1599,"OUI")</f>
        <v>2</v>
      </c>
    </row>
    <row r="1600" spans="1:14">
      <c r="A1600" t="s">
        <v>661</v>
      </c>
      <c r="B1600" s="37" t="s">
        <v>2</v>
      </c>
      <c r="C1600" s="4">
        <f>COUNTIF([1]POSE!Z1600:AP1600,"OUI")</f>
        <v>3</v>
      </c>
      <c r="D1600" s="4" t="s">
        <v>3</v>
      </c>
      <c r="E1600" s="5" t="s">
        <v>2</v>
      </c>
      <c r="F1600" s="5" t="s">
        <v>2</v>
      </c>
      <c r="G1600" s="38" t="s">
        <v>1</v>
      </c>
      <c r="H1600" s="1"/>
      <c r="I1600" s="3" t="str">
        <f>IF(F1600&lt;11.6,"OUI","")</f>
        <v/>
      </c>
      <c r="J1600" s="1" t="str">
        <f>IF(B1600&lt;33.01,"OUI","")</f>
        <v/>
      </c>
      <c r="K1600" s="1" t="str">
        <f>IF(C1600&gt;2,"OUI","")</f>
        <v>OUI</v>
      </c>
      <c r="L1600" s="1" t="s">
        <v>0</v>
      </c>
      <c r="M1600" s="1" t="str">
        <f>IF(E1600&lt;4,"OUI","")</f>
        <v/>
      </c>
      <c r="N1600" s="1">
        <f>COUNTIF(H1600:M1600,"OUI")</f>
        <v>2</v>
      </c>
    </row>
    <row r="1601" spans="1:14">
      <c r="A1601" t="s">
        <v>660</v>
      </c>
      <c r="B1601" s="37" t="s">
        <v>2</v>
      </c>
      <c r="C1601" s="4">
        <f>COUNTIF([1]POSE!Z1601:AP1601,"OUI")</f>
        <v>3</v>
      </c>
      <c r="D1601" s="4" t="s">
        <v>3</v>
      </c>
      <c r="E1601" s="5">
        <v>4</v>
      </c>
      <c r="F1601" s="5" t="s">
        <v>2</v>
      </c>
      <c r="G1601" s="38" t="s">
        <v>1</v>
      </c>
      <c r="H1601" s="1"/>
      <c r="I1601" s="3" t="str">
        <f>IF(F1601&lt;11.6,"OUI","")</f>
        <v/>
      </c>
      <c r="J1601" s="1" t="str">
        <f>IF(B1601&lt;33.01,"OUI","")</f>
        <v/>
      </c>
      <c r="K1601" s="1" t="str">
        <f>IF(C1601&gt;2,"OUI","")</f>
        <v>OUI</v>
      </c>
      <c r="L1601" s="1" t="s">
        <v>0</v>
      </c>
      <c r="M1601" s="1" t="str">
        <f>IF(E1601&lt;4,"OUI","")</f>
        <v/>
      </c>
      <c r="N1601" s="1">
        <f>COUNTIF(H1601:M1601,"OUI")</f>
        <v>2</v>
      </c>
    </row>
    <row r="1602" spans="1:14">
      <c r="A1602" t="s">
        <v>659</v>
      </c>
      <c r="B1602" s="37" t="s">
        <v>2</v>
      </c>
      <c r="C1602" s="4">
        <f>COUNTIF([1]POSE!Z1602:AP1602,"OUI")</f>
        <v>3</v>
      </c>
      <c r="D1602" s="4" t="s">
        <v>3</v>
      </c>
      <c r="E1602" s="5">
        <v>5</v>
      </c>
      <c r="F1602" s="5" t="s">
        <v>2</v>
      </c>
      <c r="G1602" s="38" t="s">
        <v>1</v>
      </c>
      <c r="H1602" s="1"/>
      <c r="I1602" s="3" t="str">
        <f>IF(F1602&lt;11.6,"OUI","")</f>
        <v/>
      </c>
      <c r="J1602" s="1" t="str">
        <f>IF(B1602&lt;33.01,"OUI","")</f>
        <v/>
      </c>
      <c r="K1602" s="1" t="str">
        <f>IF(C1602&gt;2,"OUI","")</f>
        <v>OUI</v>
      </c>
      <c r="L1602" s="1" t="s">
        <v>0</v>
      </c>
      <c r="M1602" s="1" t="str">
        <f>IF(E1602&lt;4,"OUI","")</f>
        <v/>
      </c>
      <c r="N1602" s="1">
        <f>COUNTIF(H1602:M1602,"OUI")</f>
        <v>2</v>
      </c>
    </row>
    <row r="1603" spans="1:14">
      <c r="A1603" t="s">
        <v>658</v>
      </c>
      <c r="B1603" s="37" t="s">
        <v>2</v>
      </c>
      <c r="C1603" s="4">
        <f>COUNTIF([1]POSE!Z1603:AP1603,"OUI")</f>
        <v>3</v>
      </c>
      <c r="D1603" s="4" t="s">
        <v>3</v>
      </c>
      <c r="E1603" s="5">
        <v>4</v>
      </c>
      <c r="F1603" s="5" t="s">
        <v>2</v>
      </c>
      <c r="G1603" s="38" t="s">
        <v>1</v>
      </c>
      <c r="H1603" s="1"/>
      <c r="I1603" s="3" t="str">
        <f>IF(F1603&lt;11.6,"OUI","")</f>
        <v/>
      </c>
      <c r="J1603" s="1" t="str">
        <f>IF(B1603&lt;33.01,"OUI","")</f>
        <v/>
      </c>
      <c r="K1603" s="1" t="str">
        <f>IF(C1603&gt;2,"OUI","")</f>
        <v>OUI</v>
      </c>
      <c r="L1603" s="1" t="s">
        <v>0</v>
      </c>
      <c r="M1603" s="1" t="str">
        <f>IF(E1603&lt;4,"OUI","")</f>
        <v/>
      </c>
      <c r="N1603" s="1">
        <f>COUNTIF(H1603:M1603,"OUI")</f>
        <v>2</v>
      </c>
    </row>
    <row r="1604" spans="1:14">
      <c r="A1604" t="s">
        <v>657</v>
      </c>
      <c r="B1604" s="37" t="s">
        <v>2</v>
      </c>
      <c r="C1604" s="4">
        <f>COUNTIF([1]POSE!Z1604:AP1604,"OUI")</f>
        <v>3</v>
      </c>
      <c r="D1604" s="4" t="s">
        <v>3</v>
      </c>
      <c r="E1604" s="5">
        <v>4</v>
      </c>
      <c r="F1604" s="5" t="s">
        <v>2</v>
      </c>
      <c r="G1604" s="38" t="s">
        <v>1</v>
      </c>
      <c r="H1604" s="1"/>
      <c r="I1604" s="3" t="str">
        <f>IF(F1604&lt;11.6,"OUI","")</f>
        <v/>
      </c>
      <c r="J1604" s="1" t="str">
        <f>IF(B1604&lt;33.01,"OUI","")</f>
        <v/>
      </c>
      <c r="K1604" s="1" t="str">
        <f>IF(C1604&gt;2,"OUI","")</f>
        <v>OUI</v>
      </c>
      <c r="L1604" s="1" t="s">
        <v>0</v>
      </c>
      <c r="M1604" s="1" t="str">
        <f>IF(E1604&lt;4,"OUI","")</f>
        <v/>
      </c>
      <c r="N1604" s="1">
        <f>COUNTIF(H1604:M1604,"OUI")</f>
        <v>2</v>
      </c>
    </row>
    <row r="1605" spans="1:14">
      <c r="A1605" t="s">
        <v>656</v>
      </c>
      <c r="B1605" s="37" t="s">
        <v>2</v>
      </c>
      <c r="C1605" s="4">
        <f>COUNTIF([1]POSE!Z1605:AP1605,"OUI")</f>
        <v>3</v>
      </c>
      <c r="D1605" s="4" t="s">
        <v>9</v>
      </c>
      <c r="E1605" s="5">
        <v>1</v>
      </c>
      <c r="F1605" s="5" t="s">
        <v>2</v>
      </c>
      <c r="G1605" s="38" t="s">
        <v>1</v>
      </c>
      <c r="H1605" s="1"/>
      <c r="I1605" s="3" t="str">
        <f>IF(F1605&lt;11.6,"OUI","")</f>
        <v/>
      </c>
      <c r="J1605" s="1" t="str">
        <f>IF(B1605&lt;33.01,"OUI","")</f>
        <v/>
      </c>
      <c r="K1605" s="1" t="str">
        <f>IF(C1605&gt;2,"OUI","")</f>
        <v>OUI</v>
      </c>
      <c r="L1605" s="1" t="s">
        <v>9</v>
      </c>
      <c r="M1605" s="1" t="str">
        <f>IF(E1605&lt;4,"OUI","")</f>
        <v>OUI</v>
      </c>
      <c r="N1605" s="1">
        <f>COUNTIF(H1605:M1605,"OUI")</f>
        <v>2</v>
      </c>
    </row>
    <row r="1606" spans="1:14">
      <c r="A1606" t="s">
        <v>655</v>
      </c>
      <c r="B1606" s="37" t="s">
        <v>2</v>
      </c>
      <c r="C1606" s="4">
        <f>COUNTIF([1]POSE!Z1606:AP1606,"OUI")</f>
        <v>3</v>
      </c>
      <c r="D1606" s="4" t="s">
        <v>9</v>
      </c>
      <c r="E1606" s="5">
        <v>3</v>
      </c>
      <c r="F1606" s="5" t="s">
        <v>2</v>
      </c>
      <c r="G1606" s="38" t="s">
        <v>1</v>
      </c>
      <c r="H1606" s="1"/>
      <c r="I1606" s="3" t="str">
        <f>IF(F1606&lt;11.6,"OUI","")</f>
        <v/>
      </c>
      <c r="J1606" s="1" t="str">
        <f>IF(B1606&lt;33.01,"OUI","")</f>
        <v/>
      </c>
      <c r="K1606" s="1" t="str">
        <f>IF(C1606&gt;2,"OUI","")</f>
        <v>OUI</v>
      </c>
      <c r="L1606" s="1" t="s">
        <v>9</v>
      </c>
      <c r="M1606" s="1" t="str">
        <f>IF(E1606&lt;4,"OUI","")</f>
        <v>OUI</v>
      </c>
      <c r="N1606" s="1">
        <f>COUNTIF(H1606:M1606,"OUI")</f>
        <v>2</v>
      </c>
    </row>
    <row r="1607" spans="1:14">
      <c r="A1607" t="s">
        <v>654</v>
      </c>
      <c r="B1607" s="37" t="s">
        <v>2</v>
      </c>
      <c r="C1607" s="4">
        <f>COUNTIF([1]POSE!Z1607:AP1607,"OUI")</f>
        <v>3</v>
      </c>
      <c r="D1607" s="4" t="s">
        <v>9</v>
      </c>
      <c r="E1607" s="5">
        <v>3</v>
      </c>
      <c r="F1607" s="5" t="s">
        <v>2</v>
      </c>
      <c r="G1607" s="38" t="s">
        <v>1</v>
      </c>
      <c r="H1607" s="1"/>
      <c r="I1607" s="3" t="str">
        <f>IF(F1607&lt;11.6,"OUI","")</f>
        <v/>
      </c>
      <c r="J1607" s="1" t="str">
        <f>IF(B1607&lt;33.01,"OUI","")</f>
        <v/>
      </c>
      <c r="K1607" s="1" t="str">
        <f>IF(C1607&gt;2,"OUI","")</f>
        <v>OUI</v>
      </c>
      <c r="L1607" s="1" t="s">
        <v>9</v>
      </c>
      <c r="M1607" s="1" t="str">
        <f>IF(E1607&lt;4,"OUI","")</f>
        <v>OUI</v>
      </c>
      <c r="N1607" s="1">
        <f>COUNTIF(H1607:M1607,"OUI")</f>
        <v>2</v>
      </c>
    </row>
    <row r="1608" spans="1:14">
      <c r="A1608" t="s">
        <v>653</v>
      </c>
      <c r="B1608" s="37" t="s">
        <v>2</v>
      </c>
      <c r="C1608" s="4">
        <f>COUNTIF([1]POSE!Z1608:AP1608,"OUI")</f>
        <v>3</v>
      </c>
      <c r="D1608" s="4" t="s">
        <v>9</v>
      </c>
      <c r="E1608" s="5">
        <v>3</v>
      </c>
      <c r="F1608" s="5" t="s">
        <v>2</v>
      </c>
      <c r="G1608" s="38" t="s">
        <v>1</v>
      </c>
      <c r="H1608" s="1"/>
      <c r="I1608" s="3" t="str">
        <f>IF(F1608&lt;11.6,"OUI","")</f>
        <v/>
      </c>
      <c r="J1608" s="1" t="str">
        <f>IF(B1608&lt;33.01,"OUI","")</f>
        <v/>
      </c>
      <c r="K1608" s="1" t="str">
        <f>IF(C1608&gt;2,"OUI","")</f>
        <v>OUI</v>
      </c>
      <c r="L1608" s="1" t="s">
        <v>9</v>
      </c>
      <c r="M1608" s="1" t="str">
        <f>IF(E1608&lt;4,"OUI","")</f>
        <v>OUI</v>
      </c>
      <c r="N1608" s="1">
        <f>COUNTIF(H1608:M1608,"OUI")</f>
        <v>2</v>
      </c>
    </row>
    <row r="1609" spans="1:14">
      <c r="A1609" t="s">
        <v>652</v>
      </c>
      <c r="B1609" s="39">
        <v>43</v>
      </c>
      <c r="C1609" s="4">
        <f>COUNTIF([1]POSE!Z1609:AP1609,"OUI")</f>
        <v>3</v>
      </c>
      <c r="D1609" s="4" t="s">
        <v>9</v>
      </c>
      <c r="E1609" s="5">
        <v>0</v>
      </c>
      <c r="F1609" s="5" t="s">
        <v>2</v>
      </c>
      <c r="G1609" s="38" t="s">
        <v>1</v>
      </c>
      <c r="H1609" s="1"/>
      <c r="I1609" s="3" t="str">
        <f>IF(F1609&lt;11.6,"OUI","")</f>
        <v/>
      </c>
      <c r="J1609" s="1" t="str">
        <f>IF(B1609&lt;33.01,"OUI","")</f>
        <v/>
      </c>
      <c r="K1609" s="1" t="str">
        <f>IF(C1609&gt;2,"OUI","")</f>
        <v>OUI</v>
      </c>
      <c r="L1609" s="1" t="s">
        <v>9</v>
      </c>
      <c r="M1609" s="1" t="str">
        <f>IF(E1609&lt;4,"OUI","")</f>
        <v>OUI</v>
      </c>
      <c r="N1609" s="1">
        <f>COUNTIF(H1609:M1609,"OUI")</f>
        <v>2</v>
      </c>
    </row>
    <row r="1610" spans="1:14">
      <c r="A1610" t="s">
        <v>651</v>
      </c>
      <c r="B1610" s="37" t="s">
        <v>2</v>
      </c>
      <c r="C1610" s="4">
        <f>COUNTIF([1]POSE!Z1610:AP1610,"OUI")</f>
        <v>3</v>
      </c>
      <c r="D1610" s="4" t="s">
        <v>6</v>
      </c>
      <c r="E1610" s="5" t="s">
        <v>2</v>
      </c>
      <c r="F1610" s="5" t="s">
        <v>2</v>
      </c>
      <c r="G1610" s="38" t="s">
        <v>1</v>
      </c>
      <c r="H1610" s="1"/>
      <c r="I1610" s="3" t="str">
        <f>IF(F1610&lt;11.6,"OUI","")</f>
        <v/>
      </c>
      <c r="J1610" s="1" t="str">
        <f>IF(B1610&lt;33.01,"OUI","")</f>
        <v/>
      </c>
      <c r="K1610" s="1" t="str">
        <f>IF(C1610&gt;2,"OUI","")</f>
        <v>OUI</v>
      </c>
      <c r="L1610" s="1" t="s">
        <v>0</v>
      </c>
      <c r="M1610" s="1" t="str">
        <f>IF(E1610&lt;4,"OUI","")</f>
        <v/>
      </c>
      <c r="N1610" s="1">
        <f>COUNTIF(H1610:M1610,"OUI")</f>
        <v>2</v>
      </c>
    </row>
    <row r="1611" spans="1:14">
      <c r="A1611" t="s">
        <v>650</v>
      </c>
      <c r="B1611" s="37" t="s">
        <v>2</v>
      </c>
      <c r="C1611" s="4">
        <f>COUNTIF([1]POSE!Z1611:AP1611,"OUI")</f>
        <v>3</v>
      </c>
      <c r="D1611" s="4" t="s">
        <v>6</v>
      </c>
      <c r="E1611" s="5" t="s">
        <v>2</v>
      </c>
      <c r="F1611" s="5" t="s">
        <v>2</v>
      </c>
      <c r="G1611" s="38" t="s">
        <v>2</v>
      </c>
      <c r="H1611" s="1" t="s">
        <v>2</v>
      </c>
      <c r="I1611" s="3" t="str">
        <f>IF(F1611&lt;11.6,"OUI","")</f>
        <v/>
      </c>
      <c r="J1611" s="1" t="str">
        <f>IF(B1611&lt;33.01,"OUI","")</f>
        <v/>
      </c>
      <c r="K1611" s="1" t="str">
        <f>IF(C1611&gt;2,"OUI","")</f>
        <v>OUI</v>
      </c>
      <c r="L1611" s="1" t="s">
        <v>0</v>
      </c>
      <c r="M1611" s="1" t="str">
        <f>IF(E1611&lt;4,"OUI","")</f>
        <v/>
      </c>
      <c r="N1611" s="1">
        <f>COUNTIF(H1611:M1611,"OUI")</f>
        <v>2</v>
      </c>
    </row>
    <row r="1612" spans="1:14">
      <c r="A1612" t="s">
        <v>649</v>
      </c>
      <c r="B1612" s="37" t="s">
        <v>2</v>
      </c>
      <c r="C1612" s="4">
        <f>COUNTIF([1]POSE!Z1612:AP1612,"OUI")</f>
        <v>3</v>
      </c>
      <c r="D1612" s="4" t="s">
        <v>6</v>
      </c>
      <c r="E1612" s="5" t="s">
        <v>2</v>
      </c>
      <c r="F1612" s="5" t="s">
        <v>2</v>
      </c>
      <c r="G1612" s="38" t="s">
        <v>2</v>
      </c>
      <c r="H1612" s="1" t="s">
        <v>2</v>
      </c>
      <c r="I1612" s="3" t="str">
        <f>IF(F1612&lt;11.6,"OUI","")</f>
        <v/>
      </c>
      <c r="J1612" s="1" t="str">
        <f>IF(B1612&lt;33.01,"OUI","")</f>
        <v/>
      </c>
      <c r="K1612" s="1" t="str">
        <f>IF(C1612&gt;2,"OUI","")</f>
        <v>OUI</v>
      </c>
      <c r="L1612" s="1" t="s">
        <v>0</v>
      </c>
      <c r="M1612" s="1" t="str">
        <f>IF(E1612&lt;4,"OUI","")</f>
        <v/>
      </c>
      <c r="N1612" s="1">
        <f>COUNTIF(H1612:M1612,"OUI")</f>
        <v>2</v>
      </c>
    </row>
    <row r="1613" spans="1:14">
      <c r="A1613" t="s">
        <v>648</v>
      </c>
      <c r="B1613" s="37" t="s">
        <v>2</v>
      </c>
      <c r="C1613" s="4">
        <f>COUNTIF([1]POSE!Z1613:AP1613,"OUI")</f>
        <v>3</v>
      </c>
      <c r="D1613" s="4" t="s">
        <v>9</v>
      </c>
      <c r="E1613" s="5">
        <v>1</v>
      </c>
      <c r="F1613" s="5" t="s">
        <v>2</v>
      </c>
      <c r="G1613" s="38" t="s">
        <v>1</v>
      </c>
      <c r="H1613" s="1"/>
      <c r="I1613" s="3" t="str">
        <f>IF(F1613&lt;11.6,"OUI","")</f>
        <v/>
      </c>
      <c r="J1613" s="1" t="str">
        <f>IF(B1613&lt;33.01,"OUI","")</f>
        <v/>
      </c>
      <c r="K1613" s="1" t="str">
        <f>IF(C1613&gt;2,"OUI","")</f>
        <v>OUI</v>
      </c>
      <c r="L1613" s="1" t="s">
        <v>9</v>
      </c>
      <c r="M1613" s="1" t="str">
        <f>IF(E1613&lt;4,"OUI","")</f>
        <v>OUI</v>
      </c>
      <c r="N1613" s="1">
        <f>COUNTIF(H1613:M1613,"OUI")</f>
        <v>2</v>
      </c>
    </row>
    <row r="1614" spans="1:14">
      <c r="A1614" t="s">
        <v>647</v>
      </c>
      <c r="B1614" s="37" t="s">
        <v>2</v>
      </c>
      <c r="C1614" s="4">
        <f>COUNTIF([1]POSE!Z1614:AP1614,"OUI")</f>
        <v>3</v>
      </c>
      <c r="D1614" s="4" t="s">
        <v>9</v>
      </c>
      <c r="E1614" s="5">
        <v>0</v>
      </c>
      <c r="F1614" s="5" t="s">
        <v>2</v>
      </c>
      <c r="G1614" s="38" t="s">
        <v>1</v>
      </c>
      <c r="H1614" s="1"/>
      <c r="I1614" s="3" t="str">
        <f>IF(F1614&lt;11.6,"OUI","")</f>
        <v/>
      </c>
      <c r="J1614" s="1" t="str">
        <f>IF(B1614&lt;33.01,"OUI","")</f>
        <v/>
      </c>
      <c r="K1614" s="1" t="str">
        <f>IF(C1614&gt;2,"OUI","")</f>
        <v>OUI</v>
      </c>
      <c r="L1614" s="1" t="s">
        <v>9</v>
      </c>
      <c r="M1614" s="1" t="str">
        <f>IF(E1614&lt;4,"OUI","")</f>
        <v>OUI</v>
      </c>
      <c r="N1614" s="1">
        <f>COUNTIF(H1614:M1614,"OUI")</f>
        <v>2</v>
      </c>
    </row>
    <row r="1615" spans="1:14">
      <c r="A1615" t="s">
        <v>646</v>
      </c>
      <c r="B1615" s="37" t="s">
        <v>2</v>
      </c>
      <c r="C1615" s="4">
        <f>COUNTIF([1]POSE!Z1615:AP1615,"OUI")</f>
        <v>3</v>
      </c>
      <c r="D1615" s="4" t="s">
        <v>9</v>
      </c>
      <c r="E1615" s="5">
        <v>2</v>
      </c>
      <c r="F1615" s="5" t="s">
        <v>2</v>
      </c>
      <c r="G1615" s="38" t="s">
        <v>1</v>
      </c>
      <c r="H1615" s="1"/>
      <c r="I1615" s="3" t="str">
        <f>IF(F1615&lt;11.6,"OUI","")</f>
        <v/>
      </c>
      <c r="J1615" s="1" t="str">
        <f>IF(B1615&lt;33.01,"OUI","")</f>
        <v/>
      </c>
      <c r="K1615" s="1" t="str">
        <f>IF(C1615&gt;2,"OUI","")</f>
        <v>OUI</v>
      </c>
      <c r="L1615" s="1" t="s">
        <v>9</v>
      </c>
      <c r="M1615" s="1" t="str">
        <f>IF(E1615&lt;4,"OUI","")</f>
        <v>OUI</v>
      </c>
      <c r="N1615" s="1">
        <f>COUNTIF(H1615:M1615,"OUI")</f>
        <v>2</v>
      </c>
    </row>
    <row r="1616" spans="1:14">
      <c r="A1616" t="s">
        <v>645</v>
      </c>
      <c r="B1616" s="37" t="s">
        <v>2</v>
      </c>
      <c r="C1616" s="4">
        <f>COUNTIF([1]POSE!Z1616:AP1616,"OUI")</f>
        <v>3</v>
      </c>
      <c r="D1616" s="4" t="s">
        <v>9</v>
      </c>
      <c r="E1616" s="5">
        <v>0</v>
      </c>
      <c r="F1616" s="5" t="s">
        <v>2</v>
      </c>
      <c r="G1616" s="38" t="s">
        <v>1</v>
      </c>
      <c r="H1616" s="1"/>
      <c r="I1616" s="3" t="str">
        <f>IF(F1616&lt;11.6,"OUI","")</f>
        <v/>
      </c>
      <c r="J1616" s="1" t="str">
        <f>IF(B1616&lt;33.01,"OUI","")</f>
        <v/>
      </c>
      <c r="K1616" s="1" t="str">
        <f>IF(C1616&gt;2,"OUI","")</f>
        <v>OUI</v>
      </c>
      <c r="L1616" s="1" t="s">
        <v>9</v>
      </c>
      <c r="M1616" s="1" t="str">
        <f>IF(E1616&lt;4,"OUI","")</f>
        <v>OUI</v>
      </c>
      <c r="N1616" s="1">
        <f>COUNTIF(H1616:M1616,"OUI")</f>
        <v>2</v>
      </c>
    </row>
    <row r="1617" spans="1:14">
      <c r="A1617" t="s">
        <v>644</v>
      </c>
      <c r="B1617" s="37" t="s">
        <v>2</v>
      </c>
      <c r="C1617" s="4">
        <f>COUNTIF([1]POSE!Z1617:AP1617,"OUI")</f>
        <v>3</v>
      </c>
      <c r="D1617" s="4" t="s">
        <v>9</v>
      </c>
      <c r="E1617" s="5">
        <v>2</v>
      </c>
      <c r="F1617" s="5" t="s">
        <v>2</v>
      </c>
      <c r="G1617" s="38" t="s">
        <v>1</v>
      </c>
      <c r="H1617" s="1"/>
      <c r="I1617" s="3" t="str">
        <f>IF(F1617&lt;11.6,"OUI","")</f>
        <v/>
      </c>
      <c r="J1617" s="1" t="str">
        <f>IF(B1617&lt;33.01,"OUI","")</f>
        <v/>
      </c>
      <c r="K1617" s="1" t="str">
        <f>IF(C1617&gt;2,"OUI","")</f>
        <v>OUI</v>
      </c>
      <c r="L1617" s="1" t="s">
        <v>9</v>
      </c>
      <c r="M1617" s="1" t="str">
        <f>IF(E1617&lt;4,"OUI","")</f>
        <v>OUI</v>
      </c>
      <c r="N1617" s="1">
        <f>COUNTIF(H1617:M1617,"OUI")</f>
        <v>2</v>
      </c>
    </row>
    <row r="1618" spans="1:14">
      <c r="A1618" t="s">
        <v>643</v>
      </c>
      <c r="B1618" s="37" t="s">
        <v>2</v>
      </c>
      <c r="C1618" s="4">
        <f>COUNTIF([1]POSE!Z1618:AP1618,"OUI")</f>
        <v>3</v>
      </c>
      <c r="D1618" s="4" t="s">
        <v>9</v>
      </c>
      <c r="E1618" s="5">
        <v>0</v>
      </c>
      <c r="F1618" s="5" t="s">
        <v>2</v>
      </c>
      <c r="G1618" s="38" t="s">
        <v>1</v>
      </c>
      <c r="H1618" s="1"/>
      <c r="I1618" s="3" t="str">
        <f>IF(F1618&lt;11.6,"OUI","")</f>
        <v/>
      </c>
      <c r="J1618" s="1" t="str">
        <f>IF(B1618&lt;33.01,"OUI","")</f>
        <v/>
      </c>
      <c r="K1618" s="1" t="str">
        <f>IF(C1618&gt;2,"OUI","")</f>
        <v>OUI</v>
      </c>
      <c r="L1618" s="1" t="s">
        <v>9</v>
      </c>
      <c r="M1618" s="1" t="str">
        <f>IF(E1618&lt;4,"OUI","")</f>
        <v>OUI</v>
      </c>
      <c r="N1618" s="1">
        <f>COUNTIF(H1618:M1618,"OUI")</f>
        <v>2</v>
      </c>
    </row>
    <row r="1619" spans="1:14">
      <c r="A1619" t="s">
        <v>642</v>
      </c>
      <c r="B1619" s="37" t="s">
        <v>2</v>
      </c>
      <c r="C1619" s="4">
        <f>COUNTIF([1]POSE!Z1619:AP1619,"OUI")</f>
        <v>3</v>
      </c>
      <c r="D1619" s="4" t="s">
        <v>9</v>
      </c>
      <c r="E1619" s="5">
        <v>2</v>
      </c>
      <c r="F1619" s="5" t="s">
        <v>2</v>
      </c>
      <c r="G1619" s="38" t="s">
        <v>1</v>
      </c>
      <c r="H1619" s="1"/>
      <c r="I1619" s="3" t="str">
        <f>IF(F1619&lt;11.6,"OUI","")</f>
        <v/>
      </c>
      <c r="J1619" s="1" t="str">
        <f>IF(B1619&lt;33.01,"OUI","")</f>
        <v/>
      </c>
      <c r="K1619" s="1" t="str">
        <f>IF(C1619&gt;2,"OUI","")</f>
        <v>OUI</v>
      </c>
      <c r="L1619" s="1" t="s">
        <v>9</v>
      </c>
      <c r="M1619" s="1" t="str">
        <f>IF(E1619&lt;4,"OUI","")</f>
        <v>OUI</v>
      </c>
      <c r="N1619" s="1">
        <f>COUNTIF(H1619:M1619,"OUI")</f>
        <v>2</v>
      </c>
    </row>
    <row r="1620" spans="1:14">
      <c r="A1620" t="s">
        <v>641</v>
      </c>
      <c r="B1620" s="37" t="s">
        <v>2</v>
      </c>
      <c r="C1620" s="4">
        <f>COUNTIF([1]POSE!Z1620:AP1620,"OUI")</f>
        <v>3</v>
      </c>
      <c r="D1620" s="4" t="s">
        <v>9</v>
      </c>
      <c r="E1620" s="5">
        <v>1</v>
      </c>
      <c r="F1620" s="5" t="s">
        <v>2</v>
      </c>
      <c r="G1620" s="38" t="s">
        <v>1</v>
      </c>
      <c r="H1620" s="1"/>
      <c r="I1620" s="3" t="str">
        <f>IF(F1620&lt;11.6,"OUI","")</f>
        <v/>
      </c>
      <c r="J1620" s="1" t="str">
        <f>IF(B1620&lt;33.01,"OUI","")</f>
        <v/>
      </c>
      <c r="K1620" s="1" t="str">
        <f>IF(C1620&gt;2,"OUI","")</f>
        <v>OUI</v>
      </c>
      <c r="L1620" s="1" t="s">
        <v>9</v>
      </c>
      <c r="M1620" s="1" t="str">
        <f>IF(E1620&lt;4,"OUI","")</f>
        <v>OUI</v>
      </c>
      <c r="N1620" s="1">
        <f>COUNTIF(H1620:M1620,"OUI")</f>
        <v>2</v>
      </c>
    </row>
    <row r="1621" spans="1:14">
      <c r="A1621" t="s">
        <v>640</v>
      </c>
      <c r="B1621" s="37" t="s">
        <v>2</v>
      </c>
      <c r="C1621" s="4">
        <f>COUNTIF([1]POSE!Z1621:AP1621,"OUI")</f>
        <v>3</v>
      </c>
      <c r="D1621" s="4" t="s">
        <v>9</v>
      </c>
      <c r="E1621" s="5">
        <v>5</v>
      </c>
      <c r="F1621" s="5" t="s">
        <v>2</v>
      </c>
      <c r="G1621" s="38">
        <v>1</v>
      </c>
      <c r="H1621" s="1" t="s">
        <v>0</v>
      </c>
      <c r="I1621" s="3" t="str">
        <f>IF(F1621&lt;11.6,"OUI","")</f>
        <v/>
      </c>
      <c r="J1621" s="1" t="str">
        <f>IF(B1621&lt;33.01,"OUI","")</f>
        <v/>
      </c>
      <c r="K1621" s="1" t="str">
        <f>IF(C1621&gt;2,"OUI","")</f>
        <v>OUI</v>
      </c>
      <c r="L1621" s="1" t="s">
        <v>9</v>
      </c>
      <c r="M1621" s="1" t="str">
        <f>IF(E1621&lt;4,"OUI","")</f>
        <v/>
      </c>
      <c r="N1621" s="1">
        <f>COUNTIF(H1621:M1621,"OUI")</f>
        <v>2</v>
      </c>
    </row>
    <row r="1622" spans="1:14">
      <c r="A1622" t="s">
        <v>639</v>
      </c>
      <c r="B1622" s="37" t="s">
        <v>2</v>
      </c>
      <c r="C1622" s="4">
        <f>COUNTIF([1]POSE!Z1622:AP1622,"OUI")</f>
        <v>3</v>
      </c>
      <c r="D1622" s="4" t="s">
        <v>9</v>
      </c>
      <c r="E1622" s="5">
        <v>3</v>
      </c>
      <c r="F1622" s="5" t="s">
        <v>2</v>
      </c>
      <c r="G1622" s="38" t="s">
        <v>1</v>
      </c>
      <c r="H1622" s="1"/>
      <c r="I1622" s="3" t="str">
        <f>IF(F1622&lt;11.6,"OUI","")</f>
        <v/>
      </c>
      <c r="J1622" s="1" t="str">
        <f>IF(B1622&lt;33.01,"OUI","")</f>
        <v/>
      </c>
      <c r="K1622" s="1" t="str">
        <f>IF(C1622&gt;2,"OUI","")</f>
        <v>OUI</v>
      </c>
      <c r="L1622" s="1" t="s">
        <v>9</v>
      </c>
      <c r="M1622" s="1" t="str">
        <f>IF(E1622&lt;4,"OUI","")</f>
        <v>OUI</v>
      </c>
      <c r="N1622" s="1">
        <f>COUNTIF(H1622:M1622,"OUI")</f>
        <v>2</v>
      </c>
    </row>
    <row r="1623" spans="1:14">
      <c r="A1623" t="s">
        <v>638</v>
      </c>
      <c r="B1623" s="37" t="s">
        <v>2</v>
      </c>
      <c r="C1623" s="4">
        <f>COUNTIF([1]POSE!Z1623:AP1623,"OUI")</f>
        <v>3</v>
      </c>
      <c r="D1623" s="4" t="s">
        <v>9</v>
      </c>
      <c r="E1623" s="5">
        <v>2</v>
      </c>
      <c r="F1623" s="5" t="s">
        <v>2</v>
      </c>
      <c r="G1623" s="38" t="s">
        <v>1</v>
      </c>
      <c r="H1623" s="1"/>
      <c r="I1623" s="3" t="str">
        <f>IF(F1623&lt;11.6,"OUI","")</f>
        <v/>
      </c>
      <c r="J1623" s="1" t="str">
        <f>IF(B1623&lt;33.01,"OUI","")</f>
        <v/>
      </c>
      <c r="K1623" s="1" t="str">
        <f>IF(C1623&gt;2,"OUI","")</f>
        <v>OUI</v>
      </c>
      <c r="L1623" s="1" t="s">
        <v>9</v>
      </c>
      <c r="M1623" s="1" t="str">
        <f>IF(E1623&lt;4,"OUI","")</f>
        <v>OUI</v>
      </c>
      <c r="N1623" s="1">
        <f>COUNTIF(H1623:M1623,"OUI")</f>
        <v>2</v>
      </c>
    </row>
    <row r="1624" spans="1:14">
      <c r="A1624" t="s">
        <v>637</v>
      </c>
      <c r="B1624" s="37" t="s">
        <v>2</v>
      </c>
      <c r="C1624" s="4">
        <f>COUNTIF([1]POSE!Z1624:AP1624,"OUI")</f>
        <v>3</v>
      </c>
      <c r="D1624" s="4" t="s">
        <v>9</v>
      </c>
      <c r="E1624" s="5">
        <v>2</v>
      </c>
      <c r="F1624" s="5" t="s">
        <v>2</v>
      </c>
      <c r="G1624" s="38" t="s">
        <v>1</v>
      </c>
      <c r="H1624" s="1"/>
      <c r="I1624" s="3" t="str">
        <f>IF(F1624&lt;11.6,"OUI","")</f>
        <v/>
      </c>
      <c r="J1624" s="1" t="str">
        <f>IF(B1624&lt;33.01,"OUI","")</f>
        <v/>
      </c>
      <c r="K1624" s="1" t="str">
        <f>IF(C1624&gt;2,"OUI","")</f>
        <v>OUI</v>
      </c>
      <c r="L1624" s="1" t="s">
        <v>9</v>
      </c>
      <c r="M1624" s="1" t="str">
        <f>IF(E1624&lt;4,"OUI","")</f>
        <v>OUI</v>
      </c>
      <c r="N1624" s="1">
        <f>COUNTIF(H1624:M1624,"OUI")</f>
        <v>2</v>
      </c>
    </row>
    <row r="1625" spans="1:14">
      <c r="A1625" t="s">
        <v>636</v>
      </c>
      <c r="B1625" s="37" t="s">
        <v>2</v>
      </c>
      <c r="C1625" s="4">
        <f>COUNTIF([1]POSE!Z1625:AP1625,"OUI")</f>
        <v>3</v>
      </c>
      <c r="D1625" s="4" t="s">
        <v>9</v>
      </c>
      <c r="E1625" s="5">
        <v>2</v>
      </c>
      <c r="F1625" s="5" t="s">
        <v>2</v>
      </c>
      <c r="G1625" s="38" t="s">
        <v>1</v>
      </c>
      <c r="H1625" s="1"/>
      <c r="I1625" s="3" t="str">
        <f>IF(F1625&lt;11.6,"OUI","")</f>
        <v/>
      </c>
      <c r="J1625" s="1" t="str">
        <f>IF(B1625&lt;33.01,"OUI","")</f>
        <v/>
      </c>
      <c r="K1625" s="1" t="str">
        <f>IF(C1625&gt;2,"OUI","")</f>
        <v>OUI</v>
      </c>
      <c r="L1625" s="1" t="s">
        <v>9</v>
      </c>
      <c r="M1625" s="1" t="str">
        <f>IF(E1625&lt;4,"OUI","")</f>
        <v>OUI</v>
      </c>
      <c r="N1625" s="1">
        <f>COUNTIF(H1625:M1625,"OUI")</f>
        <v>2</v>
      </c>
    </row>
    <row r="1626" spans="1:14">
      <c r="A1626" t="s">
        <v>635</v>
      </c>
      <c r="B1626" s="37" t="s">
        <v>2</v>
      </c>
      <c r="C1626" s="4">
        <f>COUNTIF([1]POSE!Z1626:AP1626,"OUI")</f>
        <v>3</v>
      </c>
      <c r="D1626" s="4" t="s">
        <v>9</v>
      </c>
      <c r="E1626" s="5">
        <v>2</v>
      </c>
      <c r="F1626" s="5" t="s">
        <v>2</v>
      </c>
      <c r="G1626" s="38" t="s">
        <v>1</v>
      </c>
      <c r="H1626" s="1"/>
      <c r="I1626" s="3" t="str">
        <f>IF(F1626&lt;11.6,"OUI","")</f>
        <v/>
      </c>
      <c r="J1626" s="1" t="str">
        <f>IF(B1626&lt;33.01,"OUI","")</f>
        <v/>
      </c>
      <c r="K1626" s="1" t="str">
        <f>IF(C1626&gt;2,"OUI","")</f>
        <v>OUI</v>
      </c>
      <c r="L1626" s="1" t="s">
        <v>9</v>
      </c>
      <c r="M1626" s="1" t="str">
        <f>IF(E1626&lt;4,"OUI","")</f>
        <v>OUI</v>
      </c>
      <c r="N1626" s="1">
        <f>COUNTIF(H1626:M1626,"OUI")</f>
        <v>2</v>
      </c>
    </row>
    <row r="1627" spans="1:14">
      <c r="A1627" t="s">
        <v>634</v>
      </c>
      <c r="B1627" s="37" t="s">
        <v>2</v>
      </c>
      <c r="C1627" s="4">
        <f>COUNTIF([1]POSE!Z1627:AP1627,"OUI")</f>
        <v>3</v>
      </c>
      <c r="D1627" s="4" t="s">
        <v>9</v>
      </c>
      <c r="E1627" s="5">
        <v>2</v>
      </c>
      <c r="F1627" s="5" t="s">
        <v>2</v>
      </c>
      <c r="G1627" s="38" t="s">
        <v>1</v>
      </c>
      <c r="H1627" s="1"/>
      <c r="I1627" s="3" t="str">
        <f>IF(F1627&lt;11.6,"OUI","")</f>
        <v/>
      </c>
      <c r="J1627" s="1" t="str">
        <f>IF(B1627&lt;33.01,"OUI","")</f>
        <v/>
      </c>
      <c r="K1627" s="1" t="str">
        <f>IF(C1627&gt;2,"OUI","")</f>
        <v>OUI</v>
      </c>
      <c r="L1627" s="1" t="s">
        <v>9</v>
      </c>
      <c r="M1627" s="1" t="str">
        <f>IF(E1627&lt;4,"OUI","")</f>
        <v>OUI</v>
      </c>
      <c r="N1627" s="1">
        <f>COUNTIF(H1627:M1627,"OUI")</f>
        <v>2</v>
      </c>
    </row>
    <row r="1628" spans="1:14">
      <c r="A1628" t="s">
        <v>633</v>
      </c>
      <c r="B1628" s="37" t="s">
        <v>2</v>
      </c>
      <c r="C1628" s="4">
        <f>COUNTIF([1]POSE!Z1628:AP1628,"OUI")</f>
        <v>3</v>
      </c>
      <c r="D1628" s="4" t="s">
        <v>9</v>
      </c>
      <c r="E1628" s="5">
        <v>3</v>
      </c>
      <c r="F1628" s="5" t="s">
        <v>2</v>
      </c>
      <c r="G1628" s="38" t="s">
        <v>1</v>
      </c>
      <c r="H1628" s="1"/>
      <c r="I1628" s="3" t="str">
        <f>IF(F1628&lt;11.6,"OUI","")</f>
        <v/>
      </c>
      <c r="J1628" s="1" t="str">
        <f>IF(B1628&lt;33.01,"OUI","")</f>
        <v/>
      </c>
      <c r="K1628" s="1" t="str">
        <f>IF(C1628&gt;2,"OUI","")</f>
        <v>OUI</v>
      </c>
      <c r="L1628" s="1" t="s">
        <v>9</v>
      </c>
      <c r="M1628" s="1" t="str">
        <f>IF(E1628&lt;4,"OUI","")</f>
        <v>OUI</v>
      </c>
      <c r="N1628" s="1">
        <f>COUNTIF(H1628:M1628,"OUI")</f>
        <v>2</v>
      </c>
    </row>
    <row r="1629" spans="1:14">
      <c r="A1629" t="s">
        <v>632</v>
      </c>
      <c r="B1629" s="37" t="s">
        <v>2</v>
      </c>
      <c r="C1629" s="4">
        <f>COUNTIF([1]POSE!Z1629:AP1629,"OUI")</f>
        <v>3</v>
      </c>
      <c r="D1629" s="4" t="s">
        <v>9</v>
      </c>
      <c r="E1629" s="5">
        <v>1</v>
      </c>
      <c r="F1629" s="5" t="s">
        <v>2</v>
      </c>
      <c r="G1629" s="38" t="s">
        <v>1</v>
      </c>
      <c r="H1629" s="1"/>
      <c r="I1629" s="3" t="str">
        <f>IF(F1629&lt;11.6,"OUI","")</f>
        <v/>
      </c>
      <c r="J1629" s="1" t="str">
        <f>IF(B1629&lt;33.01,"OUI","")</f>
        <v/>
      </c>
      <c r="K1629" s="1" t="str">
        <f>IF(C1629&gt;2,"OUI","")</f>
        <v>OUI</v>
      </c>
      <c r="L1629" s="1" t="s">
        <v>9</v>
      </c>
      <c r="M1629" s="1" t="str">
        <f>IF(E1629&lt;4,"OUI","")</f>
        <v>OUI</v>
      </c>
      <c r="N1629" s="1">
        <f>COUNTIF(H1629:M1629,"OUI")</f>
        <v>2</v>
      </c>
    </row>
    <row r="1630" spans="1:14">
      <c r="A1630" t="s">
        <v>631</v>
      </c>
      <c r="B1630" s="37" t="s">
        <v>2</v>
      </c>
      <c r="C1630" s="4">
        <f>COUNTIF([1]POSE!Z1630:AP1630,"OUI")</f>
        <v>3</v>
      </c>
      <c r="D1630" s="4" t="s">
        <v>9</v>
      </c>
      <c r="E1630" s="5">
        <v>2</v>
      </c>
      <c r="F1630" s="5" t="s">
        <v>2</v>
      </c>
      <c r="G1630" s="38" t="s">
        <v>1</v>
      </c>
      <c r="H1630" s="1"/>
      <c r="I1630" s="3" t="str">
        <f>IF(F1630&lt;11.6,"OUI","")</f>
        <v/>
      </c>
      <c r="J1630" s="1" t="str">
        <f>IF(B1630&lt;33.01,"OUI","")</f>
        <v/>
      </c>
      <c r="K1630" s="1" t="str">
        <f>IF(C1630&gt;2,"OUI","")</f>
        <v>OUI</v>
      </c>
      <c r="L1630" s="1" t="s">
        <v>9</v>
      </c>
      <c r="M1630" s="1" t="str">
        <f>IF(E1630&lt;4,"OUI","")</f>
        <v>OUI</v>
      </c>
      <c r="N1630" s="1">
        <f>COUNTIF(H1630:M1630,"OUI")</f>
        <v>2</v>
      </c>
    </row>
    <row r="1631" spans="1:14">
      <c r="A1631" t="s">
        <v>630</v>
      </c>
      <c r="B1631" s="37" t="s">
        <v>2</v>
      </c>
      <c r="C1631" s="4">
        <f>COUNTIF([1]POSE!Z1631:AP1631,"OUI")</f>
        <v>3</v>
      </c>
      <c r="D1631" s="4" t="s">
        <v>9</v>
      </c>
      <c r="E1631" s="5">
        <v>3</v>
      </c>
      <c r="F1631" s="5" t="s">
        <v>2</v>
      </c>
      <c r="G1631" s="38" t="s">
        <v>1</v>
      </c>
      <c r="H1631" s="1"/>
      <c r="I1631" s="3" t="str">
        <f>IF(F1631&lt;11.6,"OUI","")</f>
        <v/>
      </c>
      <c r="J1631" s="1" t="str">
        <f>IF(B1631&lt;33.01,"OUI","")</f>
        <v/>
      </c>
      <c r="K1631" s="1" t="str">
        <f>IF(C1631&gt;2,"OUI","")</f>
        <v>OUI</v>
      </c>
      <c r="L1631" s="1" t="s">
        <v>9</v>
      </c>
      <c r="M1631" s="1" t="str">
        <f>IF(E1631&lt;4,"OUI","")</f>
        <v>OUI</v>
      </c>
      <c r="N1631" s="1">
        <f>COUNTIF(H1631:M1631,"OUI")</f>
        <v>2</v>
      </c>
    </row>
    <row r="1632" spans="1:14">
      <c r="A1632" t="s">
        <v>629</v>
      </c>
      <c r="B1632" s="37" t="s">
        <v>2</v>
      </c>
      <c r="C1632" s="4">
        <f>COUNTIF([1]POSE!Z1632:AP1632,"OUI")</f>
        <v>3</v>
      </c>
      <c r="D1632" s="4" t="s">
        <v>9</v>
      </c>
      <c r="E1632" s="5">
        <v>1</v>
      </c>
      <c r="F1632" s="5" t="s">
        <v>2</v>
      </c>
      <c r="G1632" s="38" t="s">
        <v>1</v>
      </c>
      <c r="H1632" s="1"/>
      <c r="I1632" s="3" t="str">
        <f>IF(F1632&lt;11.6,"OUI","")</f>
        <v/>
      </c>
      <c r="J1632" s="1" t="str">
        <f>IF(B1632&lt;33.01,"OUI","")</f>
        <v/>
      </c>
      <c r="K1632" s="1" t="str">
        <f>IF(C1632&gt;2,"OUI","")</f>
        <v>OUI</v>
      </c>
      <c r="L1632" s="1" t="s">
        <v>9</v>
      </c>
      <c r="M1632" s="1" t="str">
        <f>IF(E1632&lt;4,"OUI","")</f>
        <v>OUI</v>
      </c>
      <c r="N1632" s="1">
        <f>COUNTIF(H1632:M1632,"OUI")</f>
        <v>2</v>
      </c>
    </row>
    <row r="1633" spans="1:14">
      <c r="A1633" t="s">
        <v>628</v>
      </c>
      <c r="B1633" s="37" t="s">
        <v>2</v>
      </c>
      <c r="C1633" s="4">
        <f>COUNTIF([1]POSE!Z1633:AP1633,"OUI")</f>
        <v>3</v>
      </c>
      <c r="D1633" s="4" t="s">
        <v>9</v>
      </c>
      <c r="E1633" s="5">
        <v>0</v>
      </c>
      <c r="F1633" s="5" t="s">
        <v>2</v>
      </c>
      <c r="G1633" s="38" t="s">
        <v>1</v>
      </c>
      <c r="H1633" s="1"/>
      <c r="I1633" s="3" t="str">
        <f>IF(F1633&lt;11.6,"OUI","")</f>
        <v/>
      </c>
      <c r="J1633" s="1" t="str">
        <f>IF(B1633&lt;33.01,"OUI","")</f>
        <v/>
      </c>
      <c r="K1633" s="1" t="str">
        <f>IF(C1633&gt;2,"OUI","")</f>
        <v>OUI</v>
      </c>
      <c r="L1633" s="1" t="s">
        <v>9</v>
      </c>
      <c r="M1633" s="1" t="str">
        <f>IF(E1633&lt;4,"OUI","")</f>
        <v>OUI</v>
      </c>
      <c r="N1633" s="1">
        <f>COUNTIF(H1633:M1633,"OUI")</f>
        <v>2</v>
      </c>
    </row>
    <row r="1634" spans="1:14">
      <c r="A1634" t="s">
        <v>627</v>
      </c>
      <c r="B1634" s="37" t="s">
        <v>2</v>
      </c>
      <c r="C1634" s="4">
        <f>COUNTIF([1]POSE!Z1634:AP1634,"OUI")</f>
        <v>3</v>
      </c>
      <c r="D1634" s="4" t="s">
        <v>9</v>
      </c>
      <c r="E1634" s="5">
        <v>1</v>
      </c>
      <c r="F1634" s="5" t="s">
        <v>2</v>
      </c>
      <c r="G1634" s="38" t="s">
        <v>1</v>
      </c>
      <c r="H1634" s="1"/>
      <c r="I1634" s="3" t="str">
        <f>IF(F1634&lt;11.6,"OUI","")</f>
        <v/>
      </c>
      <c r="J1634" s="1" t="str">
        <f>IF(B1634&lt;33.01,"OUI","")</f>
        <v/>
      </c>
      <c r="K1634" s="1" t="str">
        <f>IF(C1634&gt;2,"OUI","")</f>
        <v>OUI</v>
      </c>
      <c r="L1634" s="1" t="s">
        <v>9</v>
      </c>
      <c r="M1634" s="1" t="str">
        <f>IF(E1634&lt;4,"OUI","")</f>
        <v>OUI</v>
      </c>
      <c r="N1634" s="1">
        <f>COUNTIF(H1634:M1634,"OUI")</f>
        <v>2</v>
      </c>
    </row>
    <row r="1635" spans="1:14">
      <c r="A1635" t="s">
        <v>626</v>
      </c>
      <c r="B1635" s="37" t="s">
        <v>2</v>
      </c>
      <c r="C1635" s="4">
        <f>COUNTIF([1]POSE!Z1635:AP1635,"OUI")</f>
        <v>3</v>
      </c>
      <c r="D1635" s="4" t="s">
        <v>9</v>
      </c>
      <c r="E1635" s="5">
        <v>0</v>
      </c>
      <c r="F1635" s="5" t="s">
        <v>2</v>
      </c>
      <c r="G1635" s="38" t="s">
        <v>1</v>
      </c>
      <c r="H1635" s="1"/>
      <c r="I1635" s="3" t="str">
        <f>IF(F1635&lt;11.6,"OUI","")</f>
        <v/>
      </c>
      <c r="J1635" s="1" t="str">
        <f>IF(B1635&lt;33.01,"OUI","")</f>
        <v/>
      </c>
      <c r="K1635" s="1" t="str">
        <f>IF(C1635&gt;2,"OUI","")</f>
        <v>OUI</v>
      </c>
      <c r="L1635" s="1" t="s">
        <v>9</v>
      </c>
      <c r="M1635" s="1" t="str">
        <f>IF(E1635&lt;4,"OUI","")</f>
        <v>OUI</v>
      </c>
      <c r="N1635" s="1">
        <f>COUNTIF(H1635:M1635,"OUI")</f>
        <v>2</v>
      </c>
    </row>
    <row r="1636" spans="1:14">
      <c r="A1636" t="s">
        <v>625</v>
      </c>
      <c r="B1636" s="37" t="s">
        <v>2</v>
      </c>
      <c r="C1636" s="4">
        <f>COUNTIF([1]POSE!Z1636:AP1636,"OUI")</f>
        <v>3</v>
      </c>
      <c r="D1636" s="4" t="s">
        <v>9</v>
      </c>
      <c r="E1636" s="5">
        <v>0</v>
      </c>
      <c r="F1636" s="5" t="s">
        <v>2</v>
      </c>
      <c r="G1636" s="38" t="s">
        <v>1</v>
      </c>
      <c r="H1636" s="1"/>
      <c r="I1636" s="3" t="str">
        <f>IF(F1636&lt;11.6,"OUI","")</f>
        <v/>
      </c>
      <c r="J1636" s="1" t="str">
        <f>IF(B1636&lt;33.01,"OUI","")</f>
        <v/>
      </c>
      <c r="K1636" s="1" t="str">
        <f>IF(C1636&gt;2,"OUI","")</f>
        <v>OUI</v>
      </c>
      <c r="L1636" s="1" t="s">
        <v>9</v>
      </c>
      <c r="M1636" s="1" t="str">
        <f>IF(E1636&lt;4,"OUI","")</f>
        <v>OUI</v>
      </c>
      <c r="N1636" s="1">
        <f>COUNTIF(H1636:M1636,"OUI")</f>
        <v>2</v>
      </c>
    </row>
    <row r="1637" spans="1:14">
      <c r="A1637" t="s">
        <v>624</v>
      </c>
      <c r="B1637" s="37" t="s">
        <v>2</v>
      </c>
      <c r="C1637" s="4">
        <f>COUNTIF([1]POSE!Z1637:AP1637,"OUI")</f>
        <v>3</v>
      </c>
      <c r="D1637" s="4" t="s">
        <v>9</v>
      </c>
      <c r="E1637" s="5">
        <v>3</v>
      </c>
      <c r="F1637" s="5" t="s">
        <v>2</v>
      </c>
      <c r="G1637" s="38" t="s">
        <v>1</v>
      </c>
      <c r="H1637" s="1"/>
      <c r="I1637" s="3" t="str">
        <f>IF(F1637&lt;11.6,"OUI","")</f>
        <v/>
      </c>
      <c r="J1637" s="1" t="str">
        <f>IF(B1637&lt;33.01,"OUI","")</f>
        <v/>
      </c>
      <c r="K1637" s="1" t="str">
        <f>IF(C1637&gt;2,"OUI","")</f>
        <v>OUI</v>
      </c>
      <c r="L1637" s="1" t="s">
        <v>9</v>
      </c>
      <c r="M1637" s="1" t="str">
        <f>IF(E1637&lt;4,"OUI","")</f>
        <v>OUI</v>
      </c>
      <c r="N1637" s="1">
        <f>COUNTIF(H1637:M1637,"OUI")</f>
        <v>2</v>
      </c>
    </row>
    <row r="1638" spans="1:14">
      <c r="A1638" t="s">
        <v>623</v>
      </c>
      <c r="B1638" s="37" t="s">
        <v>2</v>
      </c>
      <c r="C1638" s="4">
        <f>COUNTIF([1]POSE!Z1638:AP1638,"OUI")</f>
        <v>3</v>
      </c>
      <c r="D1638" s="4" t="s">
        <v>9</v>
      </c>
      <c r="E1638" s="5">
        <v>0</v>
      </c>
      <c r="F1638" s="5" t="s">
        <v>2</v>
      </c>
      <c r="G1638" s="38" t="s">
        <v>1</v>
      </c>
      <c r="H1638" s="1"/>
      <c r="I1638" s="3" t="str">
        <f>IF(F1638&lt;11.6,"OUI","")</f>
        <v/>
      </c>
      <c r="J1638" s="1" t="str">
        <f>IF(B1638&lt;33.01,"OUI","")</f>
        <v/>
      </c>
      <c r="K1638" s="1" t="str">
        <f>IF(C1638&gt;2,"OUI","")</f>
        <v>OUI</v>
      </c>
      <c r="L1638" s="1" t="s">
        <v>9</v>
      </c>
      <c r="M1638" s="1" t="str">
        <f>IF(E1638&lt;4,"OUI","")</f>
        <v>OUI</v>
      </c>
      <c r="N1638" s="1">
        <f>COUNTIF(H1638:M1638,"OUI")</f>
        <v>2</v>
      </c>
    </row>
    <row r="1639" spans="1:14">
      <c r="A1639" t="s">
        <v>622</v>
      </c>
      <c r="B1639" s="37" t="s">
        <v>2</v>
      </c>
      <c r="C1639" s="4">
        <f>COUNTIF([1]POSE!Z1639:AP1639,"OUI")</f>
        <v>3</v>
      </c>
      <c r="D1639" s="4" t="s">
        <v>9</v>
      </c>
      <c r="E1639" s="5">
        <v>3</v>
      </c>
      <c r="F1639" s="5" t="s">
        <v>2</v>
      </c>
      <c r="G1639" s="38" t="s">
        <v>1</v>
      </c>
      <c r="H1639" s="1"/>
      <c r="I1639" s="3" t="str">
        <f>IF(F1639&lt;11.6,"OUI","")</f>
        <v/>
      </c>
      <c r="J1639" s="1" t="str">
        <f>IF(B1639&lt;33.01,"OUI","")</f>
        <v/>
      </c>
      <c r="K1639" s="1" t="str">
        <f>IF(C1639&gt;2,"OUI","")</f>
        <v>OUI</v>
      </c>
      <c r="L1639" s="1" t="s">
        <v>9</v>
      </c>
      <c r="M1639" s="1" t="str">
        <f>IF(E1639&lt;4,"OUI","")</f>
        <v>OUI</v>
      </c>
      <c r="N1639" s="1">
        <f>COUNTIF(H1639:M1639,"OUI")</f>
        <v>2</v>
      </c>
    </row>
    <row r="1640" spans="1:14">
      <c r="A1640" t="s">
        <v>621</v>
      </c>
      <c r="B1640" s="37" t="s">
        <v>2</v>
      </c>
      <c r="C1640" s="4">
        <f>COUNTIF([1]POSE!Z1640:AP1640,"OUI")</f>
        <v>3</v>
      </c>
      <c r="D1640" s="4" t="s">
        <v>9</v>
      </c>
      <c r="E1640" s="5">
        <v>3</v>
      </c>
      <c r="F1640" s="5" t="s">
        <v>2</v>
      </c>
      <c r="G1640" s="38" t="s">
        <v>1</v>
      </c>
      <c r="H1640" s="1"/>
      <c r="I1640" s="3" t="str">
        <f>IF(F1640&lt;11.6,"OUI","")</f>
        <v/>
      </c>
      <c r="J1640" s="1" t="str">
        <f>IF(B1640&lt;33.01,"OUI","")</f>
        <v/>
      </c>
      <c r="K1640" s="1" t="str">
        <f>IF(C1640&gt;2,"OUI","")</f>
        <v>OUI</v>
      </c>
      <c r="L1640" s="1" t="s">
        <v>9</v>
      </c>
      <c r="M1640" s="1" t="str">
        <f>IF(E1640&lt;4,"OUI","")</f>
        <v>OUI</v>
      </c>
      <c r="N1640" s="1">
        <f>COUNTIF(H1640:M1640,"OUI")</f>
        <v>2</v>
      </c>
    </row>
    <row r="1641" spans="1:14">
      <c r="A1641" t="s">
        <v>620</v>
      </c>
      <c r="B1641" s="37" t="s">
        <v>2</v>
      </c>
      <c r="C1641" s="4">
        <f>COUNTIF([1]POSE!Z1641:AP1641,"OUI")</f>
        <v>3</v>
      </c>
      <c r="D1641" s="4" t="s">
        <v>9</v>
      </c>
      <c r="E1641" s="5">
        <v>3</v>
      </c>
      <c r="F1641" s="5" t="s">
        <v>2</v>
      </c>
      <c r="G1641" s="38" t="s">
        <v>1</v>
      </c>
      <c r="H1641" s="1"/>
      <c r="I1641" s="3" t="str">
        <f>IF(F1641&lt;11.6,"OUI","")</f>
        <v/>
      </c>
      <c r="J1641" s="1" t="str">
        <f>IF(B1641&lt;33.01,"OUI","")</f>
        <v/>
      </c>
      <c r="K1641" s="1" t="str">
        <f>IF(C1641&gt;2,"OUI","")</f>
        <v>OUI</v>
      </c>
      <c r="L1641" s="1" t="s">
        <v>9</v>
      </c>
      <c r="M1641" s="1" t="str">
        <f>IF(E1641&lt;4,"OUI","")</f>
        <v>OUI</v>
      </c>
      <c r="N1641" s="1">
        <f>COUNTIF(H1641:M1641,"OUI")</f>
        <v>2</v>
      </c>
    </row>
    <row r="1642" spans="1:14">
      <c r="A1642" t="s">
        <v>619</v>
      </c>
      <c r="B1642" s="37" t="s">
        <v>2</v>
      </c>
      <c r="C1642" s="4">
        <f>COUNTIF([1]POSE!Z1642:AP1642,"OUI")</f>
        <v>3</v>
      </c>
      <c r="D1642" s="4" t="s">
        <v>9</v>
      </c>
      <c r="E1642" s="5">
        <v>3</v>
      </c>
      <c r="F1642" s="5">
        <v>17.5</v>
      </c>
      <c r="G1642" s="38" t="s">
        <v>1</v>
      </c>
      <c r="H1642" s="1"/>
      <c r="I1642" s="3" t="str">
        <f>IF(F1642&lt;11.6,"OUI","")</f>
        <v/>
      </c>
      <c r="J1642" s="1" t="str">
        <f>IF(B1642&lt;33.01,"OUI","")</f>
        <v/>
      </c>
      <c r="K1642" s="1" t="str">
        <f>IF(C1642&gt;2,"OUI","")</f>
        <v>OUI</v>
      </c>
      <c r="L1642" s="1" t="s">
        <v>9</v>
      </c>
      <c r="M1642" s="1" t="str">
        <f>IF(E1642&lt;4,"OUI","")</f>
        <v>OUI</v>
      </c>
      <c r="N1642" s="1">
        <f>COUNTIF(H1642:M1642,"OUI")</f>
        <v>2</v>
      </c>
    </row>
    <row r="1643" spans="1:14">
      <c r="A1643" t="s">
        <v>618</v>
      </c>
      <c r="B1643" s="37" t="s">
        <v>2</v>
      </c>
      <c r="C1643" s="4">
        <f>COUNTIF([1]POSE!Z1643:AP1643,"OUI")</f>
        <v>3</v>
      </c>
      <c r="D1643" s="4" t="s">
        <v>9</v>
      </c>
      <c r="E1643" s="5">
        <v>3</v>
      </c>
      <c r="F1643" s="5">
        <v>15.6</v>
      </c>
      <c r="G1643" s="38" t="s">
        <v>1</v>
      </c>
      <c r="H1643" s="1"/>
      <c r="I1643" s="3" t="str">
        <f>IF(F1643&lt;11.6,"OUI","")</f>
        <v/>
      </c>
      <c r="J1643" s="1" t="str">
        <f>IF(B1643&lt;33.01,"OUI","")</f>
        <v/>
      </c>
      <c r="K1643" s="1" t="str">
        <f>IF(C1643&gt;2,"OUI","")</f>
        <v>OUI</v>
      </c>
      <c r="L1643" s="1" t="s">
        <v>9</v>
      </c>
      <c r="M1643" s="1" t="str">
        <f>IF(E1643&lt;4,"OUI","")</f>
        <v>OUI</v>
      </c>
      <c r="N1643" s="1">
        <f>COUNTIF(H1643:M1643,"OUI")</f>
        <v>2</v>
      </c>
    </row>
    <row r="1644" spans="1:14">
      <c r="A1644" t="s">
        <v>617</v>
      </c>
      <c r="B1644" s="37" t="s">
        <v>2</v>
      </c>
      <c r="C1644" s="4">
        <f>COUNTIF([1]POSE!Z1644:AP1644,"OUI")</f>
        <v>3</v>
      </c>
      <c r="D1644" s="4" t="s">
        <v>9</v>
      </c>
      <c r="E1644" s="5">
        <v>5</v>
      </c>
      <c r="F1644" s="5">
        <v>15.5</v>
      </c>
      <c r="G1644" s="38">
        <v>1</v>
      </c>
      <c r="H1644" s="1" t="s">
        <v>0</v>
      </c>
      <c r="I1644" s="3" t="str">
        <f>IF(F1644&lt;11.6,"OUI","")</f>
        <v/>
      </c>
      <c r="J1644" s="1" t="str">
        <f>IF(B1644&lt;33.01,"OUI","")</f>
        <v/>
      </c>
      <c r="K1644" s="1" t="str">
        <f>IF(C1644&gt;2,"OUI","")</f>
        <v>OUI</v>
      </c>
      <c r="L1644" s="1" t="s">
        <v>9</v>
      </c>
      <c r="M1644" s="1" t="str">
        <f>IF(E1644&lt;4,"OUI","")</f>
        <v/>
      </c>
      <c r="N1644" s="1">
        <f>COUNTIF(H1644:M1644,"OUI")</f>
        <v>2</v>
      </c>
    </row>
    <row r="1645" spans="1:14">
      <c r="A1645" t="s">
        <v>616</v>
      </c>
      <c r="B1645" s="39">
        <v>42</v>
      </c>
      <c r="C1645" s="4">
        <f>COUNTIF([1]POSE!Z1645:AP1645,"OUI")</f>
        <v>3</v>
      </c>
      <c r="D1645" s="4" t="s">
        <v>3</v>
      </c>
      <c r="E1645" s="5">
        <v>5</v>
      </c>
      <c r="F1645" s="5">
        <v>15.3</v>
      </c>
      <c r="G1645" s="38" t="s">
        <v>1</v>
      </c>
      <c r="H1645" s="1"/>
      <c r="I1645" s="3" t="str">
        <f>IF(F1645&lt;11.6,"OUI","")</f>
        <v/>
      </c>
      <c r="J1645" s="1" t="str">
        <f>IF(B1645&lt;33.01,"OUI","")</f>
        <v/>
      </c>
      <c r="K1645" s="1" t="str">
        <f>IF(C1645&gt;2,"OUI","")</f>
        <v>OUI</v>
      </c>
      <c r="L1645" s="1" t="s">
        <v>0</v>
      </c>
      <c r="M1645" s="1" t="str">
        <f>IF(E1645&lt;4,"OUI","")</f>
        <v/>
      </c>
      <c r="N1645" s="1">
        <f>COUNTIF(H1645:M1645,"OUI")</f>
        <v>2</v>
      </c>
    </row>
    <row r="1646" spans="1:14">
      <c r="A1646" t="s">
        <v>615</v>
      </c>
      <c r="B1646" s="37" t="s">
        <v>2</v>
      </c>
      <c r="C1646" s="4">
        <f>COUNTIF([1]POSE!Z1646:AP1646,"OUI")</f>
        <v>3</v>
      </c>
      <c r="D1646" s="4" t="s">
        <v>9</v>
      </c>
      <c r="E1646" s="5">
        <v>5</v>
      </c>
      <c r="F1646" s="5">
        <v>15.2</v>
      </c>
      <c r="G1646" s="38">
        <v>1</v>
      </c>
      <c r="H1646" s="1" t="s">
        <v>0</v>
      </c>
      <c r="I1646" s="3" t="str">
        <f>IF(F1646&lt;11.6,"OUI","")</f>
        <v/>
      </c>
      <c r="J1646" s="1" t="str">
        <f>IF(B1646&lt;33.01,"OUI","")</f>
        <v/>
      </c>
      <c r="K1646" s="1" t="str">
        <f>IF(C1646&gt;2,"OUI","")</f>
        <v>OUI</v>
      </c>
      <c r="L1646" s="1" t="s">
        <v>9</v>
      </c>
      <c r="M1646" s="1" t="str">
        <f>IF(E1646&lt;4,"OUI","")</f>
        <v/>
      </c>
      <c r="N1646" s="1">
        <f>COUNTIF(H1646:M1646,"OUI")</f>
        <v>2</v>
      </c>
    </row>
    <row r="1647" spans="1:14">
      <c r="A1647" t="s">
        <v>614</v>
      </c>
      <c r="B1647" s="37" t="s">
        <v>2</v>
      </c>
      <c r="C1647" s="4">
        <f>COUNTIF([1]POSE!Z1647:AP1647,"OUI")</f>
        <v>3</v>
      </c>
      <c r="D1647" s="4" t="s">
        <v>9</v>
      </c>
      <c r="E1647" s="5">
        <v>1</v>
      </c>
      <c r="F1647" s="5">
        <v>15.1</v>
      </c>
      <c r="G1647" s="38" t="s">
        <v>1</v>
      </c>
      <c r="H1647" s="1"/>
      <c r="I1647" s="3" t="str">
        <f>IF(F1647&lt;11.6,"OUI","")</f>
        <v/>
      </c>
      <c r="J1647" s="1" t="str">
        <f>IF(B1647&lt;33.01,"OUI","")</f>
        <v/>
      </c>
      <c r="K1647" s="1" t="str">
        <f>IF(C1647&gt;2,"OUI","")</f>
        <v>OUI</v>
      </c>
      <c r="L1647" s="1" t="s">
        <v>9</v>
      </c>
      <c r="M1647" s="1" t="str">
        <f>IF(E1647&lt;4,"OUI","")</f>
        <v>OUI</v>
      </c>
      <c r="N1647" s="1">
        <f>COUNTIF(H1647:M1647,"OUI")</f>
        <v>2</v>
      </c>
    </row>
    <row r="1648" spans="1:14">
      <c r="A1648" t="s">
        <v>613</v>
      </c>
      <c r="B1648" s="37" t="s">
        <v>2</v>
      </c>
      <c r="C1648" s="4">
        <f>COUNTIF([1]POSE!Z1648:AP1648,"OUI")</f>
        <v>3</v>
      </c>
      <c r="D1648" s="4" t="s">
        <v>9</v>
      </c>
      <c r="E1648" s="5">
        <v>3</v>
      </c>
      <c r="F1648" s="5">
        <v>14.8</v>
      </c>
      <c r="G1648" s="38" t="s">
        <v>1</v>
      </c>
      <c r="H1648" s="1"/>
      <c r="I1648" s="3" t="str">
        <f>IF(F1648&lt;11.6,"OUI","")</f>
        <v/>
      </c>
      <c r="J1648" s="1" t="str">
        <f>IF(B1648&lt;33.01,"OUI","")</f>
        <v/>
      </c>
      <c r="K1648" s="1" t="str">
        <f>IF(C1648&gt;2,"OUI","")</f>
        <v>OUI</v>
      </c>
      <c r="L1648" s="1" t="s">
        <v>9</v>
      </c>
      <c r="M1648" s="1" t="str">
        <f>IF(E1648&lt;4,"OUI","")</f>
        <v>OUI</v>
      </c>
      <c r="N1648" s="1">
        <f>COUNTIF(H1648:M1648,"OUI")</f>
        <v>2</v>
      </c>
    </row>
    <row r="1649" spans="1:14">
      <c r="A1649" t="s">
        <v>612</v>
      </c>
      <c r="B1649" s="39">
        <v>82</v>
      </c>
      <c r="C1649" s="4">
        <f>COUNTIF([1]POSE!Z1649:AP1649,"OUI")</f>
        <v>3</v>
      </c>
      <c r="D1649" s="4" t="s">
        <v>9</v>
      </c>
      <c r="E1649" s="5">
        <v>0</v>
      </c>
      <c r="F1649" s="5">
        <v>14.6</v>
      </c>
      <c r="G1649" s="38" t="s">
        <v>1</v>
      </c>
      <c r="H1649" s="1"/>
      <c r="I1649" s="3" t="str">
        <f>IF(F1649&lt;11.6,"OUI","")</f>
        <v/>
      </c>
      <c r="J1649" s="1" t="str">
        <f>IF(B1649&lt;33.01,"OUI","")</f>
        <v/>
      </c>
      <c r="K1649" s="1" t="str">
        <f>IF(C1649&gt;2,"OUI","")</f>
        <v>OUI</v>
      </c>
      <c r="L1649" s="1" t="s">
        <v>9</v>
      </c>
      <c r="M1649" s="1" t="str">
        <f>IF(E1649&lt;4,"OUI","")</f>
        <v>OUI</v>
      </c>
      <c r="N1649" s="1">
        <f>COUNTIF(H1649:M1649,"OUI")</f>
        <v>2</v>
      </c>
    </row>
    <row r="1650" spans="1:14">
      <c r="A1650" t="s">
        <v>611</v>
      </c>
      <c r="B1650" s="37" t="s">
        <v>2</v>
      </c>
      <c r="C1650" s="4">
        <f>COUNTIF([1]POSE!Z1650:AP1650,"OUI")</f>
        <v>3</v>
      </c>
      <c r="D1650" s="4" t="s">
        <v>9</v>
      </c>
      <c r="E1650" s="5">
        <v>3</v>
      </c>
      <c r="F1650" s="5">
        <v>14.5</v>
      </c>
      <c r="G1650" s="38" t="s">
        <v>1</v>
      </c>
      <c r="H1650" s="1"/>
      <c r="I1650" s="3" t="str">
        <f>IF(F1650&lt;11.6,"OUI","")</f>
        <v/>
      </c>
      <c r="J1650" s="1" t="str">
        <f>IF(B1650&lt;33.01,"OUI","")</f>
        <v/>
      </c>
      <c r="K1650" s="1" t="str">
        <f>IF(C1650&gt;2,"OUI","")</f>
        <v>OUI</v>
      </c>
      <c r="L1650" s="1" t="s">
        <v>9</v>
      </c>
      <c r="M1650" s="1" t="str">
        <f>IF(E1650&lt;4,"OUI","")</f>
        <v>OUI</v>
      </c>
      <c r="N1650" s="1">
        <f>COUNTIF(H1650:M1650,"OUI")</f>
        <v>2</v>
      </c>
    </row>
    <row r="1651" spans="1:14">
      <c r="A1651" t="s">
        <v>610</v>
      </c>
      <c r="B1651" s="37" t="s">
        <v>2</v>
      </c>
      <c r="C1651" s="4">
        <f>COUNTIF([1]POSE!Z1651:AP1651,"OUI")</f>
        <v>3</v>
      </c>
      <c r="D1651" s="4" t="s">
        <v>9</v>
      </c>
      <c r="E1651" s="5">
        <v>0</v>
      </c>
      <c r="F1651" s="5">
        <v>14.4</v>
      </c>
      <c r="G1651" s="38" t="s">
        <v>1</v>
      </c>
      <c r="H1651" s="1"/>
      <c r="I1651" s="3" t="str">
        <f>IF(F1651&lt;11.6,"OUI","")</f>
        <v/>
      </c>
      <c r="J1651" s="1" t="str">
        <f>IF(B1651&lt;33.01,"OUI","")</f>
        <v/>
      </c>
      <c r="K1651" s="1" t="str">
        <f>IF(C1651&gt;2,"OUI","")</f>
        <v>OUI</v>
      </c>
      <c r="L1651" s="1" t="s">
        <v>9</v>
      </c>
      <c r="M1651" s="1" t="str">
        <f>IF(E1651&lt;4,"OUI","")</f>
        <v>OUI</v>
      </c>
      <c r="N1651" s="1">
        <f>COUNTIF(H1651:M1651,"OUI")</f>
        <v>2</v>
      </c>
    </row>
    <row r="1652" spans="1:14">
      <c r="A1652" t="s">
        <v>609</v>
      </c>
      <c r="B1652" s="37" t="s">
        <v>2</v>
      </c>
      <c r="C1652" s="4">
        <f>COUNTIF([1]POSE!Z1652:AP1652,"OUI")</f>
        <v>3</v>
      </c>
      <c r="D1652" s="4" t="s">
        <v>9</v>
      </c>
      <c r="E1652" s="5">
        <v>0</v>
      </c>
      <c r="F1652" s="5">
        <v>14.4</v>
      </c>
      <c r="G1652" s="38" t="s">
        <v>1</v>
      </c>
      <c r="H1652" s="1"/>
      <c r="I1652" s="3" t="str">
        <f>IF(F1652&lt;11.6,"OUI","")</f>
        <v/>
      </c>
      <c r="J1652" s="1" t="str">
        <f>IF(B1652&lt;33.01,"OUI","")</f>
        <v/>
      </c>
      <c r="K1652" s="1" t="str">
        <f>IF(C1652&gt;2,"OUI","")</f>
        <v>OUI</v>
      </c>
      <c r="L1652" s="1" t="s">
        <v>9</v>
      </c>
      <c r="M1652" s="1" t="str">
        <f>IF(E1652&lt;4,"OUI","")</f>
        <v>OUI</v>
      </c>
      <c r="N1652" s="1">
        <f>COUNTIF(H1652:M1652,"OUI")</f>
        <v>2</v>
      </c>
    </row>
    <row r="1653" spans="1:14">
      <c r="A1653" t="s">
        <v>608</v>
      </c>
      <c r="B1653" s="39">
        <v>39</v>
      </c>
      <c r="C1653" s="4">
        <f>COUNTIF([1]POSE!Z1653:AP1653,"OUI")</f>
        <v>3</v>
      </c>
      <c r="D1653" s="4" t="s">
        <v>3</v>
      </c>
      <c r="E1653" s="5">
        <v>5</v>
      </c>
      <c r="F1653" s="5">
        <v>14</v>
      </c>
      <c r="G1653" s="38" t="s">
        <v>1</v>
      </c>
      <c r="H1653" s="1"/>
      <c r="I1653" s="3" t="str">
        <f>IF(F1653&lt;11.6,"OUI","")</f>
        <v/>
      </c>
      <c r="J1653" s="1" t="str">
        <f>IF(B1653&lt;33.01,"OUI","")</f>
        <v/>
      </c>
      <c r="K1653" s="1" t="str">
        <f>IF(C1653&gt;2,"OUI","")</f>
        <v>OUI</v>
      </c>
      <c r="L1653" s="1" t="s">
        <v>0</v>
      </c>
      <c r="M1653" s="1" t="str">
        <f>IF(E1653&lt;4,"OUI","")</f>
        <v/>
      </c>
      <c r="N1653" s="1">
        <f>COUNTIF(H1653:M1653,"OUI")</f>
        <v>2</v>
      </c>
    </row>
    <row r="1654" spans="1:14">
      <c r="A1654" t="s">
        <v>607</v>
      </c>
      <c r="B1654" s="37" t="s">
        <v>2</v>
      </c>
      <c r="C1654" s="4">
        <f>COUNTIF([1]POSE!Z1654:AP1654,"OUI")</f>
        <v>3</v>
      </c>
      <c r="D1654" s="4" t="s">
        <v>3</v>
      </c>
      <c r="E1654" s="5">
        <v>4</v>
      </c>
      <c r="F1654" s="5">
        <v>14</v>
      </c>
      <c r="G1654" s="38" t="s">
        <v>1</v>
      </c>
      <c r="H1654" s="1"/>
      <c r="I1654" s="3" t="str">
        <f>IF(F1654&lt;11.6,"OUI","")</f>
        <v/>
      </c>
      <c r="J1654" s="1" t="str">
        <f>IF(B1654&lt;33.01,"OUI","")</f>
        <v/>
      </c>
      <c r="K1654" s="1" t="str">
        <f>IF(C1654&gt;2,"OUI","")</f>
        <v>OUI</v>
      </c>
      <c r="L1654" s="1" t="s">
        <v>0</v>
      </c>
      <c r="M1654" s="1" t="str">
        <f>IF(E1654&lt;4,"OUI","")</f>
        <v/>
      </c>
      <c r="N1654" s="1">
        <f>COUNTIF(H1654:M1654,"OUI")</f>
        <v>2</v>
      </c>
    </row>
    <row r="1655" spans="1:14">
      <c r="A1655" t="s">
        <v>606</v>
      </c>
      <c r="B1655" s="37" t="s">
        <v>2</v>
      </c>
      <c r="C1655" s="4">
        <f>COUNTIF([1]POSE!Z1655:AP1655,"OUI")</f>
        <v>3</v>
      </c>
      <c r="D1655" s="4" t="s">
        <v>9</v>
      </c>
      <c r="E1655" s="5">
        <v>0</v>
      </c>
      <c r="F1655" s="5">
        <v>14</v>
      </c>
      <c r="G1655" s="38" t="s">
        <v>1</v>
      </c>
      <c r="H1655" s="1"/>
      <c r="I1655" s="3" t="str">
        <f>IF(F1655&lt;11.6,"OUI","")</f>
        <v/>
      </c>
      <c r="J1655" s="1" t="str">
        <f>IF(B1655&lt;33.01,"OUI","")</f>
        <v/>
      </c>
      <c r="K1655" s="1" t="str">
        <f>IF(C1655&gt;2,"OUI","")</f>
        <v>OUI</v>
      </c>
      <c r="L1655" s="1" t="s">
        <v>9</v>
      </c>
      <c r="M1655" s="1" t="str">
        <f>IF(E1655&lt;4,"OUI","")</f>
        <v>OUI</v>
      </c>
      <c r="N1655" s="1">
        <f>COUNTIF(H1655:M1655,"OUI")</f>
        <v>2</v>
      </c>
    </row>
    <row r="1656" spans="1:14">
      <c r="A1656" t="s">
        <v>605</v>
      </c>
      <c r="B1656" s="37" t="s">
        <v>2</v>
      </c>
      <c r="C1656" s="4">
        <f>COUNTIF([1]POSE!Z1656:AP1656,"OUI")</f>
        <v>3</v>
      </c>
      <c r="D1656" s="4" t="s">
        <v>9</v>
      </c>
      <c r="E1656" s="5">
        <v>4</v>
      </c>
      <c r="F1656" s="5">
        <v>14</v>
      </c>
      <c r="G1656" s="38">
        <v>1</v>
      </c>
      <c r="H1656" s="1" t="s">
        <v>0</v>
      </c>
      <c r="I1656" s="3" t="str">
        <f>IF(F1656&lt;11.6,"OUI","")</f>
        <v/>
      </c>
      <c r="J1656" s="1" t="str">
        <f>IF(B1656&lt;33.01,"OUI","")</f>
        <v/>
      </c>
      <c r="K1656" s="1" t="str">
        <f>IF(C1656&gt;2,"OUI","")</f>
        <v>OUI</v>
      </c>
      <c r="L1656" s="1" t="s">
        <v>9</v>
      </c>
      <c r="M1656" s="1" t="str">
        <f>IF(E1656&lt;4,"OUI","")</f>
        <v/>
      </c>
      <c r="N1656" s="1">
        <f>COUNTIF(H1656:M1656,"OUI")</f>
        <v>2</v>
      </c>
    </row>
    <row r="1657" spans="1:14">
      <c r="A1657" t="s">
        <v>604</v>
      </c>
      <c r="B1657" s="37" t="s">
        <v>2</v>
      </c>
      <c r="C1657" s="4">
        <f>COUNTIF([1]POSE!Z1657:AP1657,"OUI")</f>
        <v>3</v>
      </c>
      <c r="D1657" s="4" t="s">
        <v>9</v>
      </c>
      <c r="E1657" s="5">
        <v>3</v>
      </c>
      <c r="F1657" s="5">
        <v>13.8</v>
      </c>
      <c r="G1657" s="38" t="s">
        <v>1</v>
      </c>
      <c r="H1657" s="1"/>
      <c r="I1657" s="3" t="str">
        <f>IF(F1657&lt;11.6,"OUI","")</f>
        <v/>
      </c>
      <c r="J1657" s="1" t="str">
        <f>IF(B1657&lt;33.01,"OUI","")</f>
        <v/>
      </c>
      <c r="K1657" s="1" t="str">
        <f>IF(C1657&gt;2,"OUI","")</f>
        <v>OUI</v>
      </c>
      <c r="L1657" s="1" t="s">
        <v>9</v>
      </c>
      <c r="M1657" s="1" t="str">
        <f>IF(E1657&lt;4,"OUI","")</f>
        <v>OUI</v>
      </c>
      <c r="N1657" s="1">
        <f>COUNTIF(H1657:M1657,"OUI")</f>
        <v>2</v>
      </c>
    </row>
    <row r="1658" spans="1:14">
      <c r="A1658" t="s">
        <v>603</v>
      </c>
      <c r="B1658" s="37" t="s">
        <v>2</v>
      </c>
      <c r="C1658" s="4">
        <f>COUNTIF([1]POSE!Z1658:AP1658,"OUI")</f>
        <v>3</v>
      </c>
      <c r="D1658" s="4" t="s">
        <v>9</v>
      </c>
      <c r="E1658" s="5">
        <v>3</v>
      </c>
      <c r="F1658" s="5">
        <v>13.8</v>
      </c>
      <c r="G1658" s="38" t="s">
        <v>1</v>
      </c>
      <c r="H1658" s="1"/>
      <c r="I1658" s="3" t="str">
        <f>IF(F1658&lt;11.6,"OUI","")</f>
        <v/>
      </c>
      <c r="J1658" s="1" t="str">
        <f>IF(B1658&lt;33.01,"OUI","")</f>
        <v/>
      </c>
      <c r="K1658" s="1" t="str">
        <f>IF(C1658&gt;2,"OUI","")</f>
        <v>OUI</v>
      </c>
      <c r="L1658" s="1" t="s">
        <v>9</v>
      </c>
      <c r="M1658" s="1" t="str">
        <f>IF(E1658&lt;4,"OUI","")</f>
        <v>OUI</v>
      </c>
      <c r="N1658" s="1">
        <f>COUNTIF(H1658:M1658,"OUI")</f>
        <v>2</v>
      </c>
    </row>
    <row r="1659" spans="1:14">
      <c r="A1659" t="s">
        <v>602</v>
      </c>
      <c r="B1659" s="37" t="s">
        <v>2</v>
      </c>
      <c r="C1659" s="4">
        <f>COUNTIF([1]POSE!Z1659:AP1659,"OUI")</f>
        <v>3</v>
      </c>
      <c r="D1659" s="4" t="s">
        <v>9</v>
      </c>
      <c r="E1659" s="5">
        <v>0</v>
      </c>
      <c r="F1659" s="5">
        <v>13.8</v>
      </c>
      <c r="G1659" s="38" t="s">
        <v>1</v>
      </c>
      <c r="H1659" s="1"/>
      <c r="I1659" s="3" t="str">
        <f>IF(F1659&lt;11.6,"OUI","")</f>
        <v/>
      </c>
      <c r="J1659" s="1" t="str">
        <f>IF(B1659&lt;33.01,"OUI","")</f>
        <v/>
      </c>
      <c r="K1659" s="1" t="str">
        <f>IF(C1659&gt;2,"OUI","")</f>
        <v>OUI</v>
      </c>
      <c r="L1659" s="1" t="s">
        <v>9</v>
      </c>
      <c r="M1659" s="1" t="str">
        <f>IF(E1659&lt;4,"OUI","")</f>
        <v>OUI</v>
      </c>
      <c r="N1659" s="1">
        <f>COUNTIF(H1659:M1659,"OUI")</f>
        <v>2</v>
      </c>
    </row>
    <row r="1660" spans="1:14">
      <c r="A1660" t="s">
        <v>601</v>
      </c>
      <c r="B1660" s="37" t="s">
        <v>2</v>
      </c>
      <c r="C1660" s="4">
        <f>COUNTIF([1]POSE!Z1660:AP1660,"OUI")</f>
        <v>3</v>
      </c>
      <c r="D1660" s="4" t="s">
        <v>9</v>
      </c>
      <c r="E1660" s="5">
        <v>3</v>
      </c>
      <c r="F1660" s="5">
        <v>13.7</v>
      </c>
      <c r="G1660" s="38" t="s">
        <v>1</v>
      </c>
      <c r="H1660" s="1"/>
      <c r="I1660" s="3" t="str">
        <f>IF(F1660&lt;11.6,"OUI","")</f>
        <v/>
      </c>
      <c r="J1660" s="1" t="str">
        <f>IF(B1660&lt;33.01,"OUI","")</f>
        <v/>
      </c>
      <c r="K1660" s="1" t="str">
        <f>IF(C1660&gt;2,"OUI","")</f>
        <v>OUI</v>
      </c>
      <c r="L1660" s="1" t="s">
        <v>9</v>
      </c>
      <c r="M1660" s="1" t="str">
        <f>IF(E1660&lt;4,"OUI","")</f>
        <v>OUI</v>
      </c>
      <c r="N1660" s="1">
        <f>COUNTIF(H1660:M1660,"OUI")</f>
        <v>2</v>
      </c>
    </row>
    <row r="1661" spans="1:14">
      <c r="A1661" t="s">
        <v>600</v>
      </c>
      <c r="B1661" s="37" t="s">
        <v>2</v>
      </c>
      <c r="C1661" s="4">
        <f>COUNTIF([1]POSE!Z1661:AP1661,"OUI")</f>
        <v>3</v>
      </c>
      <c r="D1661" s="4" t="s">
        <v>3</v>
      </c>
      <c r="E1661" s="5" t="s">
        <v>2</v>
      </c>
      <c r="F1661" s="5">
        <v>13.6</v>
      </c>
      <c r="G1661" s="38" t="s">
        <v>2</v>
      </c>
      <c r="H1661" s="1" t="s">
        <v>2</v>
      </c>
      <c r="I1661" s="3" t="str">
        <f>IF(F1661&lt;11.6,"OUI","")</f>
        <v/>
      </c>
      <c r="J1661" s="1" t="str">
        <f>IF(B1661&lt;33.01,"OUI","")</f>
        <v/>
      </c>
      <c r="K1661" s="1" t="str">
        <f>IF(C1661&gt;2,"OUI","")</f>
        <v>OUI</v>
      </c>
      <c r="L1661" s="1" t="s">
        <v>0</v>
      </c>
      <c r="M1661" s="1" t="str">
        <f>IF(E1661&lt;4,"OUI","")</f>
        <v/>
      </c>
      <c r="N1661" s="1">
        <f>COUNTIF(H1661:M1661,"OUI")</f>
        <v>2</v>
      </c>
    </row>
    <row r="1662" spans="1:14">
      <c r="A1662" t="s">
        <v>599</v>
      </c>
      <c r="B1662" s="37" t="s">
        <v>2</v>
      </c>
      <c r="C1662" s="4">
        <f>COUNTIF([1]POSE!Z1662:AP1662,"OUI")</f>
        <v>3</v>
      </c>
      <c r="D1662" s="4" t="s">
        <v>3</v>
      </c>
      <c r="E1662" s="5" t="s">
        <v>2</v>
      </c>
      <c r="F1662" s="5">
        <v>13.6</v>
      </c>
      <c r="G1662" s="38" t="s">
        <v>1</v>
      </c>
      <c r="H1662" s="1"/>
      <c r="I1662" s="3" t="str">
        <f>IF(F1662&lt;11.6,"OUI","")</f>
        <v/>
      </c>
      <c r="J1662" s="1" t="str">
        <f>IF(B1662&lt;33.01,"OUI","")</f>
        <v/>
      </c>
      <c r="K1662" s="1" t="str">
        <f>IF(C1662&gt;2,"OUI","")</f>
        <v>OUI</v>
      </c>
      <c r="L1662" s="1" t="s">
        <v>0</v>
      </c>
      <c r="M1662" s="1" t="str">
        <f>IF(E1662&lt;4,"OUI","")</f>
        <v/>
      </c>
      <c r="N1662" s="1">
        <f>COUNTIF(H1662:M1662,"OUI")</f>
        <v>2</v>
      </c>
    </row>
    <row r="1663" spans="1:14">
      <c r="A1663" t="s">
        <v>598</v>
      </c>
      <c r="B1663" s="37" t="s">
        <v>2</v>
      </c>
      <c r="C1663" s="4">
        <f>COUNTIF([1]POSE!Z1663:AP1663,"OUI")</f>
        <v>3</v>
      </c>
      <c r="D1663" s="4" t="s">
        <v>9</v>
      </c>
      <c r="E1663" s="5">
        <v>0</v>
      </c>
      <c r="F1663" s="5">
        <v>13.6</v>
      </c>
      <c r="G1663" s="38" t="s">
        <v>1</v>
      </c>
      <c r="H1663" s="1"/>
      <c r="I1663" s="3" t="str">
        <f>IF(F1663&lt;11.6,"OUI","")</f>
        <v/>
      </c>
      <c r="J1663" s="1" t="str">
        <f>IF(B1663&lt;33.01,"OUI","")</f>
        <v/>
      </c>
      <c r="K1663" s="1" t="str">
        <f>IF(C1663&gt;2,"OUI","")</f>
        <v>OUI</v>
      </c>
      <c r="L1663" s="1" t="s">
        <v>9</v>
      </c>
      <c r="M1663" s="1" t="str">
        <f>IF(E1663&lt;4,"OUI","")</f>
        <v>OUI</v>
      </c>
      <c r="N1663" s="1">
        <f>COUNTIF(H1663:M1663,"OUI")</f>
        <v>2</v>
      </c>
    </row>
    <row r="1664" spans="1:14">
      <c r="A1664" t="s">
        <v>597</v>
      </c>
      <c r="B1664" s="37" t="s">
        <v>2</v>
      </c>
      <c r="C1664" s="4">
        <f>COUNTIF([1]POSE!Z1664:AP1664,"OUI")</f>
        <v>3</v>
      </c>
      <c r="D1664" s="4" t="s">
        <v>9</v>
      </c>
      <c r="E1664" s="5">
        <v>5</v>
      </c>
      <c r="F1664" s="5">
        <v>13.6</v>
      </c>
      <c r="G1664" s="40" t="s">
        <v>34</v>
      </c>
      <c r="H1664" s="1" t="s">
        <v>0</v>
      </c>
      <c r="I1664" s="3" t="str">
        <f>IF(F1664&lt;11.6,"OUI","")</f>
        <v/>
      </c>
      <c r="J1664" s="1" t="str">
        <f>IF(B1664&lt;33.01,"OUI","")</f>
        <v/>
      </c>
      <c r="K1664" s="1" t="str">
        <f>IF(C1664&gt;2,"OUI","")</f>
        <v>OUI</v>
      </c>
      <c r="L1664" s="1" t="s">
        <v>9</v>
      </c>
      <c r="M1664" s="1" t="str">
        <f>IF(E1664&lt;4,"OUI","")</f>
        <v/>
      </c>
      <c r="N1664" s="1">
        <f>COUNTIF(H1664:M1664,"OUI")</f>
        <v>2</v>
      </c>
    </row>
    <row r="1665" spans="1:14">
      <c r="A1665" t="s">
        <v>596</v>
      </c>
      <c r="B1665" s="39">
        <v>36.6</v>
      </c>
      <c r="C1665" s="4">
        <f>COUNTIF([1]POSE!Z1665:AP1665,"OUI")</f>
        <v>3</v>
      </c>
      <c r="D1665" s="4" t="s">
        <v>9</v>
      </c>
      <c r="E1665" s="5">
        <v>3</v>
      </c>
      <c r="F1665" s="5">
        <v>13.5</v>
      </c>
      <c r="G1665" s="38" t="s">
        <v>1</v>
      </c>
      <c r="H1665" s="1"/>
      <c r="I1665" s="3" t="str">
        <f>IF(F1665&lt;11.6,"OUI","")</f>
        <v/>
      </c>
      <c r="J1665" s="1" t="str">
        <f>IF(B1665&lt;33.01,"OUI","")</f>
        <v/>
      </c>
      <c r="K1665" s="1" t="str">
        <f>IF(C1665&gt;2,"OUI","")</f>
        <v>OUI</v>
      </c>
      <c r="L1665" s="1" t="s">
        <v>9</v>
      </c>
      <c r="M1665" s="1" t="str">
        <f>IF(E1665&lt;4,"OUI","")</f>
        <v>OUI</v>
      </c>
      <c r="N1665" s="1">
        <f>COUNTIF(H1665:M1665,"OUI")</f>
        <v>2</v>
      </c>
    </row>
    <row r="1666" spans="1:14">
      <c r="A1666" t="s">
        <v>595</v>
      </c>
      <c r="B1666" s="37" t="s">
        <v>2</v>
      </c>
      <c r="C1666" s="4">
        <f>COUNTIF([1]POSE!Z1666:AP1666,"OUI")</f>
        <v>3</v>
      </c>
      <c r="D1666" s="4" t="s">
        <v>9</v>
      </c>
      <c r="E1666" s="5">
        <v>2</v>
      </c>
      <c r="F1666" s="5">
        <v>13.4</v>
      </c>
      <c r="G1666" s="38" t="s">
        <v>1</v>
      </c>
      <c r="H1666" s="1"/>
      <c r="I1666" s="3" t="str">
        <f>IF(F1666&lt;11.6,"OUI","")</f>
        <v/>
      </c>
      <c r="J1666" s="1" t="str">
        <f>IF(B1666&lt;33.01,"OUI","")</f>
        <v/>
      </c>
      <c r="K1666" s="1" t="str">
        <f>IF(C1666&gt;2,"OUI","")</f>
        <v>OUI</v>
      </c>
      <c r="L1666" s="1" t="s">
        <v>9</v>
      </c>
      <c r="M1666" s="1" t="str">
        <f>IF(E1666&lt;4,"OUI","")</f>
        <v>OUI</v>
      </c>
      <c r="N1666" s="1">
        <f>COUNTIF(H1666:M1666,"OUI")</f>
        <v>2</v>
      </c>
    </row>
    <row r="1667" spans="1:14">
      <c r="A1667" t="s">
        <v>594</v>
      </c>
      <c r="B1667" s="37" t="s">
        <v>2</v>
      </c>
      <c r="C1667" s="4">
        <f>COUNTIF([1]POSE!Z1667:AP1667,"OUI")</f>
        <v>3</v>
      </c>
      <c r="D1667" s="4" t="s">
        <v>9</v>
      </c>
      <c r="E1667" s="5">
        <v>0</v>
      </c>
      <c r="F1667" s="5">
        <v>13.4</v>
      </c>
      <c r="G1667" s="38" t="s">
        <v>1</v>
      </c>
      <c r="H1667" s="1"/>
      <c r="I1667" s="3" t="str">
        <f>IF(F1667&lt;11.6,"OUI","")</f>
        <v/>
      </c>
      <c r="J1667" s="1" t="str">
        <f>IF(B1667&lt;33.01,"OUI","")</f>
        <v/>
      </c>
      <c r="K1667" s="1" t="str">
        <f>IF(C1667&gt;2,"OUI","")</f>
        <v>OUI</v>
      </c>
      <c r="L1667" s="1" t="s">
        <v>9</v>
      </c>
      <c r="M1667" s="1" t="str">
        <f>IF(E1667&lt;4,"OUI","")</f>
        <v>OUI</v>
      </c>
      <c r="N1667" s="1">
        <f>COUNTIF(H1667:M1667,"OUI")</f>
        <v>2</v>
      </c>
    </row>
    <row r="1668" spans="1:14">
      <c r="A1668" t="s">
        <v>593</v>
      </c>
      <c r="B1668" s="37" t="s">
        <v>2</v>
      </c>
      <c r="C1668" s="4">
        <f>COUNTIF([1]POSE!Z1668:AP1668,"OUI")</f>
        <v>3</v>
      </c>
      <c r="D1668" s="4" t="s">
        <v>9</v>
      </c>
      <c r="E1668" s="5">
        <v>3</v>
      </c>
      <c r="F1668" s="5">
        <v>13.3</v>
      </c>
      <c r="G1668" s="38" t="s">
        <v>1</v>
      </c>
      <c r="H1668" s="1"/>
      <c r="I1668" s="3" t="str">
        <f>IF(F1668&lt;11.6,"OUI","")</f>
        <v/>
      </c>
      <c r="J1668" s="1" t="str">
        <f>IF(B1668&lt;33.01,"OUI","")</f>
        <v/>
      </c>
      <c r="K1668" s="1" t="str">
        <f>IF(C1668&gt;2,"OUI","")</f>
        <v>OUI</v>
      </c>
      <c r="L1668" s="1" t="s">
        <v>9</v>
      </c>
      <c r="M1668" s="1" t="str">
        <f>IF(E1668&lt;4,"OUI","")</f>
        <v>OUI</v>
      </c>
      <c r="N1668" s="1">
        <f>COUNTIF(H1668:M1668,"OUI")</f>
        <v>2</v>
      </c>
    </row>
    <row r="1669" spans="1:14">
      <c r="A1669" t="s">
        <v>592</v>
      </c>
      <c r="B1669" s="39">
        <v>31</v>
      </c>
      <c r="C1669" s="4">
        <f>COUNTIF([1]POSE!Z1669:AP1669,"OUI")</f>
        <v>3</v>
      </c>
      <c r="D1669" s="4" t="s">
        <v>9</v>
      </c>
      <c r="E1669" s="5">
        <v>4</v>
      </c>
      <c r="F1669" s="5">
        <v>13.3</v>
      </c>
      <c r="G1669" s="38" t="s">
        <v>1</v>
      </c>
      <c r="H1669" s="1"/>
      <c r="I1669" s="3" t="str">
        <f>IF(F1669&lt;11.6,"OUI","")</f>
        <v/>
      </c>
      <c r="J1669" s="1" t="str">
        <f>IF(B1669&lt;33.01,"OUI","")</f>
        <v>OUI</v>
      </c>
      <c r="K1669" s="1" t="str">
        <f>IF(C1669&gt;2,"OUI","")</f>
        <v>OUI</v>
      </c>
      <c r="L1669" s="1" t="s">
        <v>9</v>
      </c>
      <c r="M1669" s="1" t="str">
        <f>IF(E1669&lt;4,"OUI","")</f>
        <v/>
      </c>
      <c r="N1669" s="1">
        <f>COUNTIF(H1669:M1669,"OUI")</f>
        <v>2</v>
      </c>
    </row>
    <row r="1670" spans="1:14">
      <c r="A1670" t="s">
        <v>591</v>
      </c>
      <c r="B1670" s="37" t="s">
        <v>2</v>
      </c>
      <c r="C1670" s="4">
        <f>COUNTIF([1]POSE!Z1670:AP1670,"OUI")</f>
        <v>3</v>
      </c>
      <c r="D1670" s="4" t="s">
        <v>3</v>
      </c>
      <c r="E1670" s="5" t="s">
        <v>2</v>
      </c>
      <c r="F1670" s="5">
        <v>13.2</v>
      </c>
      <c r="G1670" s="38" t="s">
        <v>1</v>
      </c>
      <c r="H1670" s="1"/>
      <c r="I1670" s="3" t="str">
        <f>IF(F1670&lt;11.6,"OUI","")</f>
        <v/>
      </c>
      <c r="J1670" s="1" t="str">
        <f>IF(B1670&lt;33.01,"OUI","")</f>
        <v/>
      </c>
      <c r="K1670" s="1" t="str">
        <f>IF(C1670&gt;2,"OUI","")</f>
        <v>OUI</v>
      </c>
      <c r="L1670" s="1" t="s">
        <v>0</v>
      </c>
      <c r="M1670" s="1" t="str">
        <f>IF(E1670&lt;4,"OUI","")</f>
        <v/>
      </c>
      <c r="N1670" s="1">
        <f>COUNTIF(H1670:M1670,"OUI")</f>
        <v>2</v>
      </c>
    </row>
    <row r="1671" spans="1:14">
      <c r="A1671" t="s">
        <v>590</v>
      </c>
      <c r="B1671" s="37" t="s">
        <v>2</v>
      </c>
      <c r="C1671" s="4">
        <f>COUNTIF([1]POSE!Z1671:AP1671,"OUI")</f>
        <v>3</v>
      </c>
      <c r="D1671" s="4" t="s">
        <v>9</v>
      </c>
      <c r="E1671" s="5">
        <v>2</v>
      </c>
      <c r="F1671" s="5">
        <v>13.2</v>
      </c>
      <c r="G1671" s="38" t="s">
        <v>1</v>
      </c>
      <c r="H1671" s="1"/>
      <c r="I1671" s="3" t="str">
        <f>IF(F1671&lt;11.6,"OUI","")</f>
        <v/>
      </c>
      <c r="J1671" s="1" t="str">
        <f>IF(B1671&lt;33.01,"OUI","")</f>
        <v/>
      </c>
      <c r="K1671" s="1" t="str">
        <f>IF(C1671&gt;2,"OUI","")</f>
        <v>OUI</v>
      </c>
      <c r="L1671" s="1" t="s">
        <v>9</v>
      </c>
      <c r="M1671" s="1" t="str">
        <f>IF(E1671&lt;4,"OUI","")</f>
        <v>OUI</v>
      </c>
      <c r="N1671" s="1">
        <f>COUNTIF(H1671:M1671,"OUI")</f>
        <v>2</v>
      </c>
    </row>
    <row r="1672" spans="1:14">
      <c r="A1672" t="s">
        <v>589</v>
      </c>
      <c r="B1672" s="39">
        <v>45</v>
      </c>
      <c r="C1672" s="4">
        <f>COUNTIF([1]POSE!Z1672:AP1672,"OUI")</f>
        <v>3</v>
      </c>
      <c r="D1672" s="4" t="s">
        <v>9</v>
      </c>
      <c r="E1672" s="5">
        <v>0</v>
      </c>
      <c r="F1672" s="5">
        <v>13.1</v>
      </c>
      <c r="G1672" s="38" t="s">
        <v>1</v>
      </c>
      <c r="H1672" s="1"/>
      <c r="I1672" s="3" t="str">
        <f>IF(F1672&lt;11.6,"OUI","")</f>
        <v/>
      </c>
      <c r="J1672" s="1" t="str">
        <f>IF(B1672&lt;33.01,"OUI","")</f>
        <v/>
      </c>
      <c r="K1672" s="1" t="str">
        <f>IF(C1672&gt;2,"OUI","")</f>
        <v>OUI</v>
      </c>
      <c r="L1672" s="1" t="s">
        <v>9</v>
      </c>
      <c r="M1672" s="1" t="str">
        <f>IF(E1672&lt;4,"OUI","")</f>
        <v>OUI</v>
      </c>
      <c r="N1672" s="1">
        <f>COUNTIF(H1672:M1672,"OUI")</f>
        <v>2</v>
      </c>
    </row>
    <row r="1673" spans="1:14">
      <c r="A1673" t="s">
        <v>588</v>
      </c>
      <c r="B1673" s="37" t="s">
        <v>2</v>
      </c>
      <c r="C1673" s="4">
        <f>COUNTIF([1]POSE!Z1673:AP1673,"OUI")</f>
        <v>3</v>
      </c>
      <c r="D1673" s="4" t="s">
        <v>9</v>
      </c>
      <c r="E1673" s="5">
        <v>5</v>
      </c>
      <c r="F1673" s="5">
        <v>13.1</v>
      </c>
      <c r="G1673" s="40" t="s">
        <v>34</v>
      </c>
      <c r="H1673" s="1" t="s">
        <v>0</v>
      </c>
      <c r="I1673" s="3" t="str">
        <f>IF(F1673&lt;11.6,"OUI","")</f>
        <v/>
      </c>
      <c r="J1673" s="1" t="str">
        <f>IF(B1673&lt;33.01,"OUI","")</f>
        <v/>
      </c>
      <c r="K1673" s="1" t="str">
        <f>IF(C1673&gt;2,"OUI","")</f>
        <v>OUI</v>
      </c>
      <c r="L1673" s="1" t="s">
        <v>9</v>
      </c>
      <c r="M1673" s="1" t="str">
        <f>IF(E1673&lt;4,"OUI","")</f>
        <v/>
      </c>
      <c r="N1673" s="1">
        <f>COUNTIF(H1673:M1673,"OUI")</f>
        <v>2</v>
      </c>
    </row>
    <row r="1674" spans="1:14">
      <c r="A1674" t="s">
        <v>587</v>
      </c>
      <c r="B1674" s="37" t="s">
        <v>2</v>
      </c>
      <c r="C1674" s="4">
        <f>COUNTIF([1]POSE!Z1674:AP1674,"OUI")</f>
        <v>3</v>
      </c>
      <c r="D1674" s="4" t="s">
        <v>3</v>
      </c>
      <c r="E1674" s="5">
        <v>5</v>
      </c>
      <c r="F1674" s="5">
        <v>13</v>
      </c>
      <c r="G1674" s="38" t="s">
        <v>1</v>
      </c>
      <c r="H1674" s="1"/>
      <c r="I1674" s="3" t="str">
        <f>IF(F1674&lt;11.6,"OUI","")</f>
        <v/>
      </c>
      <c r="J1674" s="1" t="str">
        <f>IF(B1674&lt;33.01,"OUI","")</f>
        <v/>
      </c>
      <c r="K1674" s="1" t="str">
        <f>IF(C1674&gt;2,"OUI","")</f>
        <v>OUI</v>
      </c>
      <c r="L1674" s="1" t="s">
        <v>0</v>
      </c>
      <c r="M1674" s="1" t="str">
        <f>IF(E1674&lt;4,"OUI","")</f>
        <v/>
      </c>
      <c r="N1674" s="1">
        <f>COUNTIF(H1674:M1674,"OUI")</f>
        <v>2</v>
      </c>
    </row>
    <row r="1675" spans="1:14">
      <c r="A1675" t="s">
        <v>586</v>
      </c>
      <c r="B1675" s="37" t="s">
        <v>2</v>
      </c>
      <c r="C1675" s="4">
        <f>COUNTIF([1]POSE!Z1675:AP1675,"OUI")</f>
        <v>3</v>
      </c>
      <c r="D1675" s="4" t="s">
        <v>9</v>
      </c>
      <c r="E1675" s="5">
        <v>0</v>
      </c>
      <c r="F1675" s="5">
        <v>13</v>
      </c>
      <c r="G1675" s="38" t="s">
        <v>1</v>
      </c>
      <c r="H1675" s="1"/>
      <c r="I1675" s="3" t="str">
        <f>IF(F1675&lt;11.6,"OUI","")</f>
        <v/>
      </c>
      <c r="J1675" s="1" t="str">
        <f>IF(B1675&lt;33.01,"OUI","")</f>
        <v/>
      </c>
      <c r="K1675" s="1" t="str">
        <f>IF(C1675&gt;2,"OUI","")</f>
        <v>OUI</v>
      </c>
      <c r="L1675" s="1" t="s">
        <v>9</v>
      </c>
      <c r="M1675" s="1" t="str">
        <f>IF(E1675&lt;4,"OUI","")</f>
        <v>OUI</v>
      </c>
      <c r="N1675" s="1">
        <f>COUNTIF(H1675:M1675,"OUI")</f>
        <v>2</v>
      </c>
    </row>
    <row r="1676" spans="1:14">
      <c r="A1676" t="s">
        <v>585</v>
      </c>
      <c r="B1676" s="37" t="s">
        <v>2</v>
      </c>
      <c r="C1676" s="4">
        <f>COUNTIF([1]POSE!Z1676:AP1676,"OUI")</f>
        <v>3</v>
      </c>
      <c r="D1676" s="4" t="s">
        <v>9</v>
      </c>
      <c r="E1676" s="5">
        <v>3</v>
      </c>
      <c r="F1676" s="5">
        <v>13</v>
      </c>
      <c r="G1676" s="38" t="s">
        <v>1</v>
      </c>
      <c r="H1676" s="1"/>
      <c r="I1676" s="3" t="str">
        <f>IF(F1676&lt;11.6,"OUI","")</f>
        <v/>
      </c>
      <c r="J1676" s="1" t="str">
        <f>IF(B1676&lt;33.01,"OUI","")</f>
        <v/>
      </c>
      <c r="K1676" s="1" t="str">
        <f>IF(C1676&gt;2,"OUI","")</f>
        <v>OUI</v>
      </c>
      <c r="L1676" s="1" t="s">
        <v>9</v>
      </c>
      <c r="M1676" s="1" t="str">
        <f>IF(E1676&lt;4,"OUI","")</f>
        <v>OUI</v>
      </c>
      <c r="N1676" s="1">
        <f>COUNTIF(H1676:M1676,"OUI")</f>
        <v>2</v>
      </c>
    </row>
    <row r="1677" spans="1:14">
      <c r="A1677" t="s">
        <v>584</v>
      </c>
      <c r="B1677" s="37" t="s">
        <v>2</v>
      </c>
      <c r="C1677" s="4">
        <f>COUNTIF([1]POSE!Z1677:AP1677,"OUI")</f>
        <v>3</v>
      </c>
      <c r="D1677" s="4" t="s">
        <v>9</v>
      </c>
      <c r="E1677" s="5">
        <v>2</v>
      </c>
      <c r="F1677" s="5">
        <v>13</v>
      </c>
      <c r="G1677" s="38" t="s">
        <v>1</v>
      </c>
      <c r="H1677" s="1"/>
      <c r="I1677" s="3" t="str">
        <f>IF(F1677&lt;11.6,"OUI","")</f>
        <v/>
      </c>
      <c r="J1677" s="1" t="str">
        <f>IF(B1677&lt;33.01,"OUI","")</f>
        <v/>
      </c>
      <c r="K1677" s="1" t="str">
        <f>IF(C1677&gt;2,"OUI","")</f>
        <v>OUI</v>
      </c>
      <c r="L1677" s="1" t="s">
        <v>9</v>
      </c>
      <c r="M1677" s="1" t="str">
        <f>IF(E1677&lt;4,"OUI","")</f>
        <v>OUI</v>
      </c>
      <c r="N1677" s="1">
        <f>COUNTIF(H1677:M1677,"OUI")</f>
        <v>2</v>
      </c>
    </row>
    <row r="1678" spans="1:14">
      <c r="A1678" t="s">
        <v>583</v>
      </c>
      <c r="B1678" s="37" t="s">
        <v>2</v>
      </c>
      <c r="C1678" s="4">
        <f>COUNTIF([1]POSE!Z1678:AP1678,"OUI")</f>
        <v>3</v>
      </c>
      <c r="D1678" s="4" t="s">
        <v>3</v>
      </c>
      <c r="E1678" s="5" t="s">
        <v>2</v>
      </c>
      <c r="F1678" s="5">
        <v>12.9</v>
      </c>
      <c r="G1678" s="38" t="s">
        <v>1</v>
      </c>
      <c r="H1678" s="1"/>
      <c r="I1678" s="3" t="str">
        <f>IF(F1678&lt;11.6,"OUI","")</f>
        <v/>
      </c>
      <c r="J1678" s="1" t="str">
        <f>IF(B1678&lt;33.01,"OUI","")</f>
        <v/>
      </c>
      <c r="K1678" s="1" t="str">
        <f>IF(C1678&gt;2,"OUI","")</f>
        <v>OUI</v>
      </c>
      <c r="L1678" s="1" t="s">
        <v>0</v>
      </c>
      <c r="M1678" s="1" t="str">
        <f>IF(E1678&lt;4,"OUI","")</f>
        <v/>
      </c>
      <c r="N1678" s="1">
        <f>COUNTIF(H1678:M1678,"OUI")</f>
        <v>2</v>
      </c>
    </row>
    <row r="1679" spans="1:14">
      <c r="A1679" t="s">
        <v>582</v>
      </c>
      <c r="B1679" s="37" t="s">
        <v>2</v>
      </c>
      <c r="C1679" s="4">
        <f>COUNTIF([1]POSE!Z1679:AP1679,"OUI")</f>
        <v>3</v>
      </c>
      <c r="D1679" s="4" t="s">
        <v>9</v>
      </c>
      <c r="E1679" s="5">
        <v>3</v>
      </c>
      <c r="F1679" s="5">
        <v>12.9</v>
      </c>
      <c r="G1679" s="38" t="s">
        <v>1</v>
      </c>
      <c r="H1679" s="1"/>
      <c r="I1679" s="3" t="str">
        <f>IF(F1679&lt;11.6,"OUI","")</f>
        <v/>
      </c>
      <c r="J1679" s="1" t="str">
        <f>IF(B1679&lt;33.01,"OUI","")</f>
        <v/>
      </c>
      <c r="K1679" s="1" t="str">
        <f>IF(C1679&gt;2,"OUI","")</f>
        <v>OUI</v>
      </c>
      <c r="L1679" s="1" t="s">
        <v>9</v>
      </c>
      <c r="M1679" s="1" t="str">
        <f>IF(E1679&lt;4,"OUI","")</f>
        <v>OUI</v>
      </c>
      <c r="N1679" s="1">
        <f>COUNTIF(H1679:M1679,"OUI")</f>
        <v>2</v>
      </c>
    </row>
    <row r="1680" spans="1:14">
      <c r="A1680" t="s">
        <v>581</v>
      </c>
      <c r="B1680" s="37" t="s">
        <v>2</v>
      </c>
      <c r="C1680" s="4">
        <f>COUNTIF([1]POSE!Z1680:AP1680,"OUI")</f>
        <v>3</v>
      </c>
      <c r="D1680" s="4" t="s">
        <v>9</v>
      </c>
      <c r="E1680" s="5">
        <v>1</v>
      </c>
      <c r="F1680" s="5">
        <v>12.8</v>
      </c>
      <c r="G1680" s="38" t="s">
        <v>1</v>
      </c>
      <c r="H1680" s="1"/>
      <c r="I1680" s="3" t="str">
        <f>IF(F1680&lt;11.6,"OUI","")</f>
        <v/>
      </c>
      <c r="J1680" s="1" t="str">
        <f>IF(B1680&lt;33.01,"OUI","")</f>
        <v/>
      </c>
      <c r="K1680" s="1" t="str">
        <f>IF(C1680&gt;2,"OUI","")</f>
        <v>OUI</v>
      </c>
      <c r="L1680" s="1" t="s">
        <v>9</v>
      </c>
      <c r="M1680" s="1" t="str">
        <f>IF(E1680&lt;4,"OUI","")</f>
        <v>OUI</v>
      </c>
      <c r="N1680" s="1">
        <f>COUNTIF(H1680:M1680,"OUI")</f>
        <v>2</v>
      </c>
    </row>
    <row r="1681" spans="1:14">
      <c r="A1681" t="s">
        <v>580</v>
      </c>
      <c r="B1681" s="37" t="s">
        <v>2</v>
      </c>
      <c r="C1681" s="4">
        <f>COUNTIF([1]POSE!Z1681:AP1681,"OUI")</f>
        <v>3</v>
      </c>
      <c r="D1681" s="4" t="s">
        <v>9</v>
      </c>
      <c r="E1681" s="5">
        <v>2</v>
      </c>
      <c r="F1681" s="5">
        <v>12.6</v>
      </c>
      <c r="G1681" s="38" t="s">
        <v>1</v>
      </c>
      <c r="H1681" s="1"/>
      <c r="I1681" s="3" t="str">
        <f>IF(F1681&lt;11.6,"OUI","")</f>
        <v/>
      </c>
      <c r="J1681" s="1" t="str">
        <f>IF(B1681&lt;33.01,"OUI","")</f>
        <v/>
      </c>
      <c r="K1681" s="1" t="str">
        <f>IF(C1681&gt;2,"OUI","")</f>
        <v>OUI</v>
      </c>
      <c r="L1681" s="1" t="s">
        <v>9</v>
      </c>
      <c r="M1681" s="1" t="str">
        <f>IF(E1681&lt;4,"OUI","")</f>
        <v>OUI</v>
      </c>
      <c r="N1681" s="1">
        <f>COUNTIF(H1681:M1681,"OUI")</f>
        <v>2</v>
      </c>
    </row>
    <row r="1682" spans="1:14">
      <c r="A1682" t="s">
        <v>579</v>
      </c>
      <c r="B1682" s="39">
        <v>36.200000000000003</v>
      </c>
      <c r="C1682" s="4">
        <f>COUNTIF([1]POSE!Z1682:AP1682,"OUI")</f>
        <v>3</v>
      </c>
      <c r="D1682" s="4" t="s">
        <v>9</v>
      </c>
      <c r="E1682" s="5">
        <v>1</v>
      </c>
      <c r="F1682" s="5">
        <v>12.6</v>
      </c>
      <c r="G1682" s="38" t="s">
        <v>1</v>
      </c>
      <c r="H1682" s="1"/>
      <c r="I1682" s="3" t="str">
        <f>IF(F1682&lt;11.6,"OUI","")</f>
        <v/>
      </c>
      <c r="J1682" s="1" t="str">
        <f>IF(B1682&lt;33.01,"OUI","")</f>
        <v/>
      </c>
      <c r="K1682" s="1" t="str">
        <f>IF(C1682&gt;2,"OUI","")</f>
        <v>OUI</v>
      </c>
      <c r="L1682" s="1" t="s">
        <v>9</v>
      </c>
      <c r="M1682" s="1" t="str">
        <f>IF(E1682&lt;4,"OUI","")</f>
        <v>OUI</v>
      </c>
      <c r="N1682" s="1">
        <f>COUNTIF(H1682:M1682,"OUI")</f>
        <v>2</v>
      </c>
    </row>
    <row r="1683" spans="1:14">
      <c r="A1683" t="s">
        <v>578</v>
      </c>
      <c r="B1683" s="37" t="s">
        <v>2</v>
      </c>
      <c r="C1683" s="4">
        <f>COUNTIF([1]POSE!Z1683:AP1683,"OUI")</f>
        <v>3</v>
      </c>
      <c r="D1683" s="4" t="s">
        <v>9</v>
      </c>
      <c r="E1683" s="5">
        <v>3</v>
      </c>
      <c r="F1683" s="5">
        <v>12.5</v>
      </c>
      <c r="G1683" s="38" t="s">
        <v>1</v>
      </c>
      <c r="H1683" s="1"/>
      <c r="I1683" s="3" t="str">
        <f>IF(F1683&lt;11.6,"OUI","")</f>
        <v/>
      </c>
      <c r="J1683" s="1" t="str">
        <f>IF(B1683&lt;33.01,"OUI","")</f>
        <v/>
      </c>
      <c r="K1683" s="1" t="str">
        <f>IF(C1683&gt;2,"OUI","")</f>
        <v>OUI</v>
      </c>
      <c r="L1683" s="1" t="s">
        <v>9</v>
      </c>
      <c r="M1683" s="1" t="str">
        <f>IF(E1683&lt;4,"OUI","")</f>
        <v>OUI</v>
      </c>
      <c r="N1683" s="1">
        <f>COUNTIF(H1683:M1683,"OUI")</f>
        <v>2</v>
      </c>
    </row>
    <row r="1684" spans="1:14">
      <c r="A1684" t="s">
        <v>577</v>
      </c>
      <c r="B1684" s="37" t="s">
        <v>2</v>
      </c>
      <c r="C1684" s="4">
        <f>COUNTIF([1]POSE!Z1684:AP1684,"OUI")</f>
        <v>3</v>
      </c>
      <c r="D1684" s="4" t="s">
        <v>9</v>
      </c>
      <c r="E1684" s="5">
        <v>3</v>
      </c>
      <c r="F1684" s="5">
        <v>12.5</v>
      </c>
      <c r="G1684" s="38" t="s">
        <v>1</v>
      </c>
      <c r="H1684" s="1"/>
      <c r="I1684" s="3" t="str">
        <f>IF(F1684&lt;11.6,"OUI","")</f>
        <v/>
      </c>
      <c r="J1684" s="1" t="str">
        <f>IF(B1684&lt;33.01,"OUI","")</f>
        <v/>
      </c>
      <c r="K1684" s="1" t="str">
        <f>IF(C1684&gt;2,"OUI","")</f>
        <v>OUI</v>
      </c>
      <c r="L1684" s="1" t="s">
        <v>9</v>
      </c>
      <c r="M1684" s="1" t="str">
        <f>IF(E1684&lt;4,"OUI","")</f>
        <v>OUI</v>
      </c>
      <c r="N1684" s="1">
        <f>COUNTIF(H1684:M1684,"OUI")</f>
        <v>2</v>
      </c>
    </row>
    <row r="1685" spans="1:14">
      <c r="A1685" t="s">
        <v>576</v>
      </c>
      <c r="B1685" s="37" t="s">
        <v>2</v>
      </c>
      <c r="C1685" s="4">
        <f>COUNTIF([1]POSE!Z1685:AP1685,"OUI")</f>
        <v>3</v>
      </c>
      <c r="D1685" s="4" t="s">
        <v>3</v>
      </c>
      <c r="E1685" s="5">
        <v>5</v>
      </c>
      <c r="F1685" s="5">
        <v>12.4</v>
      </c>
      <c r="G1685" s="38" t="s">
        <v>1</v>
      </c>
      <c r="H1685" s="1"/>
      <c r="I1685" s="3" t="str">
        <f>IF(F1685&lt;11.6,"OUI","")</f>
        <v/>
      </c>
      <c r="J1685" s="1" t="str">
        <f>IF(B1685&lt;33.01,"OUI","")</f>
        <v/>
      </c>
      <c r="K1685" s="1" t="str">
        <f>IF(C1685&gt;2,"OUI","")</f>
        <v>OUI</v>
      </c>
      <c r="L1685" s="1" t="s">
        <v>0</v>
      </c>
      <c r="M1685" s="1" t="str">
        <f>IF(E1685&lt;4,"OUI","")</f>
        <v/>
      </c>
      <c r="N1685" s="1">
        <f>COUNTIF(H1685:M1685,"OUI")</f>
        <v>2</v>
      </c>
    </row>
    <row r="1686" spans="1:14">
      <c r="A1686" t="s">
        <v>575</v>
      </c>
      <c r="B1686" s="39">
        <v>41</v>
      </c>
      <c r="C1686" s="4">
        <f>COUNTIF([1]POSE!Z1686:AP1686,"OUI")</f>
        <v>3</v>
      </c>
      <c r="D1686" s="4" t="s">
        <v>3</v>
      </c>
      <c r="E1686" s="5">
        <v>4</v>
      </c>
      <c r="F1686" s="5">
        <v>12.4</v>
      </c>
      <c r="G1686" s="38" t="s">
        <v>1</v>
      </c>
      <c r="H1686" s="1"/>
      <c r="I1686" s="3" t="str">
        <f>IF(F1686&lt;11.6,"OUI","")</f>
        <v/>
      </c>
      <c r="J1686" s="1" t="str">
        <f>IF(B1686&lt;33.01,"OUI","")</f>
        <v/>
      </c>
      <c r="K1686" s="1" t="str">
        <f>IF(C1686&gt;2,"OUI","")</f>
        <v>OUI</v>
      </c>
      <c r="L1686" s="1" t="s">
        <v>0</v>
      </c>
      <c r="M1686" s="1" t="str">
        <f>IF(E1686&lt;4,"OUI","")</f>
        <v/>
      </c>
      <c r="N1686" s="1">
        <f>COUNTIF(H1686:M1686,"OUI")</f>
        <v>2</v>
      </c>
    </row>
    <row r="1687" spans="1:14">
      <c r="A1687" t="s">
        <v>574</v>
      </c>
      <c r="B1687" s="37" t="s">
        <v>2</v>
      </c>
      <c r="C1687" s="4">
        <f>COUNTIF([1]POSE!Z1687:AP1687,"OUI")</f>
        <v>3</v>
      </c>
      <c r="D1687" s="4" t="s">
        <v>9</v>
      </c>
      <c r="E1687" s="5">
        <v>1</v>
      </c>
      <c r="F1687" s="5">
        <v>12.4</v>
      </c>
      <c r="G1687" s="38" t="s">
        <v>1</v>
      </c>
      <c r="H1687" s="1"/>
      <c r="I1687" s="3" t="str">
        <f>IF(F1687&lt;11.6,"OUI","")</f>
        <v/>
      </c>
      <c r="J1687" s="1" t="str">
        <f>IF(B1687&lt;33.01,"OUI","")</f>
        <v/>
      </c>
      <c r="K1687" s="1" t="str">
        <f>IF(C1687&gt;2,"OUI","")</f>
        <v>OUI</v>
      </c>
      <c r="L1687" s="1" t="s">
        <v>9</v>
      </c>
      <c r="M1687" s="1" t="str">
        <f>IF(E1687&lt;4,"OUI","")</f>
        <v>OUI</v>
      </c>
      <c r="N1687" s="1">
        <f>COUNTIF(H1687:M1687,"OUI")</f>
        <v>2</v>
      </c>
    </row>
    <row r="1688" spans="1:14">
      <c r="A1688" t="s">
        <v>573</v>
      </c>
      <c r="B1688" s="37" t="s">
        <v>2</v>
      </c>
      <c r="C1688" s="4">
        <f>COUNTIF([1]POSE!Z1688:AP1688,"OUI")</f>
        <v>3</v>
      </c>
      <c r="D1688" s="4" t="s">
        <v>3</v>
      </c>
      <c r="E1688" s="5">
        <v>4</v>
      </c>
      <c r="F1688" s="5">
        <v>12.2</v>
      </c>
      <c r="G1688" s="38" t="s">
        <v>1</v>
      </c>
      <c r="H1688" s="1"/>
      <c r="I1688" s="3" t="str">
        <f>IF(F1688&lt;11.6,"OUI","")</f>
        <v/>
      </c>
      <c r="J1688" s="1" t="str">
        <f>IF(B1688&lt;33.01,"OUI","")</f>
        <v/>
      </c>
      <c r="K1688" s="1" t="str">
        <f>IF(C1688&gt;2,"OUI","")</f>
        <v>OUI</v>
      </c>
      <c r="L1688" s="1" t="s">
        <v>0</v>
      </c>
      <c r="M1688" s="1" t="str">
        <f>IF(E1688&lt;4,"OUI","")</f>
        <v/>
      </c>
      <c r="N1688" s="1">
        <f>COUNTIF(H1688:M1688,"OUI")</f>
        <v>2</v>
      </c>
    </row>
    <row r="1689" spans="1:14">
      <c r="A1689" t="s">
        <v>572</v>
      </c>
      <c r="B1689" s="37" t="s">
        <v>2</v>
      </c>
      <c r="C1689" s="4">
        <f>COUNTIF([1]POSE!Z1689:AP1689,"OUI")</f>
        <v>3</v>
      </c>
      <c r="D1689" s="4" t="s">
        <v>9</v>
      </c>
      <c r="E1689" s="5" t="s">
        <v>2</v>
      </c>
      <c r="F1689" s="5">
        <v>12.2</v>
      </c>
      <c r="G1689" s="38">
        <v>1</v>
      </c>
      <c r="H1689" s="1" t="s">
        <v>0</v>
      </c>
      <c r="I1689" s="3" t="str">
        <f>IF(F1689&lt;11.6,"OUI","")</f>
        <v/>
      </c>
      <c r="J1689" s="1" t="str">
        <f>IF(B1689&lt;33.01,"OUI","")</f>
        <v/>
      </c>
      <c r="K1689" s="1" t="str">
        <f>IF(C1689&gt;2,"OUI","")</f>
        <v>OUI</v>
      </c>
      <c r="L1689" s="1" t="s">
        <v>9</v>
      </c>
      <c r="M1689" s="1" t="str">
        <f>IF(E1689&lt;4,"OUI","")</f>
        <v/>
      </c>
      <c r="N1689" s="1">
        <f>COUNTIF(H1689:M1689,"OUI")</f>
        <v>2</v>
      </c>
    </row>
    <row r="1690" spans="1:14">
      <c r="A1690" t="s">
        <v>571</v>
      </c>
      <c r="B1690" s="39">
        <v>42.1</v>
      </c>
      <c r="C1690" s="4">
        <f>COUNTIF([1]POSE!Z1690:AP1690,"OUI")</f>
        <v>3</v>
      </c>
      <c r="D1690" s="4" t="s">
        <v>3</v>
      </c>
      <c r="E1690" s="5" t="s">
        <v>2</v>
      </c>
      <c r="F1690" s="5">
        <v>12.1</v>
      </c>
      <c r="G1690" s="38" t="s">
        <v>1</v>
      </c>
      <c r="H1690" s="1"/>
      <c r="I1690" s="3" t="str">
        <f>IF(F1690&lt;11.6,"OUI","")</f>
        <v/>
      </c>
      <c r="J1690" s="1" t="str">
        <f>IF(B1690&lt;33.01,"OUI","")</f>
        <v/>
      </c>
      <c r="K1690" s="1" t="str">
        <f>IF(C1690&gt;2,"OUI","")</f>
        <v>OUI</v>
      </c>
      <c r="L1690" s="1" t="s">
        <v>0</v>
      </c>
      <c r="M1690" s="1" t="str">
        <f>IF(E1690&lt;4,"OUI","")</f>
        <v/>
      </c>
      <c r="N1690" s="1">
        <f>COUNTIF(H1690:M1690,"OUI")</f>
        <v>2</v>
      </c>
    </row>
    <row r="1691" spans="1:14">
      <c r="A1691" t="s">
        <v>570</v>
      </c>
      <c r="B1691" s="37" t="s">
        <v>2</v>
      </c>
      <c r="C1691" s="4">
        <f>COUNTIF([1]POSE!Z1691:AP1691,"OUI")</f>
        <v>3</v>
      </c>
      <c r="D1691" s="4" t="s">
        <v>3</v>
      </c>
      <c r="E1691" s="5" t="s">
        <v>2</v>
      </c>
      <c r="F1691" s="5">
        <v>12</v>
      </c>
      <c r="G1691" s="38" t="s">
        <v>1</v>
      </c>
      <c r="H1691" s="1"/>
      <c r="I1691" s="3" t="str">
        <f>IF(F1691&lt;11.6,"OUI","")</f>
        <v/>
      </c>
      <c r="J1691" s="1" t="str">
        <f>IF(B1691&lt;33.01,"OUI","")</f>
        <v/>
      </c>
      <c r="K1691" s="1" t="str">
        <f>IF(C1691&gt;2,"OUI","")</f>
        <v>OUI</v>
      </c>
      <c r="L1691" s="1" t="s">
        <v>0</v>
      </c>
      <c r="M1691" s="1" t="str">
        <f>IF(E1691&lt;4,"OUI","")</f>
        <v/>
      </c>
      <c r="N1691" s="1">
        <f>COUNTIF(H1691:M1691,"OUI")</f>
        <v>2</v>
      </c>
    </row>
    <row r="1692" spans="1:14">
      <c r="A1692" t="s">
        <v>569</v>
      </c>
      <c r="B1692" s="37" t="s">
        <v>2</v>
      </c>
      <c r="C1692" s="4">
        <f>COUNTIF([1]POSE!Z1692:AP1692,"OUI")</f>
        <v>3</v>
      </c>
      <c r="D1692" s="4" t="s">
        <v>3</v>
      </c>
      <c r="E1692" s="5">
        <v>5</v>
      </c>
      <c r="F1692" s="5">
        <v>12</v>
      </c>
      <c r="G1692" s="38" t="s">
        <v>1</v>
      </c>
      <c r="H1692" s="1"/>
      <c r="I1692" s="3" t="str">
        <f>IF(F1692&lt;11.6,"OUI","")</f>
        <v/>
      </c>
      <c r="J1692" s="1" t="str">
        <f>IF(B1692&lt;33.01,"OUI","")</f>
        <v/>
      </c>
      <c r="K1692" s="1" t="str">
        <f>IF(C1692&gt;2,"OUI","")</f>
        <v>OUI</v>
      </c>
      <c r="L1692" s="1" t="s">
        <v>0</v>
      </c>
      <c r="M1692" s="1" t="str">
        <f>IF(E1692&lt;4,"OUI","")</f>
        <v/>
      </c>
      <c r="N1692" s="1">
        <f>COUNTIF(H1692:M1692,"OUI")</f>
        <v>2</v>
      </c>
    </row>
    <row r="1693" spans="1:14">
      <c r="A1693" t="s">
        <v>568</v>
      </c>
      <c r="B1693" s="37" t="s">
        <v>2</v>
      </c>
      <c r="C1693" s="4">
        <f>COUNTIF([1]POSE!Z1693:AP1693,"OUI")</f>
        <v>3</v>
      </c>
      <c r="D1693" s="4" t="s">
        <v>9</v>
      </c>
      <c r="E1693" s="5">
        <v>1</v>
      </c>
      <c r="F1693" s="5">
        <v>12</v>
      </c>
      <c r="G1693" s="38" t="s">
        <v>1</v>
      </c>
      <c r="H1693" s="1"/>
      <c r="I1693" s="3" t="str">
        <f>IF(F1693&lt;11.6,"OUI","")</f>
        <v/>
      </c>
      <c r="J1693" s="1" t="str">
        <f>IF(B1693&lt;33.01,"OUI","")</f>
        <v/>
      </c>
      <c r="K1693" s="1" t="str">
        <f>IF(C1693&gt;2,"OUI","")</f>
        <v>OUI</v>
      </c>
      <c r="L1693" s="1" t="s">
        <v>9</v>
      </c>
      <c r="M1693" s="1" t="str">
        <f>IF(E1693&lt;4,"OUI","")</f>
        <v>OUI</v>
      </c>
      <c r="N1693" s="1">
        <f>COUNTIF(H1693:M1693,"OUI")</f>
        <v>2</v>
      </c>
    </row>
    <row r="1694" spans="1:14">
      <c r="A1694" t="s">
        <v>567</v>
      </c>
      <c r="B1694" s="37" t="s">
        <v>2</v>
      </c>
      <c r="C1694" s="4">
        <f>COUNTIF([1]POSE!Z1694:AP1694,"OUI")</f>
        <v>3</v>
      </c>
      <c r="D1694" s="4" t="s">
        <v>9</v>
      </c>
      <c r="E1694" s="5">
        <v>1</v>
      </c>
      <c r="F1694" s="5">
        <v>12</v>
      </c>
      <c r="G1694" s="38" t="s">
        <v>1</v>
      </c>
      <c r="H1694" s="1"/>
      <c r="I1694" s="3" t="str">
        <f>IF(F1694&lt;11.6,"OUI","")</f>
        <v/>
      </c>
      <c r="J1694" s="1" t="str">
        <f>IF(B1694&lt;33.01,"OUI","")</f>
        <v/>
      </c>
      <c r="K1694" s="1" t="str">
        <f>IF(C1694&gt;2,"OUI","")</f>
        <v>OUI</v>
      </c>
      <c r="L1694" s="1" t="s">
        <v>9</v>
      </c>
      <c r="M1694" s="1" t="str">
        <f>IF(E1694&lt;4,"OUI","")</f>
        <v>OUI</v>
      </c>
      <c r="N1694" s="1">
        <f>COUNTIF(H1694:M1694,"OUI")</f>
        <v>2</v>
      </c>
    </row>
    <row r="1695" spans="1:14">
      <c r="A1695" t="s">
        <v>566</v>
      </c>
      <c r="B1695" s="37" t="s">
        <v>2</v>
      </c>
      <c r="C1695" s="4">
        <f>COUNTIF([1]POSE!Z1695:AP1695,"OUI")</f>
        <v>3</v>
      </c>
      <c r="D1695" s="4" t="s">
        <v>9</v>
      </c>
      <c r="E1695" s="5">
        <v>1</v>
      </c>
      <c r="F1695" s="5">
        <v>11.9</v>
      </c>
      <c r="G1695" s="38" t="s">
        <v>1</v>
      </c>
      <c r="H1695" s="1"/>
      <c r="I1695" s="3" t="str">
        <f>IF(F1695&lt;11.6,"OUI","")</f>
        <v/>
      </c>
      <c r="J1695" s="1" t="str">
        <f>IF(B1695&lt;33.01,"OUI","")</f>
        <v/>
      </c>
      <c r="K1695" s="1" t="str">
        <f>IF(C1695&gt;2,"OUI","")</f>
        <v>OUI</v>
      </c>
      <c r="L1695" s="1" t="s">
        <v>9</v>
      </c>
      <c r="M1695" s="1" t="str">
        <f>IF(E1695&lt;4,"OUI","")</f>
        <v>OUI</v>
      </c>
      <c r="N1695" s="1">
        <f>COUNTIF(H1695:M1695,"OUI")</f>
        <v>2</v>
      </c>
    </row>
    <row r="1696" spans="1:14">
      <c r="A1696" t="s">
        <v>565</v>
      </c>
      <c r="B1696" s="39">
        <v>40</v>
      </c>
      <c r="C1696" s="4">
        <f>COUNTIF([1]POSE!Z1696:AP1696,"OUI")</f>
        <v>3</v>
      </c>
      <c r="D1696" s="4" t="s">
        <v>3</v>
      </c>
      <c r="E1696" s="5" t="s">
        <v>2</v>
      </c>
      <c r="F1696" s="5">
        <v>11.7</v>
      </c>
      <c r="G1696" s="38" t="s">
        <v>2</v>
      </c>
      <c r="H1696" s="1" t="s">
        <v>2</v>
      </c>
      <c r="I1696" s="3" t="str">
        <f>IF(F1696&lt;11.6,"OUI","")</f>
        <v/>
      </c>
      <c r="J1696" s="1" t="str">
        <f>IF(B1696&lt;33.01,"OUI","")</f>
        <v/>
      </c>
      <c r="K1696" s="1" t="str">
        <f>IF(C1696&gt;2,"OUI","")</f>
        <v>OUI</v>
      </c>
      <c r="L1696" s="1" t="s">
        <v>0</v>
      </c>
      <c r="M1696" s="1" t="str">
        <f>IF(E1696&lt;4,"OUI","")</f>
        <v/>
      </c>
      <c r="N1696" s="1">
        <f>COUNTIF(H1696:M1696,"OUI")</f>
        <v>2</v>
      </c>
    </row>
    <row r="1697" spans="1:14">
      <c r="A1697" t="s">
        <v>564</v>
      </c>
      <c r="B1697" s="37" t="s">
        <v>2</v>
      </c>
      <c r="C1697" s="4">
        <f>COUNTIF([1]POSE!Z1697:AP1697,"OUI")</f>
        <v>3</v>
      </c>
      <c r="D1697" s="4" t="s">
        <v>3</v>
      </c>
      <c r="E1697" s="5" t="s">
        <v>2</v>
      </c>
      <c r="F1697" s="5">
        <v>11.7</v>
      </c>
      <c r="G1697" s="38" t="s">
        <v>1</v>
      </c>
      <c r="H1697" s="1"/>
      <c r="I1697" s="3" t="str">
        <f>IF(F1697&lt;11.6,"OUI","")</f>
        <v/>
      </c>
      <c r="J1697" s="1" t="str">
        <f>IF(B1697&lt;33.01,"OUI","")</f>
        <v/>
      </c>
      <c r="K1697" s="1" t="str">
        <f>IF(C1697&gt;2,"OUI","")</f>
        <v>OUI</v>
      </c>
      <c r="L1697" s="1" t="s">
        <v>0</v>
      </c>
      <c r="M1697" s="1" t="str">
        <f>IF(E1697&lt;4,"OUI","")</f>
        <v/>
      </c>
      <c r="N1697" s="1">
        <f>COUNTIF(H1697:M1697,"OUI")</f>
        <v>2</v>
      </c>
    </row>
    <row r="1698" spans="1:14">
      <c r="A1698" t="s">
        <v>563</v>
      </c>
      <c r="B1698" s="37" t="s">
        <v>2</v>
      </c>
      <c r="C1698" s="4">
        <f>COUNTIF([1]POSE!Z1698:AP1698,"OUI")</f>
        <v>3</v>
      </c>
      <c r="D1698" s="4" t="s">
        <v>9</v>
      </c>
      <c r="E1698" s="5">
        <v>3</v>
      </c>
      <c r="F1698" s="5">
        <v>11.7</v>
      </c>
      <c r="G1698" s="38" t="s">
        <v>1</v>
      </c>
      <c r="H1698" s="1"/>
      <c r="I1698" s="3" t="str">
        <f>IF(F1698&lt;11.6,"OUI","")</f>
        <v/>
      </c>
      <c r="J1698" s="1" t="str">
        <f>IF(B1698&lt;33.01,"OUI","")</f>
        <v/>
      </c>
      <c r="K1698" s="1" t="str">
        <f>IF(C1698&gt;2,"OUI","")</f>
        <v>OUI</v>
      </c>
      <c r="L1698" s="1" t="s">
        <v>9</v>
      </c>
      <c r="M1698" s="1" t="str">
        <f>IF(E1698&lt;4,"OUI","")</f>
        <v>OUI</v>
      </c>
      <c r="N1698" s="1">
        <f>COUNTIF(H1698:M1698,"OUI")</f>
        <v>2</v>
      </c>
    </row>
    <row r="1699" spans="1:14">
      <c r="A1699" t="s">
        <v>562</v>
      </c>
      <c r="B1699" s="37" t="s">
        <v>2</v>
      </c>
      <c r="C1699" s="4">
        <f>COUNTIF([1]POSE!Z1699:AP1699,"OUI")</f>
        <v>3</v>
      </c>
      <c r="D1699" s="4" t="s">
        <v>9</v>
      </c>
      <c r="E1699" s="5">
        <v>1</v>
      </c>
      <c r="F1699" s="5">
        <v>11.7</v>
      </c>
      <c r="G1699" s="38" t="s">
        <v>1</v>
      </c>
      <c r="H1699" s="1"/>
      <c r="I1699" s="3" t="str">
        <f>IF(F1699&lt;11.6,"OUI","")</f>
        <v/>
      </c>
      <c r="J1699" s="1" t="str">
        <f>IF(B1699&lt;33.01,"OUI","")</f>
        <v/>
      </c>
      <c r="K1699" s="1" t="str">
        <f>IF(C1699&gt;2,"OUI","")</f>
        <v>OUI</v>
      </c>
      <c r="L1699" s="1" t="s">
        <v>9</v>
      </c>
      <c r="M1699" s="1" t="str">
        <f>IF(E1699&lt;4,"OUI","")</f>
        <v>OUI</v>
      </c>
      <c r="N1699" s="1">
        <f>COUNTIF(H1699:M1699,"OUI")</f>
        <v>2</v>
      </c>
    </row>
    <row r="1700" spans="1:14">
      <c r="A1700" t="s">
        <v>561</v>
      </c>
      <c r="B1700" s="37" t="s">
        <v>2</v>
      </c>
      <c r="C1700" s="4">
        <f>COUNTIF([1]POSE!Z1700:AP1700,"OUI")</f>
        <v>3</v>
      </c>
      <c r="D1700" s="4" t="s">
        <v>9</v>
      </c>
      <c r="E1700" s="5" t="s">
        <v>2</v>
      </c>
      <c r="F1700" s="5">
        <v>11.5</v>
      </c>
      <c r="G1700" s="38" t="s">
        <v>1</v>
      </c>
      <c r="H1700" s="1"/>
      <c r="I1700" s="3" t="str">
        <f>IF(F1700&lt;11.6,"OUI","")</f>
        <v>OUI</v>
      </c>
      <c r="J1700" s="1" t="str">
        <f>IF(B1700&lt;33.01,"OUI","")</f>
        <v/>
      </c>
      <c r="K1700" s="1" t="str">
        <f>IF(C1700&gt;2,"OUI","")</f>
        <v>OUI</v>
      </c>
      <c r="L1700" s="1" t="s">
        <v>9</v>
      </c>
      <c r="M1700" s="1" t="str">
        <f>IF(E1700&lt;4,"OUI","")</f>
        <v/>
      </c>
      <c r="N1700" s="1">
        <f>COUNTIF(H1700:M1700,"OUI")</f>
        <v>2</v>
      </c>
    </row>
    <row r="1701" spans="1:14">
      <c r="A1701" t="s">
        <v>560</v>
      </c>
      <c r="B1701" s="37" t="s">
        <v>2</v>
      </c>
      <c r="C1701" s="4">
        <f>COUNTIF([1]POSE!Z1701:AP1701,"OUI")</f>
        <v>3</v>
      </c>
      <c r="D1701" s="4" t="s">
        <v>9</v>
      </c>
      <c r="E1701" s="5">
        <v>4</v>
      </c>
      <c r="F1701" s="5">
        <v>11.2</v>
      </c>
      <c r="G1701" s="38" t="s">
        <v>1</v>
      </c>
      <c r="H1701" s="1"/>
      <c r="I1701" s="3" t="str">
        <f>IF(F1701&lt;11.6,"OUI","")</f>
        <v>OUI</v>
      </c>
      <c r="J1701" s="1" t="str">
        <f>IF(B1701&lt;33.01,"OUI","")</f>
        <v/>
      </c>
      <c r="K1701" s="1" t="str">
        <f>IF(C1701&gt;2,"OUI","")</f>
        <v>OUI</v>
      </c>
      <c r="L1701" s="1" t="s">
        <v>9</v>
      </c>
      <c r="M1701" s="1" t="str">
        <f>IF(E1701&lt;4,"OUI","")</f>
        <v/>
      </c>
      <c r="N1701" s="1">
        <f>COUNTIF(H1701:M1701,"OUI")</f>
        <v>2</v>
      </c>
    </row>
    <row r="1702" spans="1:14">
      <c r="A1702" t="s">
        <v>559</v>
      </c>
      <c r="B1702" s="39">
        <v>41</v>
      </c>
      <c r="C1702" s="4">
        <f>COUNTIF([1]POSE!Z1702:AP1702,"OUI")</f>
        <v>3</v>
      </c>
      <c r="D1702" s="4" t="s">
        <v>9</v>
      </c>
      <c r="E1702" s="5">
        <v>5</v>
      </c>
      <c r="F1702" s="5">
        <v>11.1</v>
      </c>
      <c r="G1702" s="38" t="s">
        <v>1</v>
      </c>
      <c r="H1702" s="1"/>
      <c r="I1702" s="3" t="str">
        <f>IF(F1702&lt;11.6,"OUI","")</f>
        <v>OUI</v>
      </c>
      <c r="J1702" s="1" t="str">
        <f>IF(B1702&lt;33.01,"OUI","")</f>
        <v/>
      </c>
      <c r="K1702" s="1" t="str">
        <f>IF(C1702&gt;2,"OUI","")</f>
        <v>OUI</v>
      </c>
      <c r="L1702" s="1" t="s">
        <v>9</v>
      </c>
      <c r="M1702" s="1" t="str">
        <f>IF(E1702&lt;4,"OUI","")</f>
        <v/>
      </c>
      <c r="N1702" s="1">
        <f>COUNTIF(H1702:M1702,"OUI")</f>
        <v>2</v>
      </c>
    </row>
    <row r="1703" spans="1:14">
      <c r="A1703" t="s">
        <v>558</v>
      </c>
      <c r="B1703" s="37" t="s">
        <v>2</v>
      </c>
      <c r="C1703" s="4">
        <f>COUNTIF([1]POSE!Z1703:AP1703,"OUI")</f>
        <v>3</v>
      </c>
      <c r="D1703" s="4" t="s">
        <v>9</v>
      </c>
      <c r="E1703" s="5">
        <v>5</v>
      </c>
      <c r="F1703" s="5">
        <v>11.1</v>
      </c>
      <c r="G1703" s="38" t="s">
        <v>1</v>
      </c>
      <c r="H1703" s="1"/>
      <c r="I1703" s="3" t="str">
        <f>IF(F1703&lt;11.6,"OUI","")</f>
        <v>OUI</v>
      </c>
      <c r="J1703" s="1" t="str">
        <f>IF(B1703&lt;33.01,"OUI","")</f>
        <v/>
      </c>
      <c r="K1703" s="1" t="str">
        <f>IF(C1703&gt;2,"OUI","")</f>
        <v>OUI</v>
      </c>
      <c r="L1703" s="1" t="s">
        <v>9</v>
      </c>
      <c r="M1703" s="1" t="str">
        <f>IF(E1703&lt;4,"OUI","")</f>
        <v/>
      </c>
      <c r="N1703" s="1">
        <f>COUNTIF(H1703:M1703,"OUI")</f>
        <v>2</v>
      </c>
    </row>
    <row r="1704" spans="1:14">
      <c r="A1704" t="s">
        <v>557</v>
      </c>
      <c r="B1704" s="37" t="s">
        <v>2</v>
      </c>
      <c r="C1704" s="4">
        <f>COUNTIF([1]POSE!Z1704:AP1704,"OUI")</f>
        <v>3</v>
      </c>
      <c r="D1704" s="4" t="s">
        <v>9</v>
      </c>
      <c r="E1704" s="5">
        <v>4</v>
      </c>
      <c r="F1704" s="5">
        <v>11</v>
      </c>
      <c r="G1704" s="38" t="s">
        <v>1</v>
      </c>
      <c r="H1704" s="1"/>
      <c r="I1704" s="3" t="str">
        <f>IF(F1704&lt;11.6,"OUI","")</f>
        <v>OUI</v>
      </c>
      <c r="J1704" s="1" t="str">
        <f>IF(B1704&lt;33.01,"OUI","")</f>
        <v/>
      </c>
      <c r="K1704" s="1" t="str">
        <f>IF(C1704&gt;2,"OUI","")</f>
        <v>OUI</v>
      </c>
      <c r="L1704" s="1" t="s">
        <v>9</v>
      </c>
      <c r="M1704" s="1" t="str">
        <f>IF(E1704&lt;4,"OUI","")</f>
        <v/>
      </c>
      <c r="N1704" s="1">
        <f>COUNTIF(H1704:M1704,"OUI")</f>
        <v>2</v>
      </c>
    </row>
    <row r="1705" spans="1:14">
      <c r="A1705" t="s">
        <v>556</v>
      </c>
      <c r="B1705" s="37" t="s">
        <v>2</v>
      </c>
      <c r="C1705" s="4">
        <f>COUNTIF([1]POSE!Z1705:AP1705,"OUI")</f>
        <v>3</v>
      </c>
      <c r="D1705" s="4" t="s">
        <v>9</v>
      </c>
      <c r="E1705" s="5">
        <v>5</v>
      </c>
      <c r="F1705" s="5">
        <v>11</v>
      </c>
      <c r="G1705" s="38" t="s">
        <v>1</v>
      </c>
      <c r="H1705" s="1"/>
      <c r="I1705" s="3" t="str">
        <f>IF(F1705&lt;11.6,"OUI","")</f>
        <v>OUI</v>
      </c>
      <c r="J1705" s="1" t="str">
        <f>IF(B1705&lt;33.01,"OUI","")</f>
        <v/>
      </c>
      <c r="K1705" s="1" t="str">
        <f>IF(C1705&gt;2,"OUI","")</f>
        <v>OUI</v>
      </c>
      <c r="L1705" s="1" t="s">
        <v>9</v>
      </c>
      <c r="M1705" s="1" t="str">
        <f>IF(E1705&lt;4,"OUI","")</f>
        <v/>
      </c>
      <c r="N1705" s="1">
        <f>COUNTIF(H1705:M1705,"OUI")</f>
        <v>2</v>
      </c>
    </row>
    <row r="1706" spans="1:14">
      <c r="A1706" t="s">
        <v>555</v>
      </c>
      <c r="B1706" s="37" t="s">
        <v>2</v>
      </c>
      <c r="C1706" s="4">
        <f>COUNTIF([1]POSE!Z1706:AP1706,"OUI")</f>
        <v>3</v>
      </c>
      <c r="D1706" s="4" t="s">
        <v>9</v>
      </c>
      <c r="E1706" s="5">
        <v>4</v>
      </c>
      <c r="F1706" s="5">
        <v>10.8</v>
      </c>
      <c r="G1706" s="38" t="s">
        <v>1</v>
      </c>
      <c r="H1706" s="1"/>
      <c r="I1706" s="3" t="str">
        <f>IF(F1706&lt;11.6,"OUI","")</f>
        <v>OUI</v>
      </c>
      <c r="J1706" s="1" t="str">
        <f>IF(B1706&lt;33.01,"OUI","")</f>
        <v/>
      </c>
      <c r="K1706" s="1" t="str">
        <f>IF(C1706&gt;2,"OUI","")</f>
        <v>OUI</v>
      </c>
      <c r="L1706" s="1" t="s">
        <v>9</v>
      </c>
      <c r="M1706" s="1" t="str">
        <f>IF(E1706&lt;4,"OUI","")</f>
        <v/>
      </c>
      <c r="N1706" s="1">
        <f>COUNTIF(H1706:M1706,"OUI")</f>
        <v>2</v>
      </c>
    </row>
    <row r="1707" spans="1:14">
      <c r="A1707" t="s">
        <v>554</v>
      </c>
      <c r="B1707" s="37" t="s">
        <v>2</v>
      </c>
      <c r="C1707" s="4">
        <f>COUNTIF([1]POSE!Z1707:AP1707,"OUI")</f>
        <v>3</v>
      </c>
      <c r="D1707" s="4" t="s">
        <v>9</v>
      </c>
      <c r="E1707" s="5">
        <v>4</v>
      </c>
      <c r="F1707" s="5">
        <v>10.5</v>
      </c>
      <c r="G1707" s="38" t="s">
        <v>1</v>
      </c>
      <c r="H1707" s="1"/>
      <c r="I1707" s="3" t="str">
        <f>IF(F1707&lt;11.6,"OUI","")</f>
        <v>OUI</v>
      </c>
      <c r="J1707" s="1" t="str">
        <f>IF(B1707&lt;33.01,"OUI","")</f>
        <v/>
      </c>
      <c r="K1707" s="1" t="str">
        <f>IF(C1707&gt;2,"OUI","")</f>
        <v>OUI</v>
      </c>
      <c r="L1707" s="1" t="s">
        <v>9</v>
      </c>
      <c r="M1707" s="1" t="str">
        <f>IF(E1707&lt;4,"OUI","")</f>
        <v/>
      </c>
      <c r="N1707" s="1">
        <f>COUNTIF(H1707:M1707,"OUI")</f>
        <v>2</v>
      </c>
    </row>
    <row r="1708" spans="1:14">
      <c r="A1708" t="s">
        <v>553</v>
      </c>
      <c r="B1708" s="37" t="s">
        <v>2</v>
      </c>
      <c r="C1708" s="4">
        <f>COUNTIF([1]POSE!Z1708:AP1708,"OUI")</f>
        <v>3</v>
      </c>
      <c r="D1708" s="4" t="s">
        <v>9</v>
      </c>
      <c r="E1708" s="5">
        <v>5</v>
      </c>
      <c r="F1708" s="5">
        <v>10.4</v>
      </c>
      <c r="G1708" s="38" t="s">
        <v>1</v>
      </c>
      <c r="H1708" s="1"/>
      <c r="I1708" s="3" t="str">
        <f>IF(F1708&lt;11.6,"OUI","")</f>
        <v>OUI</v>
      </c>
      <c r="J1708" s="1" t="str">
        <f>IF(B1708&lt;33.01,"OUI","")</f>
        <v/>
      </c>
      <c r="K1708" s="1" t="str">
        <f>IF(C1708&gt;2,"OUI","")</f>
        <v>OUI</v>
      </c>
      <c r="L1708" s="1" t="s">
        <v>9</v>
      </c>
      <c r="M1708" s="1" t="str">
        <f>IF(E1708&lt;4,"OUI","")</f>
        <v/>
      </c>
      <c r="N1708" s="1">
        <f>COUNTIF(H1708:M1708,"OUI")</f>
        <v>2</v>
      </c>
    </row>
    <row r="1709" spans="1:14">
      <c r="A1709" t="s">
        <v>552</v>
      </c>
      <c r="B1709" s="37" t="s">
        <v>2</v>
      </c>
      <c r="C1709" s="4">
        <f>COUNTIF([1]POSE!Z1709:AP1709,"OUI")</f>
        <v>3</v>
      </c>
      <c r="D1709" s="4" t="s">
        <v>9</v>
      </c>
      <c r="E1709" s="5">
        <v>5</v>
      </c>
      <c r="F1709" s="5">
        <v>10</v>
      </c>
      <c r="G1709" s="38" t="s">
        <v>1</v>
      </c>
      <c r="H1709" s="1"/>
      <c r="I1709" s="3" t="str">
        <f>IF(F1709&lt;11.6,"OUI","")</f>
        <v>OUI</v>
      </c>
      <c r="J1709" s="1" t="str">
        <f>IF(B1709&lt;33.01,"OUI","")</f>
        <v/>
      </c>
      <c r="K1709" s="1" t="str">
        <f>IF(C1709&gt;2,"OUI","")</f>
        <v>OUI</v>
      </c>
      <c r="L1709" s="1" t="s">
        <v>9</v>
      </c>
      <c r="M1709" s="1" t="str">
        <f>IF(E1709&lt;4,"OUI","")</f>
        <v/>
      </c>
      <c r="N1709" s="1">
        <f>COUNTIF(H1709:M1709,"OUI")</f>
        <v>2</v>
      </c>
    </row>
    <row r="1710" spans="1:14">
      <c r="A1710" t="s">
        <v>551</v>
      </c>
      <c r="B1710" s="39">
        <v>38</v>
      </c>
      <c r="C1710" s="4">
        <f>COUNTIF([1]POSE!Z1710:AP1710,"OUI")</f>
        <v>3</v>
      </c>
      <c r="D1710" s="4" t="s">
        <v>9</v>
      </c>
      <c r="E1710" s="5">
        <v>4</v>
      </c>
      <c r="F1710" s="5">
        <v>9.9</v>
      </c>
      <c r="G1710" s="38" t="s">
        <v>1</v>
      </c>
      <c r="H1710" s="1"/>
      <c r="I1710" s="3" t="str">
        <f>IF(F1710&lt;11.6,"OUI","")</f>
        <v>OUI</v>
      </c>
      <c r="J1710" s="1" t="str">
        <f>IF(B1710&lt;33.01,"OUI","")</f>
        <v/>
      </c>
      <c r="K1710" s="1" t="str">
        <f>IF(C1710&gt;2,"OUI","")</f>
        <v>OUI</v>
      </c>
      <c r="L1710" s="1" t="s">
        <v>9</v>
      </c>
      <c r="M1710" s="1" t="str">
        <f>IF(E1710&lt;4,"OUI","")</f>
        <v/>
      </c>
      <c r="N1710" s="1">
        <f>COUNTIF(H1710:M1710,"OUI")</f>
        <v>2</v>
      </c>
    </row>
    <row r="1711" spans="1:14">
      <c r="A1711" t="s">
        <v>550</v>
      </c>
      <c r="B1711" s="37" t="s">
        <v>2</v>
      </c>
      <c r="C1711" s="4">
        <f>COUNTIF([1]POSE!Z1711:AP1711,"OUI")</f>
        <v>3</v>
      </c>
      <c r="D1711" s="4" t="s">
        <v>9</v>
      </c>
      <c r="E1711" s="5" t="s">
        <v>2</v>
      </c>
      <c r="F1711" s="5">
        <v>9.8000000000000007</v>
      </c>
      <c r="G1711" s="38" t="s">
        <v>1</v>
      </c>
      <c r="H1711" s="1"/>
      <c r="I1711" s="3" t="str">
        <f>IF(F1711&lt;11.6,"OUI","")</f>
        <v>OUI</v>
      </c>
      <c r="J1711" s="1" t="str">
        <f>IF(B1711&lt;33.01,"OUI","")</f>
        <v/>
      </c>
      <c r="K1711" s="1" t="str">
        <f>IF(C1711&gt;2,"OUI","")</f>
        <v>OUI</v>
      </c>
      <c r="L1711" s="1" t="s">
        <v>9</v>
      </c>
      <c r="M1711" s="1" t="str">
        <f>IF(E1711&lt;4,"OUI","")</f>
        <v/>
      </c>
      <c r="N1711" s="1">
        <f>COUNTIF(H1711:M1711,"OUI")</f>
        <v>2</v>
      </c>
    </row>
    <row r="1712" spans="1:14">
      <c r="A1712" t="s">
        <v>549</v>
      </c>
      <c r="B1712" s="37" t="s">
        <v>2</v>
      </c>
      <c r="C1712" s="4">
        <f>COUNTIF([1]POSE!Z1712:AP1712,"OUI")</f>
        <v>3</v>
      </c>
      <c r="D1712" s="4" t="s">
        <v>9</v>
      </c>
      <c r="E1712" s="5" t="s">
        <v>2</v>
      </c>
      <c r="F1712" s="5">
        <v>9.1</v>
      </c>
      <c r="G1712" s="38" t="s">
        <v>2</v>
      </c>
      <c r="H1712" s="1" t="s">
        <v>2</v>
      </c>
      <c r="I1712" s="3" t="str">
        <f>IF(F1712&lt;11.6,"OUI","")</f>
        <v>OUI</v>
      </c>
      <c r="J1712" s="1" t="str">
        <f>IF(B1712&lt;33.01,"OUI","")</f>
        <v/>
      </c>
      <c r="K1712" s="1" t="str">
        <f>IF(C1712&gt;2,"OUI","")</f>
        <v>OUI</v>
      </c>
      <c r="L1712" s="1" t="s">
        <v>9</v>
      </c>
      <c r="M1712" s="1" t="str">
        <f>IF(E1712&lt;4,"OUI","")</f>
        <v/>
      </c>
      <c r="N1712" s="1">
        <f>COUNTIF(H1712:M1712,"OUI")</f>
        <v>2</v>
      </c>
    </row>
    <row r="1713" spans="1:14">
      <c r="A1713" t="s">
        <v>548</v>
      </c>
      <c r="B1713" s="37" t="s">
        <v>2</v>
      </c>
      <c r="C1713" s="4">
        <f>COUNTIF([1]POSE!Z1713:AP1713,"OUI")</f>
        <v>3</v>
      </c>
      <c r="D1713" s="4" t="s">
        <v>9</v>
      </c>
      <c r="E1713" s="5">
        <v>4</v>
      </c>
      <c r="F1713" s="5" t="s">
        <v>2</v>
      </c>
      <c r="G1713" s="38" t="s">
        <v>1</v>
      </c>
      <c r="H1713" s="1"/>
      <c r="I1713" s="3" t="str">
        <f>IF(F1713&lt;11.6,"OUI","")</f>
        <v/>
      </c>
      <c r="J1713" s="1" t="str">
        <f>IF(B1713&lt;33.01,"OUI","")</f>
        <v/>
      </c>
      <c r="K1713" s="1" t="str">
        <f>IF(C1713&gt;2,"OUI","")</f>
        <v>OUI</v>
      </c>
      <c r="L1713" s="1" t="s">
        <v>9</v>
      </c>
      <c r="M1713" s="1" t="str">
        <f>IF(E1713&lt;4,"OUI","")</f>
        <v/>
      </c>
      <c r="N1713" s="1">
        <f>COUNTIF(H1713:M1713,"OUI")</f>
        <v>1</v>
      </c>
    </row>
    <row r="1714" spans="1:14">
      <c r="A1714" t="s">
        <v>547</v>
      </c>
      <c r="B1714" s="37" t="s">
        <v>2</v>
      </c>
      <c r="C1714" s="4">
        <f>COUNTIF([1]POSE!Z1714:AP1714,"OUI")</f>
        <v>3</v>
      </c>
      <c r="D1714" s="4" t="s">
        <v>9</v>
      </c>
      <c r="E1714" s="5">
        <v>5</v>
      </c>
      <c r="F1714" s="5" t="s">
        <v>2</v>
      </c>
      <c r="G1714" s="38" t="s">
        <v>1</v>
      </c>
      <c r="H1714" s="1"/>
      <c r="I1714" s="3" t="str">
        <f>IF(F1714&lt;11.6,"OUI","")</f>
        <v/>
      </c>
      <c r="J1714" s="1" t="str">
        <f>IF(B1714&lt;33.01,"OUI","")</f>
        <v/>
      </c>
      <c r="K1714" s="1" t="str">
        <f>IF(C1714&gt;2,"OUI","")</f>
        <v>OUI</v>
      </c>
      <c r="L1714" s="1" t="s">
        <v>9</v>
      </c>
      <c r="M1714" s="1" t="str">
        <f>IF(E1714&lt;4,"OUI","")</f>
        <v/>
      </c>
      <c r="N1714" s="1">
        <f>COUNTIF(H1714:M1714,"OUI")</f>
        <v>1</v>
      </c>
    </row>
    <row r="1715" spans="1:14">
      <c r="A1715" t="s">
        <v>546</v>
      </c>
      <c r="B1715" s="37" t="s">
        <v>2</v>
      </c>
      <c r="C1715" s="4">
        <f>COUNTIF([1]POSE!Z1715:AP1715,"OUI")</f>
        <v>3</v>
      </c>
      <c r="D1715" s="4" t="s">
        <v>9</v>
      </c>
      <c r="E1715" s="5">
        <v>5</v>
      </c>
      <c r="F1715" s="5" t="s">
        <v>2</v>
      </c>
      <c r="G1715" s="38" t="s">
        <v>1</v>
      </c>
      <c r="H1715" s="1"/>
      <c r="I1715" s="3" t="str">
        <f>IF(F1715&lt;11.6,"OUI","")</f>
        <v/>
      </c>
      <c r="J1715" s="1" t="str">
        <f>IF(B1715&lt;33.01,"OUI","")</f>
        <v/>
      </c>
      <c r="K1715" s="1" t="str">
        <f>IF(C1715&gt;2,"OUI","")</f>
        <v>OUI</v>
      </c>
      <c r="L1715" s="1" t="s">
        <v>9</v>
      </c>
      <c r="M1715" s="1" t="str">
        <f>IF(E1715&lt;4,"OUI","")</f>
        <v/>
      </c>
      <c r="N1715" s="1">
        <f>COUNTIF(H1715:M1715,"OUI")</f>
        <v>1</v>
      </c>
    </row>
    <row r="1716" spans="1:14">
      <c r="A1716" t="s">
        <v>545</v>
      </c>
      <c r="B1716" s="37" t="s">
        <v>2</v>
      </c>
      <c r="C1716" s="4">
        <f>COUNTIF([1]POSE!Z1716:AP1716,"OUI")</f>
        <v>3</v>
      </c>
      <c r="D1716" s="4" t="s">
        <v>9</v>
      </c>
      <c r="E1716" s="5">
        <v>5</v>
      </c>
      <c r="F1716" s="5" t="s">
        <v>2</v>
      </c>
      <c r="G1716" s="38" t="s">
        <v>1</v>
      </c>
      <c r="H1716" s="1"/>
      <c r="I1716" s="3" t="str">
        <f>IF(F1716&lt;11.6,"OUI","")</f>
        <v/>
      </c>
      <c r="J1716" s="1" t="str">
        <f>IF(B1716&lt;33.01,"OUI","")</f>
        <v/>
      </c>
      <c r="K1716" s="1" t="str">
        <f>IF(C1716&gt;2,"OUI","")</f>
        <v>OUI</v>
      </c>
      <c r="L1716" s="1" t="s">
        <v>9</v>
      </c>
      <c r="M1716" s="1" t="str">
        <f>IF(E1716&lt;4,"OUI","")</f>
        <v/>
      </c>
      <c r="N1716" s="1">
        <f>COUNTIF(H1716:M1716,"OUI")</f>
        <v>1</v>
      </c>
    </row>
    <row r="1717" spans="1:14">
      <c r="A1717" t="s">
        <v>544</v>
      </c>
      <c r="B1717" s="37" t="s">
        <v>2</v>
      </c>
      <c r="C1717" s="4">
        <f>COUNTIF([1]POSE!Z1717:AP1717,"OUI")</f>
        <v>3</v>
      </c>
      <c r="D1717" s="4" t="s">
        <v>9</v>
      </c>
      <c r="E1717" s="5">
        <v>4</v>
      </c>
      <c r="F1717" s="5" t="s">
        <v>2</v>
      </c>
      <c r="G1717" s="38" t="s">
        <v>1</v>
      </c>
      <c r="H1717" s="1"/>
      <c r="I1717" s="3" t="str">
        <f>IF(F1717&lt;11.6,"OUI","")</f>
        <v/>
      </c>
      <c r="J1717" s="1" t="str">
        <f>IF(B1717&lt;33.01,"OUI","")</f>
        <v/>
      </c>
      <c r="K1717" s="1" t="str">
        <f>IF(C1717&gt;2,"OUI","")</f>
        <v>OUI</v>
      </c>
      <c r="L1717" s="1" t="s">
        <v>9</v>
      </c>
      <c r="M1717" s="1" t="str">
        <f>IF(E1717&lt;4,"OUI","")</f>
        <v/>
      </c>
      <c r="N1717" s="1">
        <f>COUNTIF(H1717:M1717,"OUI")</f>
        <v>1</v>
      </c>
    </row>
    <row r="1718" spans="1:14">
      <c r="A1718" t="s">
        <v>543</v>
      </c>
      <c r="B1718" s="37" t="s">
        <v>2</v>
      </c>
      <c r="C1718" s="4">
        <f>COUNTIF([1]POSE!Z1718:AP1718,"OUI")</f>
        <v>3</v>
      </c>
      <c r="D1718" s="4" t="s">
        <v>9</v>
      </c>
      <c r="E1718" s="5" t="s">
        <v>2</v>
      </c>
      <c r="F1718" s="5" t="s">
        <v>2</v>
      </c>
      <c r="G1718" s="38" t="s">
        <v>1</v>
      </c>
      <c r="H1718" s="1"/>
      <c r="I1718" s="3" t="str">
        <f>IF(F1718&lt;11.6,"OUI","")</f>
        <v/>
      </c>
      <c r="J1718" s="1" t="str">
        <f>IF(B1718&lt;33.01,"OUI","")</f>
        <v/>
      </c>
      <c r="K1718" s="1" t="str">
        <f>IF(C1718&gt;2,"OUI","")</f>
        <v>OUI</v>
      </c>
      <c r="L1718" s="1" t="s">
        <v>9</v>
      </c>
      <c r="M1718" s="1" t="str">
        <f>IF(E1718&lt;4,"OUI","")</f>
        <v/>
      </c>
      <c r="N1718" s="1">
        <f>COUNTIF(H1718:M1718,"OUI")</f>
        <v>1</v>
      </c>
    </row>
    <row r="1719" spans="1:14">
      <c r="A1719" t="s">
        <v>542</v>
      </c>
      <c r="B1719" s="37" t="s">
        <v>2</v>
      </c>
      <c r="C1719" s="4">
        <f>COUNTIF([1]POSE!Z1719:AP1719,"OUI")</f>
        <v>3</v>
      </c>
      <c r="D1719" s="4" t="s">
        <v>9</v>
      </c>
      <c r="E1719" s="5">
        <v>4</v>
      </c>
      <c r="F1719" s="5" t="s">
        <v>2</v>
      </c>
      <c r="G1719" s="38" t="s">
        <v>1</v>
      </c>
      <c r="H1719" s="1"/>
      <c r="I1719" s="3" t="str">
        <f>IF(F1719&lt;11.6,"OUI","")</f>
        <v/>
      </c>
      <c r="J1719" s="1" t="str">
        <f>IF(B1719&lt;33.01,"OUI","")</f>
        <v/>
      </c>
      <c r="K1719" s="1" t="str">
        <f>IF(C1719&gt;2,"OUI","")</f>
        <v>OUI</v>
      </c>
      <c r="L1719" s="1" t="s">
        <v>9</v>
      </c>
      <c r="M1719" s="1" t="str">
        <f>IF(E1719&lt;4,"OUI","")</f>
        <v/>
      </c>
      <c r="N1719" s="1">
        <f>COUNTIF(H1719:M1719,"OUI")</f>
        <v>1</v>
      </c>
    </row>
    <row r="1720" spans="1:14">
      <c r="A1720" t="s">
        <v>541</v>
      </c>
      <c r="B1720" s="37" t="s">
        <v>2</v>
      </c>
      <c r="C1720" s="4">
        <f>COUNTIF([1]POSE!Z1720:AP1720,"OUI")</f>
        <v>3</v>
      </c>
      <c r="D1720" s="4" t="s">
        <v>9</v>
      </c>
      <c r="E1720" s="5">
        <v>4</v>
      </c>
      <c r="F1720" s="5" t="s">
        <v>2</v>
      </c>
      <c r="G1720" s="38" t="s">
        <v>1</v>
      </c>
      <c r="H1720" s="1"/>
      <c r="I1720" s="3" t="str">
        <f>IF(F1720&lt;11.6,"OUI","")</f>
        <v/>
      </c>
      <c r="J1720" s="1" t="str">
        <f>IF(B1720&lt;33.01,"OUI","")</f>
        <v/>
      </c>
      <c r="K1720" s="1" t="str">
        <f>IF(C1720&gt;2,"OUI","")</f>
        <v>OUI</v>
      </c>
      <c r="L1720" s="1" t="s">
        <v>9</v>
      </c>
      <c r="M1720" s="1" t="str">
        <f>IF(E1720&lt;4,"OUI","")</f>
        <v/>
      </c>
      <c r="N1720" s="1">
        <f>COUNTIF(H1720:M1720,"OUI")</f>
        <v>1</v>
      </c>
    </row>
    <row r="1721" spans="1:14">
      <c r="A1721" t="s">
        <v>540</v>
      </c>
      <c r="B1721" s="37" t="s">
        <v>2</v>
      </c>
      <c r="C1721" s="4">
        <f>COUNTIF([1]POSE!Z1721:AP1721,"OUI")</f>
        <v>3</v>
      </c>
      <c r="D1721" s="4" t="s">
        <v>9</v>
      </c>
      <c r="E1721" s="5">
        <v>4</v>
      </c>
      <c r="F1721" s="5" t="s">
        <v>2</v>
      </c>
      <c r="G1721" s="38" t="s">
        <v>1</v>
      </c>
      <c r="H1721" s="1"/>
      <c r="I1721" s="3" t="str">
        <f>IF(F1721&lt;11.6,"OUI","")</f>
        <v/>
      </c>
      <c r="J1721" s="1" t="str">
        <f>IF(B1721&lt;33.01,"OUI","")</f>
        <v/>
      </c>
      <c r="K1721" s="1" t="str">
        <f>IF(C1721&gt;2,"OUI","")</f>
        <v>OUI</v>
      </c>
      <c r="L1721" s="1" t="s">
        <v>9</v>
      </c>
      <c r="M1721" s="1" t="str">
        <f>IF(E1721&lt;4,"OUI","")</f>
        <v/>
      </c>
      <c r="N1721" s="1">
        <f>COUNTIF(H1721:M1721,"OUI")</f>
        <v>1</v>
      </c>
    </row>
    <row r="1722" spans="1:14">
      <c r="A1722" t="s">
        <v>539</v>
      </c>
      <c r="B1722" s="37" t="s">
        <v>2</v>
      </c>
      <c r="C1722" s="4">
        <f>COUNTIF([1]POSE!Z1722:AP1722,"OUI")</f>
        <v>3</v>
      </c>
      <c r="D1722" s="4" t="s">
        <v>9</v>
      </c>
      <c r="E1722" s="5">
        <v>5</v>
      </c>
      <c r="F1722" s="5" t="s">
        <v>2</v>
      </c>
      <c r="G1722" s="38" t="s">
        <v>1</v>
      </c>
      <c r="H1722" s="1"/>
      <c r="I1722" s="3" t="str">
        <f>IF(F1722&lt;11.6,"OUI","")</f>
        <v/>
      </c>
      <c r="J1722" s="1" t="str">
        <f>IF(B1722&lt;33.01,"OUI","")</f>
        <v/>
      </c>
      <c r="K1722" s="1" t="str">
        <f>IF(C1722&gt;2,"OUI","")</f>
        <v>OUI</v>
      </c>
      <c r="L1722" s="1" t="s">
        <v>9</v>
      </c>
      <c r="M1722" s="1" t="str">
        <f>IF(E1722&lt;4,"OUI","")</f>
        <v/>
      </c>
      <c r="N1722" s="1">
        <f>COUNTIF(H1722:M1722,"OUI")</f>
        <v>1</v>
      </c>
    </row>
    <row r="1723" spans="1:14">
      <c r="A1723" t="s">
        <v>538</v>
      </c>
      <c r="B1723" s="37" t="s">
        <v>2</v>
      </c>
      <c r="C1723" s="4">
        <f>COUNTIF([1]POSE!Z1723:AP1723,"OUI")</f>
        <v>3</v>
      </c>
      <c r="D1723" s="4" t="s">
        <v>9</v>
      </c>
      <c r="E1723" s="5">
        <v>4</v>
      </c>
      <c r="F1723" s="5" t="s">
        <v>2</v>
      </c>
      <c r="G1723" s="38" t="s">
        <v>1</v>
      </c>
      <c r="H1723" s="1"/>
      <c r="I1723" s="3" t="str">
        <f>IF(F1723&lt;11.6,"OUI","")</f>
        <v/>
      </c>
      <c r="J1723" s="1" t="str">
        <f>IF(B1723&lt;33.01,"OUI","")</f>
        <v/>
      </c>
      <c r="K1723" s="1" t="str">
        <f>IF(C1723&gt;2,"OUI","")</f>
        <v>OUI</v>
      </c>
      <c r="L1723" s="1" t="s">
        <v>9</v>
      </c>
      <c r="M1723" s="1" t="str">
        <f>IF(E1723&lt;4,"OUI","")</f>
        <v/>
      </c>
      <c r="N1723" s="1">
        <f>COUNTIF(H1723:M1723,"OUI")</f>
        <v>1</v>
      </c>
    </row>
    <row r="1724" spans="1:14">
      <c r="A1724" t="s">
        <v>537</v>
      </c>
      <c r="B1724" s="37" t="s">
        <v>2</v>
      </c>
      <c r="C1724" s="4">
        <f>COUNTIF([1]POSE!Z1724:AP1724,"OUI")</f>
        <v>3</v>
      </c>
      <c r="D1724" s="4" t="s">
        <v>9</v>
      </c>
      <c r="E1724" s="5" t="s">
        <v>2</v>
      </c>
      <c r="F1724" s="5" t="s">
        <v>2</v>
      </c>
      <c r="G1724" s="38" t="s">
        <v>2</v>
      </c>
      <c r="H1724" s="1" t="s">
        <v>2</v>
      </c>
      <c r="I1724" s="3" t="str">
        <f>IF(F1724&lt;11.6,"OUI","")</f>
        <v/>
      </c>
      <c r="J1724" s="1" t="str">
        <f>IF(B1724&lt;33.01,"OUI","")</f>
        <v/>
      </c>
      <c r="K1724" s="1" t="str">
        <f>IF(C1724&gt;2,"OUI","")</f>
        <v>OUI</v>
      </c>
      <c r="L1724" s="1" t="s">
        <v>9</v>
      </c>
      <c r="M1724" s="1" t="str">
        <f>IF(E1724&lt;4,"OUI","")</f>
        <v/>
      </c>
      <c r="N1724" s="1">
        <f>COUNTIF(H1724:M1724,"OUI")</f>
        <v>1</v>
      </c>
    </row>
    <row r="1725" spans="1:14">
      <c r="A1725" t="s">
        <v>536</v>
      </c>
      <c r="B1725" s="37" t="s">
        <v>2</v>
      </c>
      <c r="C1725" s="4">
        <f>COUNTIF([1]POSE!Z1725:AP1725,"OUI")</f>
        <v>3</v>
      </c>
      <c r="D1725" s="4" t="s">
        <v>9</v>
      </c>
      <c r="E1725" s="5">
        <v>5</v>
      </c>
      <c r="F1725" s="5" t="s">
        <v>2</v>
      </c>
      <c r="G1725" s="38" t="s">
        <v>1</v>
      </c>
      <c r="H1725" s="1"/>
      <c r="I1725" s="3" t="str">
        <f>IF(F1725&lt;11.6,"OUI","")</f>
        <v/>
      </c>
      <c r="J1725" s="1" t="str">
        <f>IF(B1725&lt;33.01,"OUI","")</f>
        <v/>
      </c>
      <c r="K1725" s="1" t="str">
        <f>IF(C1725&gt;2,"OUI","")</f>
        <v>OUI</v>
      </c>
      <c r="L1725" s="1" t="s">
        <v>9</v>
      </c>
      <c r="M1725" s="1" t="str">
        <f>IF(E1725&lt;4,"OUI","")</f>
        <v/>
      </c>
      <c r="N1725" s="1">
        <f>COUNTIF(H1725:M1725,"OUI")</f>
        <v>1</v>
      </c>
    </row>
    <row r="1726" spans="1:14">
      <c r="A1726" t="s">
        <v>535</v>
      </c>
      <c r="B1726" s="37" t="s">
        <v>2</v>
      </c>
      <c r="C1726" s="4">
        <f>COUNTIF([1]POSE!Z1726:AP1726,"OUI")</f>
        <v>3</v>
      </c>
      <c r="D1726" s="4" t="s">
        <v>9</v>
      </c>
      <c r="E1726" s="5">
        <v>4</v>
      </c>
      <c r="F1726" s="5" t="s">
        <v>2</v>
      </c>
      <c r="G1726" s="38" t="s">
        <v>1</v>
      </c>
      <c r="H1726" s="1"/>
      <c r="I1726" s="3" t="str">
        <f>IF(F1726&lt;11.6,"OUI","")</f>
        <v/>
      </c>
      <c r="J1726" s="1" t="str">
        <f>IF(B1726&lt;33.01,"OUI","")</f>
        <v/>
      </c>
      <c r="K1726" s="1" t="str">
        <f>IF(C1726&gt;2,"OUI","")</f>
        <v>OUI</v>
      </c>
      <c r="L1726" s="1" t="s">
        <v>9</v>
      </c>
      <c r="M1726" s="1" t="str">
        <f>IF(E1726&lt;4,"OUI","")</f>
        <v/>
      </c>
      <c r="N1726" s="1">
        <f>COUNTIF(H1726:M1726,"OUI")</f>
        <v>1</v>
      </c>
    </row>
    <row r="1727" spans="1:14">
      <c r="A1727" t="s">
        <v>534</v>
      </c>
      <c r="B1727" s="37" t="s">
        <v>2</v>
      </c>
      <c r="C1727" s="4">
        <f>COUNTIF([1]POSE!Z1727:AP1727,"OUI")</f>
        <v>3</v>
      </c>
      <c r="D1727" s="4" t="s">
        <v>9</v>
      </c>
      <c r="E1727" s="5" t="s">
        <v>2</v>
      </c>
      <c r="F1727" s="5" t="s">
        <v>2</v>
      </c>
      <c r="G1727" s="38" t="s">
        <v>1</v>
      </c>
      <c r="H1727" s="1"/>
      <c r="I1727" s="3" t="str">
        <f>IF(F1727&lt;11.6,"OUI","")</f>
        <v/>
      </c>
      <c r="J1727" s="1" t="str">
        <f>IF(B1727&lt;33.01,"OUI","")</f>
        <v/>
      </c>
      <c r="K1727" s="1" t="str">
        <f>IF(C1727&gt;2,"OUI","")</f>
        <v>OUI</v>
      </c>
      <c r="L1727" s="1" t="s">
        <v>9</v>
      </c>
      <c r="M1727" s="1" t="str">
        <f>IF(E1727&lt;4,"OUI","")</f>
        <v/>
      </c>
      <c r="N1727" s="1">
        <f>COUNTIF(H1727:M1727,"OUI")</f>
        <v>1</v>
      </c>
    </row>
    <row r="1728" spans="1:14">
      <c r="A1728" t="s">
        <v>533</v>
      </c>
      <c r="B1728" s="37" t="s">
        <v>2</v>
      </c>
      <c r="C1728" s="4">
        <f>COUNTIF([1]POSE!Z1728:AP1728,"OUI")</f>
        <v>3</v>
      </c>
      <c r="D1728" s="4" t="s">
        <v>9</v>
      </c>
      <c r="E1728" s="5">
        <v>4</v>
      </c>
      <c r="F1728" s="5" t="s">
        <v>2</v>
      </c>
      <c r="G1728" s="38" t="s">
        <v>1</v>
      </c>
      <c r="H1728" s="1"/>
      <c r="I1728" s="3" t="str">
        <f>IF(F1728&lt;11.6,"OUI","")</f>
        <v/>
      </c>
      <c r="J1728" s="1" t="str">
        <f>IF(B1728&lt;33.01,"OUI","")</f>
        <v/>
      </c>
      <c r="K1728" s="1" t="str">
        <f>IF(C1728&gt;2,"OUI","")</f>
        <v>OUI</v>
      </c>
      <c r="L1728" s="1" t="s">
        <v>9</v>
      </c>
      <c r="M1728" s="1" t="str">
        <f>IF(E1728&lt;4,"OUI","")</f>
        <v/>
      </c>
      <c r="N1728" s="1">
        <f>COUNTIF(H1728:M1728,"OUI")</f>
        <v>1</v>
      </c>
    </row>
    <row r="1729" spans="1:14">
      <c r="A1729" t="s">
        <v>532</v>
      </c>
      <c r="B1729" s="37" t="s">
        <v>2</v>
      </c>
      <c r="C1729" s="4">
        <f>COUNTIF([1]POSE!Z1729:AP1729,"OUI")</f>
        <v>3</v>
      </c>
      <c r="D1729" s="4" t="s">
        <v>9</v>
      </c>
      <c r="E1729" s="5">
        <v>4</v>
      </c>
      <c r="F1729" s="5" t="s">
        <v>2</v>
      </c>
      <c r="G1729" s="38" t="s">
        <v>1</v>
      </c>
      <c r="H1729" s="1"/>
      <c r="I1729" s="3" t="str">
        <f>IF(F1729&lt;11.6,"OUI","")</f>
        <v/>
      </c>
      <c r="J1729" s="1" t="str">
        <f>IF(B1729&lt;33.01,"OUI","")</f>
        <v/>
      </c>
      <c r="K1729" s="1" t="str">
        <f>IF(C1729&gt;2,"OUI","")</f>
        <v>OUI</v>
      </c>
      <c r="L1729" s="1" t="s">
        <v>9</v>
      </c>
      <c r="M1729" s="1" t="str">
        <f>IF(E1729&lt;4,"OUI","")</f>
        <v/>
      </c>
      <c r="N1729" s="1">
        <f>COUNTIF(H1729:M1729,"OUI")</f>
        <v>1</v>
      </c>
    </row>
    <row r="1730" spans="1:14">
      <c r="A1730" t="s">
        <v>531</v>
      </c>
      <c r="B1730" s="37" t="s">
        <v>2</v>
      </c>
      <c r="C1730" s="4">
        <f>COUNTIF([1]POSE!Z1730:AP1730,"OUI")</f>
        <v>3</v>
      </c>
      <c r="D1730" s="4" t="s">
        <v>9</v>
      </c>
      <c r="E1730" s="5" t="s">
        <v>2</v>
      </c>
      <c r="F1730" s="5" t="s">
        <v>2</v>
      </c>
      <c r="G1730" s="38" t="s">
        <v>1</v>
      </c>
      <c r="H1730" s="1"/>
      <c r="I1730" s="3" t="str">
        <f>IF(F1730&lt;11.6,"OUI","")</f>
        <v/>
      </c>
      <c r="J1730" s="1" t="str">
        <f>IF(B1730&lt;33.01,"OUI","")</f>
        <v/>
      </c>
      <c r="K1730" s="1" t="str">
        <f>IF(C1730&gt;2,"OUI","")</f>
        <v>OUI</v>
      </c>
      <c r="L1730" s="1" t="s">
        <v>9</v>
      </c>
      <c r="M1730" s="1" t="str">
        <f>IF(E1730&lt;4,"OUI","")</f>
        <v/>
      </c>
      <c r="N1730" s="1">
        <f>COUNTIF(H1730:M1730,"OUI")</f>
        <v>1</v>
      </c>
    </row>
    <row r="1731" spans="1:14">
      <c r="A1731" t="s">
        <v>530</v>
      </c>
      <c r="B1731" s="37" t="s">
        <v>2</v>
      </c>
      <c r="C1731" s="4">
        <f>COUNTIF([1]POSE!Z1731:AP1731,"OUI")</f>
        <v>3</v>
      </c>
      <c r="D1731" s="4" t="s">
        <v>9</v>
      </c>
      <c r="E1731" s="5">
        <v>4</v>
      </c>
      <c r="F1731" s="5" t="s">
        <v>2</v>
      </c>
      <c r="G1731" s="38" t="s">
        <v>1</v>
      </c>
      <c r="H1731" s="1"/>
      <c r="I1731" s="3" t="str">
        <f>IF(F1731&lt;11.6,"OUI","")</f>
        <v/>
      </c>
      <c r="J1731" s="1" t="str">
        <f>IF(B1731&lt;33.01,"OUI","")</f>
        <v/>
      </c>
      <c r="K1731" s="1" t="str">
        <f>IF(C1731&gt;2,"OUI","")</f>
        <v>OUI</v>
      </c>
      <c r="L1731" s="1" t="s">
        <v>9</v>
      </c>
      <c r="M1731" s="1" t="str">
        <f>IF(E1731&lt;4,"OUI","")</f>
        <v/>
      </c>
      <c r="N1731" s="1">
        <f>COUNTIF(H1731:M1731,"OUI")</f>
        <v>1</v>
      </c>
    </row>
    <row r="1732" spans="1:14">
      <c r="A1732" t="s">
        <v>529</v>
      </c>
      <c r="B1732" s="37" t="s">
        <v>2</v>
      </c>
      <c r="C1732" s="4">
        <f>COUNTIF([1]POSE!Z1732:AP1732,"OUI")</f>
        <v>3</v>
      </c>
      <c r="D1732" s="4" t="s">
        <v>9</v>
      </c>
      <c r="E1732" s="5" t="s">
        <v>2</v>
      </c>
      <c r="F1732" s="5" t="s">
        <v>2</v>
      </c>
      <c r="G1732" s="38" t="s">
        <v>1</v>
      </c>
      <c r="H1732" s="1"/>
      <c r="I1732" s="3" t="str">
        <f>IF(F1732&lt;11.6,"OUI","")</f>
        <v/>
      </c>
      <c r="J1732" s="1" t="str">
        <f>IF(B1732&lt;33.01,"OUI","")</f>
        <v/>
      </c>
      <c r="K1732" s="1" t="str">
        <f>IF(C1732&gt;2,"OUI","")</f>
        <v>OUI</v>
      </c>
      <c r="L1732" s="1" t="s">
        <v>9</v>
      </c>
      <c r="M1732" s="1" t="str">
        <f>IF(E1732&lt;4,"OUI","")</f>
        <v/>
      </c>
      <c r="N1732" s="1">
        <f>COUNTIF(H1732:M1732,"OUI")</f>
        <v>1</v>
      </c>
    </row>
    <row r="1733" spans="1:14">
      <c r="A1733" t="s">
        <v>528</v>
      </c>
      <c r="B1733" s="37" t="s">
        <v>2</v>
      </c>
      <c r="C1733" s="4">
        <f>COUNTIF([1]POSE!Z1733:AP1733,"OUI")</f>
        <v>3</v>
      </c>
      <c r="D1733" s="4" t="s">
        <v>9</v>
      </c>
      <c r="E1733" s="5" t="s">
        <v>2</v>
      </c>
      <c r="F1733" s="5" t="s">
        <v>2</v>
      </c>
      <c r="G1733" s="38" t="s">
        <v>1</v>
      </c>
      <c r="H1733" s="1"/>
      <c r="I1733" s="3" t="str">
        <f>IF(F1733&lt;11.6,"OUI","")</f>
        <v/>
      </c>
      <c r="J1733" s="1" t="str">
        <f>IF(B1733&lt;33.01,"OUI","")</f>
        <v/>
      </c>
      <c r="K1733" s="1" t="str">
        <f>IF(C1733&gt;2,"OUI","")</f>
        <v>OUI</v>
      </c>
      <c r="L1733" s="1" t="s">
        <v>9</v>
      </c>
      <c r="M1733" s="1" t="str">
        <f>IF(E1733&lt;4,"OUI","")</f>
        <v/>
      </c>
      <c r="N1733" s="1">
        <f>COUNTIF(H1733:M1733,"OUI")</f>
        <v>1</v>
      </c>
    </row>
    <row r="1734" spans="1:14">
      <c r="A1734" t="s">
        <v>527</v>
      </c>
      <c r="B1734" s="37" t="s">
        <v>2</v>
      </c>
      <c r="C1734" s="4">
        <f>COUNTIF([1]POSE!Z1734:AP1734,"OUI")</f>
        <v>3</v>
      </c>
      <c r="D1734" s="4" t="s">
        <v>9</v>
      </c>
      <c r="E1734" s="5">
        <v>4</v>
      </c>
      <c r="F1734" s="5" t="s">
        <v>2</v>
      </c>
      <c r="G1734" s="38" t="s">
        <v>1</v>
      </c>
      <c r="H1734" s="1"/>
      <c r="I1734" s="3" t="str">
        <f>IF(F1734&lt;11.6,"OUI","")</f>
        <v/>
      </c>
      <c r="J1734" s="1" t="str">
        <f>IF(B1734&lt;33.01,"OUI","")</f>
        <v/>
      </c>
      <c r="K1734" s="1" t="str">
        <f>IF(C1734&gt;2,"OUI","")</f>
        <v>OUI</v>
      </c>
      <c r="L1734" s="1" t="s">
        <v>9</v>
      </c>
      <c r="M1734" s="1" t="str">
        <f>IF(E1734&lt;4,"OUI","")</f>
        <v/>
      </c>
      <c r="N1734" s="1">
        <f>COUNTIF(H1734:M1734,"OUI")</f>
        <v>1</v>
      </c>
    </row>
    <row r="1735" spans="1:14">
      <c r="A1735" t="s">
        <v>526</v>
      </c>
      <c r="B1735" s="37" t="s">
        <v>2</v>
      </c>
      <c r="C1735" s="4">
        <f>COUNTIF([1]POSE!Z1735:AP1735,"OUI")</f>
        <v>3</v>
      </c>
      <c r="D1735" s="4" t="s">
        <v>9</v>
      </c>
      <c r="E1735" s="5">
        <v>4</v>
      </c>
      <c r="F1735" s="5" t="s">
        <v>2</v>
      </c>
      <c r="G1735" s="38" t="s">
        <v>1</v>
      </c>
      <c r="H1735" s="1"/>
      <c r="I1735" s="3" t="str">
        <f>IF(F1735&lt;11.6,"OUI","")</f>
        <v/>
      </c>
      <c r="J1735" s="1" t="str">
        <f>IF(B1735&lt;33.01,"OUI","")</f>
        <v/>
      </c>
      <c r="K1735" s="1" t="str">
        <f>IF(C1735&gt;2,"OUI","")</f>
        <v>OUI</v>
      </c>
      <c r="L1735" s="1" t="s">
        <v>9</v>
      </c>
      <c r="M1735" s="1" t="str">
        <f>IF(E1735&lt;4,"OUI","")</f>
        <v/>
      </c>
      <c r="N1735" s="1">
        <f>COUNTIF(H1735:M1735,"OUI")</f>
        <v>1</v>
      </c>
    </row>
    <row r="1736" spans="1:14">
      <c r="A1736" t="s">
        <v>525</v>
      </c>
      <c r="B1736" s="37" t="s">
        <v>2</v>
      </c>
      <c r="C1736" s="4">
        <f>COUNTIF([1]POSE!Z1736:AP1736,"OUI")</f>
        <v>3</v>
      </c>
      <c r="D1736" s="4" t="s">
        <v>9</v>
      </c>
      <c r="E1736" s="5">
        <v>4</v>
      </c>
      <c r="F1736" s="5" t="s">
        <v>2</v>
      </c>
      <c r="G1736" s="38" t="s">
        <v>1</v>
      </c>
      <c r="H1736" s="1"/>
      <c r="I1736" s="3" t="str">
        <f>IF(F1736&lt;11.6,"OUI","")</f>
        <v/>
      </c>
      <c r="J1736" s="1" t="str">
        <f>IF(B1736&lt;33.01,"OUI","")</f>
        <v/>
      </c>
      <c r="K1736" s="1" t="str">
        <f>IF(C1736&gt;2,"OUI","")</f>
        <v>OUI</v>
      </c>
      <c r="L1736" s="1" t="s">
        <v>9</v>
      </c>
      <c r="M1736" s="1" t="str">
        <f>IF(E1736&lt;4,"OUI","")</f>
        <v/>
      </c>
      <c r="N1736" s="1">
        <f>COUNTIF(H1736:M1736,"OUI")</f>
        <v>1</v>
      </c>
    </row>
    <row r="1737" spans="1:14">
      <c r="A1737" t="s">
        <v>524</v>
      </c>
      <c r="B1737" s="37" t="s">
        <v>2</v>
      </c>
      <c r="C1737" s="4">
        <f>COUNTIF([1]POSE!Z1737:AP1737,"OUI")</f>
        <v>3</v>
      </c>
      <c r="D1737" s="4" t="s">
        <v>9</v>
      </c>
      <c r="E1737" s="5">
        <v>4</v>
      </c>
      <c r="F1737" s="5" t="s">
        <v>2</v>
      </c>
      <c r="G1737" s="38" t="s">
        <v>1</v>
      </c>
      <c r="H1737" s="1"/>
      <c r="I1737" s="3" t="str">
        <f>IF(F1737&lt;11.6,"OUI","")</f>
        <v/>
      </c>
      <c r="J1737" s="1" t="str">
        <f>IF(B1737&lt;33.01,"OUI","")</f>
        <v/>
      </c>
      <c r="K1737" s="1" t="str">
        <f>IF(C1737&gt;2,"OUI","")</f>
        <v>OUI</v>
      </c>
      <c r="L1737" s="1" t="s">
        <v>9</v>
      </c>
      <c r="M1737" s="1" t="str">
        <f>IF(E1737&lt;4,"OUI","")</f>
        <v/>
      </c>
      <c r="N1737" s="1">
        <f>COUNTIF(H1737:M1737,"OUI")</f>
        <v>1</v>
      </c>
    </row>
    <row r="1738" spans="1:14">
      <c r="A1738" t="s">
        <v>523</v>
      </c>
      <c r="B1738" s="37" t="s">
        <v>2</v>
      </c>
      <c r="C1738" s="4">
        <f>COUNTIF([1]POSE!Z1738:AP1738,"OUI")</f>
        <v>3</v>
      </c>
      <c r="D1738" s="4" t="s">
        <v>9</v>
      </c>
      <c r="E1738" s="5">
        <v>4</v>
      </c>
      <c r="F1738" s="5" t="s">
        <v>2</v>
      </c>
      <c r="G1738" s="38" t="s">
        <v>1</v>
      </c>
      <c r="H1738" s="1"/>
      <c r="I1738" s="3" t="str">
        <f>IF(F1738&lt;11.6,"OUI","")</f>
        <v/>
      </c>
      <c r="J1738" s="1" t="str">
        <f>IF(B1738&lt;33.01,"OUI","")</f>
        <v/>
      </c>
      <c r="K1738" s="1" t="str">
        <f>IF(C1738&gt;2,"OUI","")</f>
        <v>OUI</v>
      </c>
      <c r="L1738" s="1" t="s">
        <v>9</v>
      </c>
      <c r="M1738" s="1" t="str">
        <f>IF(E1738&lt;4,"OUI","")</f>
        <v/>
      </c>
      <c r="N1738" s="1">
        <f>COUNTIF(H1738:M1738,"OUI")</f>
        <v>1</v>
      </c>
    </row>
    <row r="1739" spans="1:14">
      <c r="A1739" t="s">
        <v>522</v>
      </c>
      <c r="B1739" s="37" t="s">
        <v>2</v>
      </c>
      <c r="C1739" s="4">
        <f>COUNTIF([1]POSE!Z1739:AP1739,"OUI")</f>
        <v>3</v>
      </c>
      <c r="D1739" s="4" t="s">
        <v>9</v>
      </c>
      <c r="E1739" s="5">
        <v>5</v>
      </c>
      <c r="F1739" s="5" t="s">
        <v>2</v>
      </c>
      <c r="G1739" s="38" t="s">
        <v>1</v>
      </c>
      <c r="H1739" s="1"/>
      <c r="I1739" s="3" t="str">
        <f>IF(F1739&lt;11.6,"OUI","")</f>
        <v/>
      </c>
      <c r="J1739" s="1" t="str">
        <f>IF(B1739&lt;33.01,"OUI","")</f>
        <v/>
      </c>
      <c r="K1739" s="1" t="str">
        <f>IF(C1739&gt;2,"OUI","")</f>
        <v>OUI</v>
      </c>
      <c r="L1739" s="1" t="s">
        <v>9</v>
      </c>
      <c r="M1739" s="1" t="str">
        <f>IF(E1739&lt;4,"OUI","")</f>
        <v/>
      </c>
      <c r="N1739" s="1">
        <f>COUNTIF(H1739:M1739,"OUI")</f>
        <v>1</v>
      </c>
    </row>
    <row r="1740" spans="1:14">
      <c r="A1740" t="s">
        <v>521</v>
      </c>
      <c r="B1740" s="37" t="s">
        <v>2</v>
      </c>
      <c r="C1740" s="4">
        <f>COUNTIF([1]POSE!Z1740:AP1740,"OUI")</f>
        <v>3</v>
      </c>
      <c r="D1740" s="4" t="s">
        <v>9</v>
      </c>
      <c r="E1740" s="5">
        <v>5</v>
      </c>
      <c r="F1740" s="5" t="s">
        <v>2</v>
      </c>
      <c r="G1740" s="38" t="s">
        <v>1</v>
      </c>
      <c r="H1740" s="1"/>
      <c r="I1740" s="3" t="str">
        <f>IF(F1740&lt;11.6,"OUI","")</f>
        <v/>
      </c>
      <c r="J1740" s="1" t="str">
        <f>IF(B1740&lt;33.01,"OUI","")</f>
        <v/>
      </c>
      <c r="K1740" s="1" t="str">
        <f>IF(C1740&gt;2,"OUI","")</f>
        <v>OUI</v>
      </c>
      <c r="L1740" s="1" t="s">
        <v>9</v>
      </c>
      <c r="M1740" s="1" t="str">
        <f>IF(E1740&lt;4,"OUI","")</f>
        <v/>
      </c>
      <c r="N1740" s="1">
        <f>COUNTIF(H1740:M1740,"OUI")</f>
        <v>1</v>
      </c>
    </row>
    <row r="1741" spans="1:14">
      <c r="A1741" t="s">
        <v>520</v>
      </c>
      <c r="B1741" s="37" t="s">
        <v>2</v>
      </c>
      <c r="C1741" s="4">
        <f>COUNTIF([1]POSE!Z1741:AP1741,"OUI")</f>
        <v>3</v>
      </c>
      <c r="D1741" s="4" t="s">
        <v>9</v>
      </c>
      <c r="E1741" s="5">
        <v>5</v>
      </c>
      <c r="F1741" s="5" t="s">
        <v>2</v>
      </c>
      <c r="G1741" s="38" t="s">
        <v>1</v>
      </c>
      <c r="H1741" s="1"/>
      <c r="I1741" s="3" t="str">
        <f>IF(F1741&lt;11.6,"OUI","")</f>
        <v/>
      </c>
      <c r="J1741" s="1" t="str">
        <f>IF(B1741&lt;33.01,"OUI","")</f>
        <v/>
      </c>
      <c r="K1741" s="1" t="str">
        <f>IF(C1741&gt;2,"OUI","")</f>
        <v>OUI</v>
      </c>
      <c r="L1741" s="1" t="s">
        <v>9</v>
      </c>
      <c r="M1741" s="1" t="str">
        <f>IF(E1741&lt;4,"OUI","")</f>
        <v/>
      </c>
      <c r="N1741" s="1">
        <f>COUNTIF(H1741:M1741,"OUI")</f>
        <v>1</v>
      </c>
    </row>
    <row r="1742" spans="1:14">
      <c r="A1742" t="s">
        <v>519</v>
      </c>
      <c r="B1742" s="37" t="s">
        <v>2</v>
      </c>
      <c r="C1742" s="4">
        <f>COUNTIF([1]POSE!Z1742:AP1742,"OUI")</f>
        <v>3</v>
      </c>
      <c r="D1742" s="4" t="s">
        <v>9</v>
      </c>
      <c r="E1742" s="5">
        <v>5</v>
      </c>
      <c r="F1742" s="5" t="s">
        <v>2</v>
      </c>
      <c r="G1742" s="38" t="s">
        <v>1</v>
      </c>
      <c r="H1742" s="1"/>
      <c r="I1742" s="3" t="str">
        <f>IF(F1742&lt;11.6,"OUI","")</f>
        <v/>
      </c>
      <c r="J1742" s="1" t="str">
        <f>IF(B1742&lt;33.01,"OUI","")</f>
        <v/>
      </c>
      <c r="K1742" s="1" t="str">
        <f>IF(C1742&gt;2,"OUI","")</f>
        <v>OUI</v>
      </c>
      <c r="L1742" s="1" t="s">
        <v>9</v>
      </c>
      <c r="M1742" s="1" t="str">
        <f>IF(E1742&lt;4,"OUI","")</f>
        <v/>
      </c>
      <c r="N1742" s="1">
        <f>COUNTIF(H1742:M1742,"OUI")</f>
        <v>1</v>
      </c>
    </row>
    <row r="1743" spans="1:14">
      <c r="A1743" t="s">
        <v>518</v>
      </c>
      <c r="B1743" s="37" t="s">
        <v>2</v>
      </c>
      <c r="C1743" s="4">
        <f>COUNTIF([1]POSE!Z1743:AP1743,"OUI")</f>
        <v>3</v>
      </c>
      <c r="D1743" s="4" t="s">
        <v>9</v>
      </c>
      <c r="E1743" s="5">
        <v>4</v>
      </c>
      <c r="F1743" s="5" t="s">
        <v>2</v>
      </c>
      <c r="G1743" s="38" t="s">
        <v>1</v>
      </c>
      <c r="H1743" s="1"/>
      <c r="I1743" s="3" t="str">
        <f>IF(F1743&lt;11.6,"OUI","")</f>
        <v/>
      </c>
      <c r="J1743" s="1" t="str">
        <f>IF(B1743&lt;33.01,"OUI","")</f>
        <v/>
      </c>
      <c r="K1743" s="1" t="str">
        <f>IF(C1743&gt;2,"OUI","")</f>
        <v>OUI</v>
      </c>
      <c r="L1743" s="1" t="s">
        <v>9</v>
      </c>
      <c r="M1743" s="1" t="str">
        <f>IF(E1743&lt;4,"OUI","")</f>
        <v/>
      </c>
      <c r="N1743" s="1">
        <f>COUNTIF(H1743:M1743,"OUI")</f>
        <v>1</v>
      </c>
    </row>
    <row r="1744" spans="1:14">
      <c r="A1744" t="s">
        <v>517</v>
      </c>
      <c r="B1744" s="37" t="s">
        <v>2</v>
      </c>
      <c r="C1744" s="4">
        <f>COUNTIF([1]POSE!Z1744:AP1744,"OUI")</f>
        <v>3</v>
      </c>
      <c r="D1744" s="4" t="s">
        <v>9</v>
      </c>
      <c r="E1744" s="5">
        <v>4</v>
      </c>
      <c r="F1744" s="5" t="s">
        <v>2</v>
      </c>
      <c r="G1744" s="38" t="s">
        <v>1</v>
      </c>
      <c r="H1744" s="1"/>
      <c r="I1744" s="3" t="str">
        <f>IF(F1744&lt;11.6,"OUI","")</f>
        <v/>
      </c>
      <c r="J1744" s="1" t="str">
        <f>IF(B1744&lt;33.01,"OUI","")</f>
        <v/>
      </c>
      <c r="K1744" s="1" t="str">
        <f>IF(C1744&gt;2,"OUI","")</f>
        <v>OUI</v>
      </c>
      <c r="L1744" s="1" t="s">
        <v>9</v>
      </c>
      <c r="M1744" s="1" t="str">
        <f>IF(E1744&lt;4,"OUI","")</f>
        <v/>
      </c>
      <c r="N1744" s="1">
        <f>COUNTIF(H1744:M1744,"OUI")</f>
        <v>1</v>
      </c>
    </row>
    <row r="1745" spans="1:14">
      <c r="A1745" t="s">
        <v>516</v>
      </c>
      <c r="B1745" s="37" t="s">
        <v>2</v>
      </c>
      <c r="C1745" s="4">
        <f>COUNTIF([1]POSE!Z1745:AP1745,"OUI")</f>
        <v>3</v>
      </c>
      <c r="D1745" s="4" t="s">
        <v>9</v>
      </c>
      <c r="E1745" s="5">
        <v>5</v>
      </c>
      <c r="F1745" s="5" t="s">
        <v>2</v>
      </c>
      <c r="G1745" s="38" t="s">
        <v>1</v>
      </c>
      <c r="H1745" s="1"/>
      <c r="I1745" s="3" t="str">
        <f>IF(F1745&lt;11.6,"OUI","")</f>
        <v/>
      </c>
      <c r="J1745" s="1" t="str">
        <f>IF(B1745&lt;33.01,"OUI","")</f>
        <v/>
      </c>
      <c r="K1745" s="1" t="str">
        <f>IF(C1745&gt;2,"OUI","")</f>
        <v>OUI</v>
      </c>
      <c r="L1745" s="1" t="s">
        <v>9</v>
      </c>
      <c r="M1745" s="1" t="str">
        <f>IF(E1745&lt;4,"OUI","")</f>
        <v/>
      </c>
      <c r="N1745" s="1">
        <f>COUNTIF(H1745:M1745,"OUI")</f>
        <v>1</v>
      </c>
    </row>
    <row r="1746" spans="1:14">
      <c r="A1746" t="s">
        <v>515</v>
      </c>
      <c r="B1746" s="37" t="s">
        <v>2</v>
      </c>
      <c r="C1746" s="4">
        <f>COUNTIF([1]POSE!Z1746:AP1746,"OUI")</f>
        <v>3</v>
      </c>
      <c r="D1746" s="4" t="s">
        <v>9</v>
      </c>
      <c r="E1746" s="5">
        <v>5</v>
      </c>
      <c r="F1746" s="5" t="s">
        <v>2</v>
      </c>
      <c r="G1746" s="38" t="s">
        <v>1</v>
      </c>
      <c r="H1746" s="1"/>
      <c r="I1746" s="3" t="str">
        <f>IF(F1746&lt;11.6,"OUI","")</f>
        <v/>
      </c>
      <c r="J1746" s="1" t="str">
        <f>IF(B1746&lt;33.01,"OUI","")</f>
        <v/>
      </c>
      <c r="K1746" s="1" t="str">
        <f>IF(C1746&gt;2,"OUI","")</f>
        <v>OUI</v>
      </c>
      <c r="L1746" s="1" t="s">
        <v>9</v>
      </c>
      <c r="M1746" s="1" t="str">
        <f>IF(E1746&lt;4,"OUI","")</f>
        <v/>
      </c>
      <c r="N1746" s="1">
        <f>COUNTIF(H1746:M1746,"OUI")</f>
        <v>1</v>
      </c>
    </row>
    <row r="1747" spans="1:14">
      <c r="A1747" t="s">
        <v>514</v>
      </c>
      <c r="B1747" s="37" t="s">
        <v>2</v>
      </c>
      <c r="C1747" s="4">
        <f>COUNTIF([1]POSE!Z1747:AP1747,"OUI")</f>
        <v>3</v>
      </c>
      <c r="D1747" s="4" t="s">
        <v>9</v>
      </c>
      <c r="E1747" s="5">
        <v>4</v>
      </c>
      <c r="F1747" s="5" t="s">
        <v>2</v>
      </c>
      <c r="G1747" s="38" t="s">
        <v>1</v>
      </c>
      <c r="H1747" s="1"/>
      <c r="I1747" s="3" t="str">
        <f>IF(F1747&lt;11.6,"OUI","")</f>
        <v/>
      </c>
      <c r="J1747" s="1" t="str">
        <f>IF(B1747&lt;33.01,"OUI","")</f>
        <v/>
      </c>
      <c r="K1747" s="1" t="str">
        <f>IF(C1747&gt;2,"OUI","")</f>
        <v>OUI</v>
      </c>
      <c r="L1747" s="1" t="s">
        <v>9</v>
      </c>
      <c r="M1747" s="1" t="str">
        <f>IF(E1747&lt;4,"OUI","")</f>
        <v/>
      </c>
      <c r="N1747" s="1">
        <f>COUNTIF(H1747:M1747,"OUI")</f>
        <v>1</v>
      </c>
    </row>
    <row r="1748" spans="1:14">
      <c r="A1748" t="s">
        <v>513</v>
      </c>
      <c r="B1748" s="37" t="s">
        <v>2</v>
      </c>
      <c r="C1748" s="4">
        <f>COUNTIF([1]POSE!Z1748:AP1748,"OUI")</f>
        <v>3</v>
      </c>
      <c r="D1748" s="4" t="s">
        <v>9</v>
      </c>
      <c r="E1748" s="5">
        <v>5</v>
      </c>
      <c r="F1748" s="5">
        <v>15.8</v>
      </c>
      <c r="G1748" s="38" t="s">
        <v>1</v>
      </c>
      <c r="H1748" s="1"/>
      <c r="I1748" s="3" t="str">
        <f>IF(F1748&lt;11.6,"OUI","")</f>
        <v/>
      </c>
      <c r="J1748" s="1" t="str">
        <f>IF(B1748&lt;33.01,"OUI","")</f>
        <v/>
      </c>
      <c r="K1748" s="1" t="str">
        <f>IF(C1748&gt;2,"OUI","")</f>
        <v>OUI</v>
      </c>
      <c r="L1748" s="1" t="s">
        <v>9</v>
      </c>
      <c r="M1748" s="1" t="str">
        <f>IF(E1748&lt;4,"OUI","")</f>
        <v/>
      </c>
      <c r="N1748" s="1">
        <f>COUNTIF(H1748:M1748,"OUI")</f>
        <v>1</v>
      </c>
    </row>
    <row r="1749" spans="1:14">
      <c r="A1749" t="s">
        <v>512</v>
      </c>
      <c r="B1749" s="37" t="s">
        <v>2</v>
      </c>
      <c r="C1749" s="4">
        <f>COUNTIF([1]POSE!Z1749:AP1749,"OUI")</f>
        <v>3</v>
      </c>
      <c r="D1749" s="4" t="s">
        <v>9</v>
      </c>
      <c r="E1749" s="5">
        <v>4</v>
      </c>
      <c r="F1749" s="5">
        <v>15.6</v>
      </c>
      <c r="G1749" s="38" t="s">
        <v>1</v>
      </c>
      <c r="H1749" s="1"/>
      <c r="I1749" s="3" t="str">
        <f>IF(F1749&lt;11.6,"OUI","")</f>
        <v/>
      </c>
      <c r="J1749" s="1" t="str">
        <f>IF(B1749&lt;33.01,"OUI","")</f>
        <v/>
      </c>
      <c r="K1749" s="1" t="str">
        <f>IF(C1749&gt;2,"OUI","")</f>
        <v>OUI</v>
      </c>
      <c r="L1749" s="1" t="s">
        <v>9</v>
      </c>
      <c r="M1749" s="1" t="str">
        <f>IF(E1749&lt;4,"OUI","")</f>
        <v/>
      </c>
      <c r="N1749" s="1">
        <f>COUNTIF(H1749:M1749,"OUI")</f>
        <v>1</v>
      </c>
    </row>
    <row r="1750" spans="1:14">
      <c r="A1750" t="s">
        <v>511</v>
      </c>
      <c r="B1750" s="37" t="s">
        <v>2</v>
      </c>
      <c r="C1750" s="4">
        <f>COUNTIF([1]POSE!Z1750:AP1750,"OUI")</f>
        <v>3</v>
      </c>
      <c r="D1750" s="4" t="s">
        <v>9</v>
      </c>
      <c r="E1750" s="5" t="s">
        <v>2</v>
      </c>
      <c r="F1750" s="5">
        <v>15.4</v>
      </c>
      <c r="G1750" s="38" t="s">
        <v>1</v>
      </c>
      <c r="H1750" s="1"/>
      <c r="I1750" s="3" t="str">
        <f>IF(F1750&lt;11.6,"OUI","")</f>
        <v/>
      </c>
      <c r="J1750" s="1" t="str">
        <f>IF(B1750&lt;33.01,"OUI","")</f>
        <v/>
      </c>
      <c r="K1750" s="1" t="str">
        <f>IF(C1750&gt;2,"OUI","")</f>
        <v>OUI</v>
      </c>
      <c r="L1750" s="1" t="s">
        <v>9</v>
      </c>
      <c r="M1750" s="1" t="str">
        <f>IF(E1750&lt;4,"OUI","")</f>
        <v/>
      </c>
      <c r="N1750" s="1">
        <f>COUNTIF(H1750:M1750,"OUI")</f>
        <v>1</v>
      </c>
    </row>
    <row r="1751" spans="1:14">
      <c r="A1751" t="s">
        <v>510</v>
      </c>
      <c r="B1751" s="37" t="s">
        <v>2</v>
      </c>
      <c r="C1751" s="4">
        <f>COUNTIF([1]POSE!Z1751:AP1751,"OUI")</f>
        <v>3</v>
      </c>
      <c r="D1751" s="4" t="s">
        <v>9</v>
      </c>
      <c r="E1751" s="5">
        <v>5</v>
      </c>
      <c r="F1751" s="5">
        <v>15.2</v>
      </c>
      <c r="G1751" s="38" t="s">
        <v>1</v>
      </c>
      <c r="H1751" s="1"/>
      <c r="I1751" s="3" t="str">
        <f>IF(F1751&lt;11.6,"OUI","")</f>
        <v/>
      </c>
      <c r="J1751" s="1" t="str">
        <f>IF(B1751&lt;33.01,"OUI","")</f>
        <v/>
      </c>
      <c r="K1751" s="1" t="str">
        <f>IF(C1751&gt;2,"OUI","")</f>
        <v>OUI</v>
      </c>
      <c r="L1751" s="1" t="s">
        <v>9</v>
      </c>
      <c r="M1751" s="1" t="str">
        <f>IF(E1751&lt;4,"OUI","")</f>
        <v/>
      </c>
      <c r="N1751" s="1">
        <f>COUNTIF(H1751:M1751,"OUI")</f>
        <v>1</v>
      </c>
    </row>
    <row r="1752" spans="1:14">
      <c r="A1752" t="s">
        <v>509</v>
      </c>
      <c r="B1752" s="37" t="s">
        <v>2</v>
      </c>
      <c r="C1752" s="4">
        <f>COUNTIF([1]POSE!Z1752:AP1752,"OUI")</f>
        <v>3</v>
      </c>
      <c r="D1752" s="4" t="s">
        <v>9</v>
      </c>
      <c r="E1752" s="5">
        <v>5</v>
      </c>
      <c r="F1752" s="5">
        <v>15</v>
      </c>
      <c r="G1752" s="38" t="s">
        <v>1</v>
      </c>
      <c r="H1752" s="1"/>
      <c r="I1752" s="3" t="str">
        <f>IF(F1752&lt;11.6,"OUI","")</f>
        <v/>
      </c>
      <c r="J1752" s="1" t="str">
        <f>IF(B1752&lt;33.01,"OUI","")</f>
        <v/>
      </c>
      <c r="K1752" s="1" t="str">
        <f>IF(C1752&gt;2,"OUI","")</f>
        <v>OUI</v>
      </c>
      <c r="L1752" s="1" t="s">
        <v>9</v>
      </c>
      <c r="M1752" s="1" t="str">
        <f>IF(E1752&lt;4,"OUI","")</f>
        <v/>
      </c>
      <c r="N1752" s="1">
        <f>COUNTIF(H1752:M1752,"OUI")</f>
        <v>1</v>
      </c>
    </row>
    <row r="1753" spans="1:14">
      <c r="A1753" t="s">
        <v>508</v>
      </c>
      <c r="B1753" s="37" t="s">
        <v>2</v>
      </c>
      <c r="C1753" s="4">
        <f>COUNTIF([1]POSE!Z1753:AP1753,"OUI")</f>
        <v>3</v>
      </c>
      <c r="D1753" s="4" t="s">
        <v>9</v>
      </c>
      <c r="E1753" s="5">
        <v>5</v>
      </c>
      <c r="F1753" s="5">
        <v>15</v>
      </c>
      <c r="G1753" s="38" t="s">
        <v>1</v>
      </c>
      <c r="H1753" s="1"/>
      <c r="I1753" s="3" t="str">
        <f>IF(F1753&lt;11.6,"OUI","")</f>
        <v/>
      </c>
      <c r="J1753" s="1" t="str">
        <f>IF(B1753&lt;33.01,"OUI","")</f>
        <v/>
      </c>
      <c r="K1753" s="1" t="str">
        <f>IF(C1753&gt;2,"OUI","")</f>
        <v>OUI</v>
      </c>
      <c r="L1753" s="1" t="s">
        <v>9</v>
      </c>
      <c r="M1753" s="1" t="str">
        <f>IF(E1753&lt;4,"OUI","")</f>
        <v/>
      </c>
      <c r="N1753" s="1">
        <f>COUNTIF(H1753:M1753,"OUI")</f>
        <v>1</v>
      </c>
    </row>
    <row r="1754" spans="1:14">
      <c r="A1754" t="s">
        <v>507</v>
      </c>
      <c r="B1754" s="37" t="s">
        <v>2</v>
      </c>
      <c r="C1754" s="4">
        <f>COUNTIF([1]POSE!Z1754:AP1754,"OUI")</f>
        <v>3</v>
      </c>
      <c r="D1754" s="4" t="s">
        <v>9</v>
      </c>
      <c r="E1754" s="5">
        <v>4</v>
      </c>
      <c r="F1754" s="5">
        <v>15</v>
      </c>
      <c r="G1754" s="38" t="s">
        <v>1</v>
      </c>
      <c r="H1754" s="1"/>
      <c r="I1754" s="3" t="str">
        <f>IF(F1754&lt;11.6,"OUI","")</f>
        <v/>
      </c>
      <c r="J1754" s="1" t="str">
        <f>IF(B1754&lt;33.01,"OUI","")</f>
        <v/>
      </c>
      <c r="K1754" s="1" t="str">
        <f>IF(C1754&gt;2,"OUI","")</f>
        <v>OUI</v>
      </c>
      <c r="L1754" s="1" t="s">
        <v>9</v>
      </c>
      <c r="M1754" s="1" t="str">
        <f>IF(E1754&lt;4,"OUI","")</f>
        <v/>
      </c>
      <c r="N1754" s="1">
        <f>COUNTIF(H1754:M1754,"OUI")</f>
        <v>1</v>
      </c>
    </row>
    <row r="1755" spans="1:14">
      <c r="A1755" t="s">
        <v>506</v>
      </c>
      <c r="B1755" s="37" t="s">
        <v>2</v>
      </c>
      <c r="C1755" s="4">
        <f>COUNTIF([1]POSE!Z1755:AP1755,"OUI")</f>
        <v>3</v>
      </c>
      <c r="D1755" s="4" t="s">
        <v>9</v>
      </c>
      <c r="E1755" s="5">
        <v>5</v>
      </c>
      <c r="F1755" s="5">
        <v>14.6</v>
      </c>
      <c r="G1755" s="38" t="s">
        <v>1</v>
      </c>
      <c r="H1755" s="1"/>
      <c r="I1755" s="3" t="str">
        <f>IF(F1755&lt;11.6,"OUI","")</f>
        <v/>
      </c>
      <c r="J1755" s="1" t="str">
        <f>IF(B1755&lt;33.01,"OUI","")</f>
        <v/>
      </c>
      <c r="K1755" s="1" t="str">
        <f>IF(C1755&gt;2,"OUI","")</f>
        <v>OUI</v>
      </c>
      <c r="L1755" s="1" t="s">
        <v>9</v>
      </c>
      <c r="M1755" s="1" t="str">
        <f>IF(E1755&lt;4,"OUI","")</f>
        <v/>
      </c>
      <c r="N1755" s="1">
        <f>COUNTIF(H1755:M1755,"OUI")</f>
        <v>1</v>
      </c>
    </row>
    <row r="1756" spans="1:14">
      <c r="A1756" t="s">
        <v>505</v>
      </c>
      <c r="B1756" s="37" t="s">
        <v>2</v>
      </c>
      <c r="C1756" s="4">
        <f>COUNTIF([1]POSE!Z1756:AP1756,"OUI")</f>
        <v>3</v>
      </c>
      <c r="D1756" s="4" t="s">
        <v>9</v>
      </c>
      <c r="E1756" s="5">
        <v>4</v>
      </c>
      <c r="F1756" s="5">
        <v>14.6</v>
      </c>
      <c r="G1756" s="38" t="s">
        <v>1</v>
      </c>
      <c r="H1756" s="1"/>
      <c r="I1756" s="3" t="str">
        <f>IF(F1756&lt;11.6,"OUI","")</f>
        <v/>
      </c>
      <c r="J1756" s="1" t="str">
        <f>IF(B1756&lt;33.01,"OUI","")</f>
        <v/>
      </c>
      <c r="K1756" s="1" t="str">
        <f>IF(C1756&gt;2,"OUI","")</f>
        <v>OUI</v>
      </c>
      <c r="L1756" s="1" t="s">
        <v>9</v>
      </c>
      <c r="M1756" s="1" t="str">
        <f>IF(E1756&lt;4,"OUI","")</f>
        <v/>
      </c>
      <c r="N1756" s="1">
        <f>COUNTIF(H1756:M1756,"OUI")</f>
        <v>1</v>
      </c>
    </row>
    <row r="1757" spans="1:14">
      <c r="A1757" t="s">
        <v>504</v>
      </c>
      <c r="B1757" s="37" t="s">
        <v>2</v>
      </c>
      <c r="C1757" s="4">
        <f>COUNTIF([1]POSE!Z1757:AP1757,"OUI")</f>
        <v>3</v>
      </c>
      <c r="D1757" s="4" t="s">
        <v>9</v>
      </c>
      <c r="E1757" s="5">
        <v>5</v>
      </c>
      <c r="F1757" s="5">
        <v>14.5</v>
      </c>
      <c r="G1757" s="38" t="s">
        <v>1</v>
      </c>
      <c r="H1757" s="1"/>
      <c r="I1757" s="3" t="str">
        <f>IF(F1757&lt;11.6,"OUI","")</f>
        <v/>
      </c>
      <c r="J1757" s="1" t="str">
        <f>IF(B1757&lt;33.01,"OUI","")</f>
        <v/>
      </c>
      <c r="K1757" s="1" t="str">
        <f>IF(C1757&gt;2,"OUI","")</f>
        <v>OUI</v>
      </c>
      <c r="L1757" s="1" t="s">
        <v>9</v>
      </c>
      <c r="M1757" s="1" t="str">
        <f>IF(E1757&lt;4,"OUI","")</f>
        <v/>
      </c>
      <c r="N1757" s="1">
        <f>COUNTIF(H1757:M1757,"OUI")</f>
        <v>1</v>
      </c>
    </row>
    <row r="1758" spans="1:14">
      <c r="A1758" t="s">
        <v>503</v>
      </c>
      <c r="B1758" s="37" t="s">
        <v>2</v>
      </c>
      <c r="C1758" s="4">
        <f>COUNTIF([1]POSE!Z1758:AP1758,"OUI")</f>
        <v>3</v>
      </c>
      <c r="D1758" s="4" t="s">
        <v>9</v>
      </c>
      <c r="E1758" s="5">
        <v>4</v>
      </c>
      <c r="F1758" s="5">
        <v>14.2</v>
      </c>
      <c r="G1758" s="38" t="s">
        <v>1</v>
      </c>
      <c r="H1758" s="1"/>
      <c r="I1758" s="3" t="str">
        <f>IF(F1758&lt;11.6,"OUI","")</f>
        <v/>
      </c>
      <c r="J1758" s="1" t="str">
        <f>IF(B1758&lt;33.01,"OUI","")</f>
        <v/>
      </c>
      <c r="K1758" s="1" t="str">
        <f>IF(C1758&gt;2,"OUI","")</f>
        <v>OUI</v>
      </c>
      <c r="L1758" s="1" t="s">
        <v>9</v>
      </c>
      <c r="M1758" s="1" t="str">
        <f>IF(E1758&lt;4,"OUI","")</f>
        <v/>
      </c>
      <c r="N1758" s="1">
        <f>COUNTIF(H1758:M1758,"OUI")</f>
        <v>1</v>
      </c>
    </row>
    <row r="1759" spans="1:14">
      <c r="A1759" t="s">
        <v>502</v>
      </c>
      <c r="B1759" s="37" t="s">
        <v>2</v>
      </c>
      <c r="C1759" s="4">
        <f>COUNTIF([1]POSE!Z1759:AP1759,"OUI")</f>
        <v>3</v>
      </c>
      <c r="D1759" s="4" t="s">
        <v>9</v>
      </c>
      <c r="E1759" s="5">
        <v>5</v>
      </c>
      <c r="F1759" s="5">
        <v>14.1</v>
      </c>
      <c r="G1759" s="38" t="s">
        <v>1</v>
      </c>
      <c r="H1759" s="1"/>
      <c r="I1759" s="3" t="str">
        <f>IF(F1759&lt;11.6,"OUI","")</f>
        <v/>
      </c>
      <c r="J1759" s="1" t="str">
        <f>IF(B1759&lt;33.01,"OUI","")</f>
        <v/>
      </c>
      <c r="K1759" s="1" t="str">
        <f>IF(C1759&gt;2,"OUI","")</f>
        <v>OUI</v>
      </c>
      <c r="L1759" s="1" t="s">
        <v>9</v>
      </c>
      <c r="M1759" s="1" t="str">
        <f>IF(E1759&lt;4,"OUI","")</f>
        <v/>
      </c>
      <c r="N1759" s="1">
        <f>COUNTIF(H1759:M1759,"OUI")</f>
        <v>1</v>
      </c>
    </row>
    <row r="1760" spans="1:14">
      <c r="A1760" t="s">
        <v>501</v>
      </c>
      <c r="B1760" s="37" t="s">
        <v>2</v>
      </c>
      <c r="C1760" s="4">
        <f>COUNTIF([1]POSE!Z1760:AP1760,"OUI")</f>
        <v>3</v>
      </c>
      <c r="D1760" s="4" t="s">
        <v>9</v>
      </c>
      <c r="E1760" s="5">
        <v>4</v>
      </c>
      <c r="F1760" s="5">
        <v>14.1</v>
      </c>
      <c r="G1760" s="38" t="s">
        <v>1</v>
      </c>
      <c r="H1760" s="1"/>
      <c r="I1760" s="3" t="str">
        <f>IF(F1760&lt;11.6,"OUI","")</f>
        <v/>
      </c>
      <c r="J1760" s="1" t="str">
        <f>IF(B1760&lt;33.01,"OUI","")</f>
        <v/>
      </c>
      <c r="K1760" s="1" t="str">
        <f>IF(C1760&gt;2,"OUI","")</f>
        <v>OUI</v>
      </c>
      <c r="L1760" s="1" t="s">
        <v>9</v>
      </c>
      <c r="M1760" s="1" t="str">
        <f>IF(E1760&lt;4,"OUI","")</f>
        <v/>
      </c>
      <c r="N1760" s="1">
        <f>COUNTIF(H1760:M1760,"OUI")</f>
        <v>1</v>
      </c>
    </row>
    <row r="1761" spans="1:14">
      <c r="A1761" t="s">
        <v>500</v>
      </c>
      <c r="B1761" s="37" t="s">
        <v>2</v>
      </c>
      <c r="C1761" s="4">
        <f>COUNTIF([1]POSE!Z1761:AP1761,"OUI")</f>
        <v>3</v>
      </c>
      <c r="D1761" s="4" t="s">
        <v>9</v>
      </c>
      <c r="E1761" s="5">
        <v>4</v>
      </c>
      <c r="F1761" s="5">
        <v>14</v>
      </c>
      <c r="G1761" s="38" t="s">
        <v>1</v>
      </c>
      <c r="H1761" s="1"/>
      <c r="I1761" s="3" t="str">
        <f>IF(F1761&lt;11.6,"OUI","")</f>
        <v/>
      </c>
      <c r="J1761" s="1" t="str">
        <f>IF(B1761&lt;33.01,"OUI","")</f>
        <v/>
      </c>
      <c r="K1761" s="1" t="str">
        <f>IF(C1761&gt;2,"OUI","")</f>
        <v>OUI</v>
      </c>
      <c r="L1761" s="1" t="s">
        <v>9</v>
      </c>
      <c r="M1761" s="1" t="str">
        <f>IF(E1761&lt;4,"OUI","")</f>
        <v/>
      </c>
      <c r="N1761" s="1">
        <f>COUNTIF(H1761:M1761,"OUI")</f>
        <v>1</v>
      </c>
    </row>
    <row r="1762" spans="1:14">
      <c r="A1762" t="s">
        <v>499</v>
      </c>
      <c r="B1762" s="37" t="s">
        <v>2</v>
      </c>
      <c r="C1762" s="4">
        <f>COUNTIF([1]POSE!Z1762:AP1762,"OUI")</f>
        <v>3</v>
      </c>
      <c r="D1762" s="4" t="s">
        <v>9</v>
      </c>
      <c r="E1762" s="5">
        <v>5</v>
      </c>
      <c r="F1762" s="5">
        <v>14</v>
      </c>
      <c r="G1762" s="38" t="s">
        <v>1</v>
      </c>
      <c r="H1762" s="1"/>
      <c r="I1762" s="3" t="str">
        <f>IF(F1762&lt;11.6,"OUI","")</f>
        <v/>
      </c>
      <c r="J1762" s="1" t="str">
        <f>IF(B1762&lt;33.01,"OUI","")</f>
        <v/>
      </c>
      <c r="K1762" s="1" t="str">
        <f>IF(C1762&gt;2,"OUI","")</f>
        <v>OUI</v>
      </c>
      <c r="L1762" s="1" t="s">
        <v>9</v>
      </c>
      <c r="M1762" s="1" t="str">
        <f>IF(E1762&lt;4,"OUI","")</f>
        <v/>
      </c>
      <c r="N1762" s="1">
        <f>COUNTIF(H1762:M1762,"OUI")</f>
        <v>1</v>
      </c>
    </row>
    <row r="1763" spans="1:14">
      <c r="A1763" t="s">
        <v>498</v>
      </c>
      <c r="B1763" s="39">
        <v>40</v>
      </c>
      <c r="C1763" s="4">
        <f>COUNTIF([1]POSE!Z1763:AP1763,"OUI")</f>
        <v>3</v>
      </c>
      <c r="D1763" s="4" t="s">
        <v>9</v>
      </c>
      <c r="E1763" s="5">
        <v>5</v>
      </c>
      <c r="F1763" s="5">
        <v>14</v>
      </c>
      <c r="G1763" s="38" t="s">
        <v>1</v>
      </c>
      <c r="H1763" s="1"/>
      <c r="I1763" s="3" t="str">
        <f>IF(F1763&lt;11.6,"OUI","")</f>
        <v/>
      </c>
      <c r="J1763" s="1" t="str">
        <f>IF(B1763&lt;33.01,"OUI","")</f>
        <v/>
      </c>
      <c r="K1763" s="1" t="str">
        <f>IF(C1763&gt;2,"OUI","")</f>
        <v>OUI</v>
      </c>
      <c r="L1763" s="1" t="s">
        <v>9</v>
      </c>
      <c r="M1763" s="1" t="str">
        <f>IF(E1763&lt;4,"OUI","")</f>
        <v/>
      </c>
      <c r="N1763" s="1">
        <f>COUNTIF(H1763:M1763,"OUI")</f>
        <v>1</v>
      </c>
    </row>
    <row r="1764" spans="1:14">
      <c r="A1764" t="s">
        <v>497</v>
      </c>
      <c r="B1764" s="37" t="s">
        <v>2</v>
      </c>
      <c r="C1764" s="4">
        <f>COUNTIF([1]POSE!Z1764:AP1764,"OUI")</f>
        <v>3</v>
      </c>
      <c r="D1764" s="4" t="s">
        <v>9</v>
      </c>
      <c r="E1764" s="5">
        <v>5</v>
      </c>
      <c r="F1764" s="5">
        <v>13.9</v>
      </c>
      <c r="G1764" s="38" t="s">
        <v>1</v>
      </c>
      <c r="H1764" s="1"/>
      <c r="I1764" s="3" t="str">
        <f>IF(F1764&lt;11.6,"OUI","")</f>
        <v/>
      </c>
      <c r="J1764" s="1" t="str">
        <f>IF(B1764&lt;33.01,"OUI","")</f>
        <v/>
      </c>
      <c r="K1764" s="1" t="str">
        <f>IF(C1764&gt;2,"OUI","")</f>
        <v>OUI</v>
      </c>
      <c r="L1764" s="1" t="s">
        <v>9</v>
      </c>
      <c r="M1764" s="1" t="str">
        <f>IF(E1764&lt;4,"OUI","")</f>
        <v/>
      </c>
      <c r="N1764" s="1">
        <f>COUNTIF(H1764:M1764,"OUI")</f>
        <v>1</v>
      </c>
    </row>
    <row r="1765" spans="1:14">
      <c r="A1765" t="s">
        <v>496</v>
      </c>
      <c r="B1765" s="37" t="s">
        <v>2</v>
      </c>
      <c r="C1765" s="4">
        <f>COUNTIF([1]POSE!Z1765:AP1765,"OUI")</f>
        <v>3</v>
      </c>
      <c r="D1765" s="4" t="s">
        <v>9</v>
      </c>
      <c r="E1765" s="5">
        <v>4</v>
      </c>
      <c r="F1765" s="5">
        <v>13.9</v>
      </c>
      <c r="G1765" s="38" t="s">
        <v>1</v>
      </c>
      <c r="H1765" s="1"/>
      <c r="I1765" s="3" t="str">
        <f>IF(F1765&lt;11.6,"OUI","")</f>
        <v/>
      </c>
      <c r="J1765" s="1" t="str">
        <f>IF(B1765&lt;33.01,"OUI","")</f>
        <v/>
      </c>
      <c r="K1765" s="1" t="str">
        <f>IF(C1765&gt;2,"OUI","")</f>
        <v>OUI</v>
      </c>
      <c r="L1765" s="1" t="s">
        <v>9</v>
      </c>
      <c r="M1765" s="1" t="str">
        <f>IF(E1765&lt;4,"OUI","")</f>
        <v/>
      </c>
      <c r="N1765" s="1">
        <f>COUNTIF(H1765:M1765,"OUI")</f>
        <v>1</v>
      </c>
    </row>
    <row r="1766" spans="1:14">
      <c r="A1766" t="s">
        <v>495</v>
      </c>
      <c r="B1766" s="37" t="s">
        <v>2</v>
      </c>
      <c r="C1766" s="4">
        <f>COUNTIF([1]POSE!Z1766:AP1766,"OUI")</f>
        <v>3</v>
      </c>
      <c r="D1766" s="4" t="s">
        <v>9</v>
      </c>
      <c r="E1766" s="5">
        <v>4</v>
      </c>
      <c r="F1766" s="5">
        <v>13.9</v>
      </c>
      <c r="G1766" s="38" t="s">
        <v>1</v>
      </c>
      <c r="H1766" s="1"/>
      <c r="I1766" s="3" t="str">
        <f>IF(F1766&lt;11.6,"OUI","")</f>
        <v/>
      </c>
      <c r="J1766" s="1" t="str">
        <f>IF(B1766&lt;33.01,"OUI","")</f>
        <v/>
      </c>
      <c r="K1766" s="1" t="str">
        <f>IF(C1766&gt;2,"OUI","")</f>
        <v>OUI</v>
      </c>
      <c r="L1766" s="1" t="s">
        <v>9</v>
      </c>
      <c r="M1766" s="1" t="str">
        <f>IF(E1766&lt;4,"OUI","")</f>
        <v/>
      </c>
      <c r="N1766" s="1">
        <f>COUNTIF(H1766:M1766,"OUI")</f>
        <v>1</v>
      </c>
    </row>
    <row r="1767" spans="1:14">
      <c r="A1767" t="s">
        <v>494</v>
      </c>
      <c r="B1767" s="37" t="s">
        <v>2</v>
      </c>
      <c r="C1767" s="4">
        <f>COUNTIF([1]POSE!Z1767:AP1767,"OUI")</f>
        <v>3</v>
      </c>
      <c r="D1767" s="4" t="s">
        <v>9</v>
      </c>
      <c r="E1767" s="5">
        <v>5</v>
      </c>
      <c r="F1767" s="5">
        <v>13.8</v>
      </c>
      <c r="G1767" s="38" t="s">
        <v>1</v>
      </c>
      <c r="H1767" s="1"/>
      <c r="I1767" s="3" t="str">
        <f>IF(F1767&lt;11.6,"OUI","")</f>
        <v/>
      </c>
      <c r="J1767" s="1" t="str">
        <f>IF(B1767&lt;33.01,"OUI","")</f>
        <v/>
      </c>
      <c r="K1767" s="1" t="str">
        <f>IF(C1767&gt;2,"OUI","")</f>
        <v>OUI</v>
      </c>
      <c r="L1767" s="1" t="s">
        <v>9</v>
      </c>
      <c r="M1767" s="1" t="str">
        <f>IF(E1767&lt;4,"OUI","")</f>
        <v/>
      </c>
      <c r="N1767" s="1">
        <f>COUNTIF(H1767:M1767,"OUI")</f>
        <v>1</v>
      </c>
    </row>
    <row r="1768" spans="1:14">
      <c r="A1768" t="s">
        <v>493</v>
      </c>
      <c r="B1768" s="37" t="s">
        <v>2</v>
      </c>
      <c r="C1768" s="4">
        <f>COUNTIF([1]POSE!Z1768:AP1768,"OUI")</f>
        <v>3</v>
      </c>
      <c r="D1768" s="4" t="s">
        <v>9</v>
      </c>
      <c r="E1768" s="5">
        <v>4</v>
      </c>
      <c r="F1768" s="5">
        <v>13.6</v>
      </c>
      <c r="G1768" s="38" t="s">
        <v>1</v>
      </c>
      <c r="H1768" s="1"/>
      <c r="I1768" s="3" t="str">
        <f>IF(F1768&lt;11.6,"OUI","")</f>
        <v/>
      </c>
      <c r="J1768" s="1" t="str">
        <f>IF(B1768&lt;33.01,"OUI","")</f>
        <v/>
      </c>
      <c r="K1768" s="1" t="str">
        <f>IF(C1768&gt;2,"OUI","")</f>
        <v>OUI</v>
      </c>
      <c r="L1768" s="1" t="s">
        <v>9</v>
      </c>
      <c r="M1768" s="1" t="str">
        <f>IF(E1768&lt;4,"OUI","")</f>
        <v/>
      </c>
      <c r="N1768" s="1">
        <f>COUNTIF(H1768:M1768,"OUI")</f>
        <v>1</v>
      </c>
    </row>
    <row r="1769" spans="1:14">
      <c r="A1769" t="s">
        <v>492</v>
      </c>
      <c r="B1769" s="37" t="s">
        <v>2</v>
      </c>
      <c r="C1769" s="4">
        <f>COUNTIF([1]POSE!Z1769:AP1769,"OUI")</f>
        <v>3</v>
      </c>
      <c r="D1769" s="4" t="s">
        <v>9</v>
      </c>
      <c r="E1769" s="5">
        <v>4</v>
      </c>
      <c r="F1769" s="5">
        <v>13.6</v>
      </c>
      <c r="G1769" s="38" t="s">
        <v>1</v>
      </c>
      <c r="H1769" s="1"/>
      <c r="I1769" s="3" t="str">
        <f>IF(F1769&lt;11.6,"OUI","")</f>
        <v/>
      </c>
      <c r="J1769" s="1" t="str">
        <f>IF(B1769&lt;33.01,"OUI","")</f>
        <v/>
      </c>
      <c r="K1769" s="1" t="str">
        <f>IF(C1769&gt;2,"OUI","")</f>
        <v>OUI</v>
      </c>
      <c r="L1769" s="1" t="s">
        <v>9</v>
      </c>
      <c r="M1769" s="1" t="str">
        <f>IF(E1769&lt;4,"OUI","")</f>
        <v/>
      </c>
      <c r="N1769" s="1">
        <f>COUNTIF(H1769:M1769,"OUI")</f>
        <v>1</v>
      </c>
    </row>
    <row r="1770" spans="1:14">
      <c r="A1770" t="s">
        <v>491</v>
      </c>
      <c r="B1770" s="37" t="s">
        <v>2</v>
      </c>
      <c r="C1770" s="4">
        <f>COUNTIF([1]POSE!Z1770:AP1770,"OUI")</f>
        <v>3</v>
      </c>
      <c r="D1770" s="4" t="s">
        <v>9</v>
      </c>
      <c r="E1770" s="5">
        <v>5</v>
      </c>
      <c r="F1770" s="5">
        <v>13.6</v>
      </c>
      <c r="G1770" s="38" t="s">
        <v>1</v>
      </c>
      <c r="H1770" s="1"/>
      <c r="I1770" s="3" t="str">
        <f>IF(F1770&lt;11.6,"OUI","")</f>
        <v/>
      </c>
      <c r="J1770" s="1" t="str">
        <f>IF(B1770&lt;33.01,"OUI","")</f>
        <v/>
      </c>
      <c r="K1770" s="1" t="str">
        <f>IF(C1770&gt;2,"OUI","")</f>
        <v>OUI</v>
      </c>
      <c r="L1770" s="1" t="s">
        <v>9</v>
      </c>
      <c r="M1770" s="1" t="str">
        <f>IF(E1770&lt;4,"OUI","")</f>
        <v/>
      </c>
      <c r="N1770" s="1">
        <f>COUNTIF(H1770:M1770,"OUI")</f>
        <v>1</v>
      </c>
    </row>
    <row r="1771" spans="1:14">
      <c r="A1771" t="s">
        <v>490</v>
      </c>
      <c r="B1771" s="37" t="s">
        <v>2</v>
      </c>
      <c r="C1771" s="4">
        <f>COUNTIF([1]POSE!Z1771:AP1771,"OUI")</f>
        <v>3</v>
      </c>
      <c r="D1771" s="4" t="s">
        <v>9</v>
      </c>
      <c r="E1771" s="5">
        <v>5</v>
      </c>
      <c r="F1771" s="5">
        <v>13.5</v>
      </c>
      <c r="G1771" s="38" t="s">
        <v>1</v>
      </c>
      <c r="H1771" s="1"/>
      <c r="I1771" s="3" t="str">
        <f>IF(F1771&lt;11.6,"OUI","")</f>
        <v/>
      </c>
      <c r="J1771" s="1" t="str">
        <f>IF(B1771&lt;33.01,"OUI","")</f>
        <v/>
      </c>
      <c r="K1771" s="1" t="str">
        <f>IF(C1771&gt;2,"OUI","")</f>
        <v>OUI</v>
      </c>
      <c r="L1771" s="1" t="s">
        <v>9</v>
      </c>
      <c r="M1771" s="1" t="str">
        <f>IF(E1771&lt;4,"OUI","")</f>
        <v/>
      </c>
      <c r="N1771" s="1">
        <f>COUNTIF(H1771:M1771,"OUI")</f>
        <v>1</v>
      </c>
    </row>
    <row r="1772" spans="1:14">
      <c r="A1772" t="s">
        <v>489</v>
      </c>
      <c r="B1772" s="37" t="s">
        <v>2</v>
      </c>
      <c r="C1772" s="4">
        <f>COUNTIF([1]POSE!Z1772:AP1772,"OUI")</f>
        <v>3</v>
      </c>
      <c r="D1772" s="4" t="s">
        <v>9</v>
      </c>
      <c r="E1772" s="5">
        <v>5</v>
      </c>
      <c r="F1772" s="5">
        <v>13.5</v>
      </c>
      <c r="G1772" s="38" t="s">
        <v>1</v>
      </c>
      <c r="H1772" s="1"/>
      <c r="I1772" s="3" t="str">
        <f>IF(F1772&lt;11.6,"OUI","")</f>
        <v/>
      </c>
      <c r="J1772" s="1" t="str">
        <f>IF(B1772&lt;33.01,"OUI","")</f>
        <v/>
      </c>
      <c r="K1772" s="1" t="str">
        <f>IF(C1772&gt;2,"OUI","")</f>
        <v>OUI</v>
      </c>
      <c r="L1772" s="1" t="s">
        <v>9</v>
      </c>
      <c r="M1772" s="1" t="str">
        <f>IF(E1772&lt;4,"OUI","")</f>
        <v/>
      </c>
      <c r="N1772" s="1">
        <f>COUNTIF(H1772:M1772,"OUI")</f>
        <v>1</v>
      </c>
    </row>
    <row r="1773" spans="1:14">
      <c r="A1773" t="s">
        <v>488</v>
      </c>
      <c r="B1773" s="39">
        <v>44.1</v>
      </c>
      <c r="C1773" s="4">
        <f>COUNTIF([1]POSE!Z1773:AP1773,"OUI")</f>
        <v>3</v>
      </c>
      <c r="D1773" s="4" t="s">
        <v>9</v>
      </c>
      <c r="E1773" s="5">
        <v>5</v>
      </c>
      <c r="F1773" s="5">
        <v>13.2</v>
      </c>
      <c r="G1773" s="38" t="s">
        <v>1</v>
      </c>
      <c r="H1773" s="1"/>
      <c r="I1773" s="3" t="str">
        <f>IF(F1773&lt;11.6,"OUI","")</f>
        <v/>
      </c>
      <c r="J1773" s="1" t="str">
        <f>IF(B1773&lt;33.01,"OUI","")</f>
        <v/>
      </c>
      <c r="K1773" s="1" t="str">
        <f>IF(C1773&gt;2,"OUI","")</f>
        <v>OUI</v>
      </c>
      <c r="L1773" s="1" t="s">
        <v>9</v>
      </c>
      <c r="M1773" s="1" t="str">
        <f>IF(E1773&lt;4,"OUI","")</f>
        <v/>
      </c>
      <c r="N1773" s="1">
        <f>COUNTIF(H1773:M1773,"OUI")</f>
        <v>1</v>
      </c>
    </row>
    <row r="1774" spans="1:14">
      <c r="A1774" t="s">
        <v>487</v>
      </c>
      <c r="B1774" s="37" t="s">
        <v>2</v>
      </c>
      <c r="C1774" s="4">
        <f>COUNTIF([1]POSE!Z1774:AP1774,"OUI")</f>
        <v>3</v>
      </c>
      <c r="D1774" s="4" t="s">
        <v>9</v>
      </c>
      <c r="E1774" s="5">
        <v>4</v>
      </c>
      <c r="F1774" s="5">
        <v>13.2</v>
      </c>
      <c r="G1774" s="38" t="s">
        <v>1</v>
      </c>
      <c r="H1774" s="1"/>
      <c r="I1774" s="3" t="str">
        <f>IF(F1774&lt;11.6,"OUI","")</f>
        <v/>
      </c>
      <c r="J1774" s="1" t="str">
        <f>IF(B1774&lt;33.01,"OUI","")</f>
        <v/>
      </c>
      <c r="K1774" s="1" t="str">
        <f>IF(C1774&gt;2,"OUI","")</f>
        <v>OUI</v>
      </c>
      <c r="L1774" s="1" t="s">
        <v>9</v>
      </c>
      <c r="M1774" s="1" t="str">
        <f>IF(E1774&lt;4,"OUI","")</f>
        <v/>
      </c>
      <c r="N1774" s="1">
        <f>COUNTIF(H1774:M1774,"OUI")</f>
        <v>1</v>
      </c>
    </row>
    <row r="1775" spans="1:14">
      <c r="A1775" t="s">
        <v>486</v>
      </c>
      <c r="B1775" s="37" t="s">
        <v>2</v>
      </c>
      <c r="C1775" s="4">
        <f>COUNTIF([1]POSE!Z1775:AP1775,"OUI")</f>
        <v>3</v>
      </c>
      <c r="D1775" s="4" t="s">
        <v>9</v>
      </c>
      <c r="E1775" s="5">
        <v>5</v>
      </c>
      <c r="F1775" s="5">
        <v>13.2</v>
      </c>
      <c r="G1775" s="38" t="s">
        <v>1</v>
      </c>
      <c r="H1775" s="1"/>
      <c r="I1775" s="3" t="str">
        <f>IF(F1775&lt;11.6,"OUI","")</f>
        <v/>
      </c>
      <c r="J1775" s="1" t="str">
        <f>IF(B1775&lt;33.01,"OUI","")</f>
        <v/>
      </c>
      <c r="K1775" s="1" t="str">
        <f>IF(C1775&gt;2,"OUI","")</f>
        <v>OUI</v>
      </c>
      <c r="L1775" s="1" t="s">
        <v>9</v>
      </c>
      <c r="M1775" s="1" t="str">
        <f>IF(E1775&lt;4,"OUI","")</f>
        <v/>
      </c>
      <c r="N1775" s="1">
        <f>COUNTIF(H1775:M1775,"OUI")</f>
        <v>1</v>
      </c>
    </row>
    <row r="1776" spans="1:14">
      <c r="A1776" t="s">
        <v>485</v>
      </c>
      <c r="B1776" s="37" t="s">
        <v>2</v>
      </c>
      <c r="C1776" s="4">
        <f>COUNTIF([1]POSE!Z1776:AP1776,"OUI")</f>
        <v>3</v>
      </c>
      <c r="D1776" s="4" t="s">
        <v>9</v>
      </c>
      <c r="E1776" s="5" t="s">
        <v>2</v>
      </c>
      <c r="F1776" s="5">
        <v>13.2</v>
      </c>
      <c r="G1776" s="38" t="s">
        <v>1</v>
      </c>
      <c r="H1776" s="1"/>
      <c r="I1776" s="3" t="str">
        <f>IF(F1776&lt;11.6,"OUI","")</f>
        <v/>
      </c>
      <c r="J1776" s="1" t="str">
        <f>IF(B1776&lt;33.01,"OUI","")</f>
        <v/>
      </c>
      <c r="K1776" s="1" t="str">
        <f>IF(C1776&gt;2,"OUI","")</f>
        <v>OUI</v>
      </c>
      <c r="L1776" s="1" t="s">
        <v>9</v>
      </c>
      <c r="M1776" s="1" t="str">
        <f>IF(E1776&lt;4,"OUI","")</f>
        <v/>
      </c>
      <c r="N1776" s="1">
        <f>COUNTIF(H1776:M1776,"OUI")</f>
        <v>1</v>
      </c>
    </row>
    <row r="1777" spans="1:14">
      <c r="A1777" t="s">
        <v>484</v>
      </c>
      <c r="B1777" s="39">
        <v>47</v>
      </c>
      <c r="C1777" s="4">
        <f>COUNTIF([1]POSE!Z1777:AP1777,"OUI")</f>
        <v>3</v>
      </c>
      <c r="D1777" s="4" t="s">
        <v>9</v>
      </c>
      <c r="E1777" s="5" t="s">
        <v>2</v>
      </c>
      <c r="F1777" s="5">
        <v>13.1</v>
      </c>
      <c r="G1777" s="38" t="s">
        <v>2</v>
      </c>
      <c r="H1777" s="1" t="s">
        <v>2</v>
      </c>
      <c r="I1777" s="3" t="str">
        <f>IF(F1777&lt;11.6,"OUI","")</f>
        <v/>
      </c>
      <c r="J1777" s="1" t="str">
        <f>IF(B1777&lt;33.01,"OUI","")</f>
        <v/>
      </c>
      <c r="K1777" s="1" t="str">
        <f>IF(C1777&gt;2,"OUI","")</f>
        <v>OUI</v>
      </c>
      <c r="L1777" s="1" t="s">
        <v>9</v>
      </c>
      <c r="M1777" s="1" t="str">
        <f>IF(E1777&lt;4,"OUI","")</f>
        <v/>
      </c>
      <c r="N1777" s="1">
        <f>COUNTIF(H1777:M1777,"OUI")</f>
        <v>1</v>
      </c>
    </row>
    <row r="1778" spans="1:14">
      <c r="A1778" t="s">
        <v>483</v>
      </c>
      <c r="B1778" s="39">
        <v>40</v>
      </c>
      <c r="C1778" s="4">
        <f>COUNTIF([1]POSE!Z1778:AP1778,"OUI")</f>
        <v>3</v>
      </c>
      <c r="D1778" s="4" t="s">
        <v>9</v>
      </c>
      <c r="E1778" s="5">
        <v>5</v>
      </c>
      <c r="F1778" s="5">
        <v>13.1</v>
      </c>
      <c r="G1778" s="38" t="s">
        <v>1</v>
      </c>
      <c r="H1778" s="1"/>
      <c r="I1778" s="3" t="str">
        <f>IF(F1778&lt;11.6,"OUI","")</f>
        <v/>
      </c>
      <c r="J1778" s="1" t="str">
        <f>IF(B1778&lt;33.01,"OUI","")</f>
        <v/>
      </c>
      <c r="K1778" s="1" t="str">
        <f>IF(C1778&gt;2,"OUI","")</f>
        <v>OUI</v>
      </c>
      <c r="L1778" s="1" t="s">
        <v>9</v>
      </c>
      <c r="M1778" s="1" t="str">
        <f>IF(E1778&lt;4,"OUI","")</f>
        <v/>
      </c>
      <c r="N1778" s="1">
        <f>COUNTIF(H1778:M1778,"OUI")</f>
        <v>1</v>
      </c>
    </row>
    <row r="1779" spans="1:14">
      <c r="A1779" t="s">
        <v>482</v>
      </c>
      <c r="B1779" s="37" t="s">
        <v>2</v>
      </c>
      <c r="C1779" s="4">
        <f>COUNTIF([1]POSE!Z1779:AP1779,"OUI")</f>
        <v>3</v>
      </c>
      <c r="D1779" s="4" t="s">
        <v>9</v>
      </c>
      <c r="E1779" s="5">
        <v>5</v>
      </c>
      <c r="F1779" s="5">
        <v>13</v>
      </c>
      <c r="G1779" s="38" t="s">
        <v>1</v>
      </c>
      <c r="H1779" s="1"/>
      <c r="I1779" s="3" t="str">
        <f>IF(F1779&lt;11.6,"OUI","")</f>
        <v/>
      </c>
      <c r="J1779" s="1" t="str">
        <f>IF(B1779&lt;33.01,"OUI","")</f>
        <v/>
      </c>
      <c r="K1779" s="1" t="str">
        <f>IF(C1779&gt;2,"OUI","")</f>
        <v>OUI</v>
      </c>
      <c r="L1779" s="1" t="s">
        <v>9</v>
      </c>
      <c r="M1779" s="1" t="str">
        <f>IF(E1779&lt;4,"OUI","")</f>
        <v/>
      </c>
      <c r="N1779" s="1">
        <f>COUNTIF(H1779:M1779,"OUI")</f>
        <v>1</v>
      </c>
    </row>
    <row r="1780" spans="1:14">
      <c r="A1780" t="s">
        <v>481</v>
      </c>
      <c r="B1780" s="37" t="s">
        <v>2</v>
      </c>
      <c r="C1780" s="4">
        <f>COUNTIF([1]POSE!Z1780:AP1780,"OUI")</f>
        <v>3</v>
      </c>
      <c r="D1780" s="4" t="s">
        <v>9</v>
      </c>
      <c r="E1780" s="5">
        <v>5</v>
      </c>
      <c r="F1780" s="5">
        <v>12.9</v>
      </c>
      <c r="G1780" s="38" t="s">
        <v>1</v>
      </c>
      <c r="H1780" s="1"/>
      <c r="I1780" s="3" t="str">
        <f>IF(F1780&lt;11.6,"OUI","")</f>
        <v/>
      </c>
      <c r="J1780" s="1" t="str">
        <f>IF(B1780&lt;33.01,"OUI","")</f>
        <v/>
      </c>
      <c r="K1780" s="1" t="str">
        <f>IF(C1780&gt;2,"OUI","")</f>
        <v>OUI</v>
      </c>
      <c r="L1780" s="1" t="s">
        <v>9</v>
      </c>
      <c r="M1780" s="1" t="str">
        <f>IF(E1780&lt;4,"OUI","")</f>
        <v/>
      </c>
      <c r="N1780" s="1">
        <f>COUNTIF(H1780:M1780,"OUI")</f>
        <v>1</v>
      </c>
    </row>
    <row r="1781" spans="1:14">
      <c r="A1781" t="s">
        <v>480</v>
      </c>
      <c r="B1781" s="39">
        <v>44.1</v>
      </c>
      <c r="C1781" s="4">
        <f>COUNTIF([1]POSE!Z1781:AP1781,"OUI")</f>
        <v>3</v>
      </c>
      <c r="D1781" s="4" t="s">
        <v>9</v>
      </c>
      <c r="E1781" s="5">
        <v>4</v>
      </c>
      <c r="F1781" s="5">
        <v>12.8</v>
      </c>
      <c r="G1781" s="38" t="s">
        <v>1</v>
      </c>
      <c r="H1781" s="1"/>
      <c r="I1781" s="3" t="str">
        <f>IF(F1781&lt;11.6,"OUI","")</f>
        <v/>
      </c>
      <c r="J1781" s="1" t="str">
        <f>IF(B1781&lt;33.01,"OUI","")</f>
        <v/>
      </c>
      <c r="K1781" s="1" t="str">
        <f>IF(C1781&gt;2,"OUI","")</f>
        <v>OUI</v>
      </c>
      <c r="L1781" s="1" t="s">
        <v>9</v>
      </c>
      <c r="M1781" s="1" t="str">
        <f>IF(E1781&lt;4,"OUI","")</f>
        <v/>
      </c>
      <c r="N1781" s="1">
        <f>COUNTIF(H1781:M1781,"OUI")</f>
        <v>1</v>
      </c>
    </row>
    <row r="1782" spans="1:14">
      <c r="A1782" t="s">
        <v>479</v>
      </c>
      <c r="B1782" s="37" t="s">
        <v>2</v>
      </c>
      <c r="C1782" s="4">
        <f>COUNTIF([1]POSE!Z1782:AP1782,"OUI")</f>
        <v>3</v>
      </c>
      <c r="D1782" s="4" t="s">
        <v>9</v>
      </c>
      <c r="E1782" s="5">
        <v>5</v>
      </c>
      <c r="F1782" s="5">
        <v>12.6</v>
      </c>
      <c r="G1782" s="38" t="s">
        <v>1</v>
      </c>
      <c r="H1782" s="1"/>
      <c r="I1782" s="3" t="str">
        <f>IF(F1782&lt;11.6,"OUI","")</f>
        <v/>
      </c>
      <c r="J1782" s="1" t="str">
        <f>IF(B1782&lt;33.01,"OUI","")</f>
        <v/>
      </c>
      <c r="K1782" s="1" t="str">
        <f>IF(C1782&gt;2,"OUI","")</f>
        <v>OUI</v>
      </c>
      <c r="L1782" s="1" t="s">
        <v>9</v>
      </c>
      <c r="M1782" s="1" t="str">
        <f>IF(E1782&lt;4,"OUI","")</f>
        <v/>
      </c>
      <c r="N1782" s="1">
        <f>COUNTIF(H1782:M1782,"OUI")</f>
        <v>1</v>
      </c>
    </row>
    <row r="1783" spans="1:14">
      <c r="A1783" t="s">
        <v>478</v>
      </c>
      <c r="B1783" s="37" t="s">
        <v>2</v>
      </c>
      <c r="C1783" s="4">
        <f>COUNTIF([1]POSE!Z1783:AP1783,"OUI")</f>
        <v>3</v>
      </c>
      <c r="D1783" s="4" t="s">
        <v>9</v>
      </c>
      <c r="E1783" s="5">
        <v>4</v>
      </c>
      <c r="F1783" s="5">
        <v>12.6</v>
      </c>
      <c r="G1783" s="38" t="s">
        <v>1</v>
      </c>
      <c r="H1783" s="1"/>
      <c r="I1783" s="3" t="str">
        <f>IF(F1783&lt;11.6,"OUI","")</f>
        <v/>
      </c>
      <c r="J1783" s="1" t="str">
        <f>IF(B1783&lt;33.01,"OUI","")</f>
        <v/>
      </c>
      <c r="K1783" s="1" t="str">
        <f>IF(C1783&gt;2,"OUI","")</f>
        <v>OUI</v>
      </c>
      <c r="L1783" s="1" t="s">
        <v>9</v>
      </c>
      <c r="M1783" s="1" t="str">
        <f>IF(E1783&lt;4,"OUI","")</f>
        <v/>
      </c>
      <c r="N1783" s="1">
        <f>COUNTIF(H1783:M1783,"OUI")</f>
        <v>1</v>
      </c>
    </row>
    <row r="1784" spans="1:14">
      <c r="A1784" t="s">
        <v>477</v>
      </c>
      <c r="B1784" s="37" t="s">
        <v>2</v>
      </c>
      <c r="C1784" s="4">
        <f>COUNTIF([1]POSE!Z1784:AP1784,"OUI")</f>
        <v>3</v>
      </c>
      <c r="D1784" s="4" t="s">
        <v>9</v>
      </c>
      <c r="E1784" s="5">
        <v>4</v>
      </c>
      <c r="F1784" s="5">
        <v>12.5</v>
      </c>
      <c r="G1784" s="38" t="s">
        <v>1</v>
      </c>
      <c r="H1784" s="1"/>
      <c r="I1784" s="3" t="str">
        <f>IF(F1784&lt;11.6,"OUI","")</f>
        <v/>
      </c>
      <c r="J1784" s="1" t="str">
        <f>IF(B1784&lt;33.01,"OUI","")</f>
        <v/>
      </c>
      <c r="K1784" s="1" t="str">
        <f>IF(C1784&gt;2,"OUI","")</f>
        <v>OUI</v>
      </c>
      <c r="L1784" s="1" t="s">
        <v>9</v>
      </c>
      <c r="M1784" s="1" t="str">
        <f>IF(E1784&lt;4,"OUI","")</f>
        <v/>
      </c>
      <c r="N1784" s="1">
        <f>COUNTIF(H1784:M1784,"OUI")</f>
        <v>1</v>
      </c>
    </row>
    <row r="1785" spans="1:14">
      <c r="A1785" t="s">
        <v>476</v>
      </c>
      <c r="B1785" s="37" t="s">
        <v>2</v>
      </c>
      <c r="C1785" s="4">
        <f>COUNTIF([1]POSE!Z1785:AP1785,"OUI")</f>
        <v>3</v>
      </c>
      <c r="D1785" s="4" t="s">
        <v>9</v>
      </c>
      <c r="E1785" s="5">
        <v>5</v>
      </c>
      <c r="F1785" s="5">
        <v>12.4</v>
      </c>
      <c r="G1785" s="38" t="s">
        <v>1</v>
      </c>
      <c r="H1785" s="1"/>
      <c r="I1785" s="3" t="str">
        <f>IF(F1785&lt;11.6,"OUI","")</f>
        <v/>
      </c>
      <c r="J1785" s="1" t="str">
        <f>IF(B1785&lt;33.01,"OUI","")</f>
        <v/>
      </c>
      <c r="K1785" s="1" t="str">
        <f>IF(C1785&gt;2,"OUI","")</f>
        <v>OUI</v>
      </c>
      <c r="L1785" s="1" t="s">
        <v>9</v>
      </c>
      <c r="M1785" s="1" t="str">
        <f>IF(E1785&lt;4,"OUI","")</f>
        <v/>
      </c>
      <c r="N1785" s="1">
        <f>COUNTIF(H1785:M1785,"OUI")</f>
        <v>1</v>
      </c>
    </row>
    <row r="1786" spans="1:14">
      <c r="A1786" t="s">
        <v>475</v>
      </c>
      <c r="B1786" s="37" t="s">
        <v>2</v>
      </c>
      <c r="C1786" s="4">
        <f>COUNTIF([1]POSE!Z1786:AP1786,"OUI")</f>
        <v>3</v>
      </c>
      <c r="D1786" s="4" t="s">
        <v>9</v>
      </c>
      <c r="E1786" s="5">
        <v>4</v>
      </c>
      <c r="F1786" s="5">
        <v>12.2</v>
      </c>
      <c r="G1786" s="38" t="s">
        <v>1</v>
      </c>
      <c r="H1786" s="1"/>
      <c r="I1786" s="3" t="str">
        <f>IF(F1786&lt;11.6,"OUI","")</f>
        <v/>
      </c>
      <c r="J1786" s="1" t="str">
        <f>IF(B1786&lt;33.01,"OUI","")</f>
        <v/>
      </c>
      <c r="K1786" s="1" t="str">
        <f>IF(C1786&gt;2,"OUI","")</f>
        <v>OUI</v>
      </c>
      <c r="L1786" s="1" t="s">
        <v>9</v>
      </c>
      <c r="M1786" s="1" t="str">
        <f>IF(E1786&lt;4,"OUI","")</f>
        <v/>
      </c>
      <c r="N1786" s="1">
        <f>COUNTIF(H1786:M1786,"OUI")</f>
        <v>1</v>
      </c>
    </row>
    <row r="1787" spans="1:14">
      <c r="A1787" t="s">
        <v>474</v>
      </c>
      <c r="B1787" s="37" t="s">
        <v>2</v>
      </c>
      <c r="C1787" s="4">
        <f>COUNTIF([1]POSE!Z1787:AP1787,"OUI")</f>
        <v>3</v>
      </c>
      <c r="D1787" s="4" t="s">
        <v>9</v>
      </c>
      <c r="E1787" s="5">
        <v>5</v>
      </c>
      <c r="F1787" s="5">
        <v>12.2</v>
      </c>
      <c r="G1787" s="38" t="s">
        <v>1</v>
      </c>
      <c r="H1787" s="1"/>
      <c r="I1787" s="3" t="str">
        <f>IF(F1787&lt;11.6,"OUI","")</f>
        <v/>
      </c>
      <c r="J1787" s="1" t="str">
        <f>IF(B1787&lt;33.01,"OUI","")</f>
        <v/>
      </c>
      <c r="K1787" s="1" t="str">
        <f>IF(C1787&gt;2,"OUI","")</f>
        <v>OUI</v>
      </c>
      <c r="L1787" s="1" t="s">
        <v>9</v>
      </c>
      <c r="M1787" s="1" t="str">
        <f>IF(E1787&lt;4,"OUI","")</f>
        <v/>
      </c>
      <c r="N1787" s="1">
        <f>COUNTIF(H1787:M1787,"OUI")</f>
        <v>1</v>
      </c>
    </row>
    <row r="1788" spans="1:14">
      <c r="A1788" t="s">
        <v>473</v>
      </c>
      <c r="B1788" s="37" t="s">
        <v>2</v>
      </c>
      <c r="C1788" s="4">
        <f>COUNTIF([1]POSE!Z1788:AP1788,"OUI")</f>
        <v>3</v>
      </c>
      <c r="D1788" s="4" t="s">
        <v>9</v>
      </c>
      <c r="E1788" s="5">
        <v>5</v>
      </c>
      <c r="F1788" s="5">
        <v>12.2</v>
      </c>
      <c r="G1788" s="38" t="s">
        <v>1</v>
      </c>
      <c r="H1788" s="1"/>
      <c r="I1788" s="3" t="str">
        <f>IF(F1788&lt;11.6,"OUI","")</f>
        <v/>
      </c>
      <c r="J1788" s="1" t="str">
        <f>IF(B1788&lt;33.01,"OUI","")</f>
        <v/>
      </c>
      <c r="K1788" s="1" t="str">
        <f>IF(C1788&gt;2,"OUI","")</f>
        <v>OUI</v>
      </c>
      <c r="L1788" s="1" t="s">
        <v>9</v>
      </c>
      <c r="M1788" s="1" t="str">
        <f>IF(E1788&lt;4,"OUI","")</f>
        <v/>
      </c>
      <c r="N1788" s="1">
        <f>COUNTIF(H1788:M1788,"OUI")</f>
        <v>1</v>
      </c>
    </row>
    <row r="1789" spans="1:14">
      <c r="A1789" t="s">
        <v>472</v>
      </c>
      <c r="B1789" s="37" t="s">
        <v>2</v>
      </c>
      <c r="C1789" s="4">
        <f>COUNTIF([1]POSE!Z1789:AP1789,"OUI")</f>
        <v>3</v>
      </c>
      <c r="D1789" s="4" t="s">
        <v>9</v>
      </c>
      <c r="E1789" s="5">
        <v>5</v>
      </c>
      <c r="F1789" s="5">
        <v>11.7</v>
      </c>
      <c r="G1789" s="38" t="s">
        <v>1</v>
      </c>
      <c r="H1789" s="1"/>
      <c r="I1789" s="3" t="str">
        <f>IF(F1789&lt;11.6,"OUI","")</f>
        <v/>
      </c>
      <c r="J1789" s="1" t="str">
        <f>IF(B1789&lt;33.01,"OUI","")</f>
        <v/>
      </c>
      <c r="K1789" s="1" t="str">
        <f>IF(C1789&gt;2,"OUI","")</f>
        <v>OUI</v>
      </c>
      <c r="L1789" s="1" t="s">
        <v>9</v>
      </c>
      <c r="M1789" s="1" t="str">
        <f>IF(E1789&lt;4,"OUI","")</f>
        <v/>
      </c>
      <c r="N1789" s="1">
        <f>COUNTIF(H1789:M1789,"OUI")</f>
        <v>1</v>
      </c>
    </row>
    <row r="1790" spans="1:14">
      <c r="A1790" t="s">
        <v>471</v>
      </c>
      <c r="B1790" s="37" t="s">
        <v>2</v>
      </c>
      <c r="C1790" s="4">
        <f>COUNTIF([1]POSE!Z1790:AP1790,"OUI")</f>
        <v>3</v>
      </c>
      <c r="D1790" s="4" t="s">
        <v>9</v>
      </c>
      <c r="E1790" s="5">
        <v>5</v>
      </c>
      <c r="F1790" s="5">
        <v>11.7</v>
      </c>
      <c r="G1790" s="38" t="s">
        <v>1</v>
      </c>
      <c r="H1790" s="1"/>
      <c r="I1790" s="3" t="str">
        <f>IF(F1790&lt;11.6,"OUI","")</f>
        <v/>
      </c>
      <c r="J1790" s="1" t="str">
        <f>IF(B1790&lt;33.01,"OUI","")</f>
        <v/>
      </c>
      <c r="K1790" s="1" t="str">
        <f>IF(C1790&gt;2,"OUI","")</f>
        <v>OUI</v>
      </c>
      <c r="L1790" s="1" t="s">
        <v>9</v>
      </c>
      <c r="M1790" s="1" t="str">
        <f>IF(E1790&lt;4,"OUI","")</f>
        <v/>
      </c>
      <c r="N1790" s="1">
        <f>COUNTIF(H1790:M1790,"OUI")</f>
        <v>1</v>
      </c>
    </row>
    <row r="1791" spans="1:14">
      <c r="A1791" t="s">
        <v>470</v>
      </c>
      <c r="B1791" s="39">
        <v>27</v>
      </c>
      <c r="C1791" s="4">
        <f>COUNTIF([1]POSE!Z1791:AP1791,"OUI")</f>
        <v>4</v>
      </c>
      <c r="D1791" s="4" t="s">
        <v>3</v>
      </c>
      <c r="E1791" s="5">
        <v>2</v>
      </c>
      <c r="F1791" s="5">
        <v>9.8000000000000007</v>
      </c>
      <c r="G1791" s="40" t="s">
        <v>34</v>
      </c>
      <c r="H1791" s="1" t="s">
        <v>0</v>
      </c>
      <c r="I1791" s="3" t="str">
        <f>IF(F1791&lt;11.6,"OUI","")</f>
        <v>OUI</v>
      </c>
      <c r="J1791" s="1" t="str">
        <f>IF(B1791&lt;33.01,"OUI","")</f>
        <v>OUI</v>
      </c>
      <c r="K1791" s="1" t="str">
        <f>IF(C1791&gt;2,"OUI","")</f>
        <v>OUI</v>
      </c>
      <c r="L1791" s="1" t="s">
        <v>0</v>
      </c>
      <c r="M1791" s="1" t="str">
        <f>IF(E1791&lt;4,"OUI","")</f>
        <v>OUI</v>
      </c>
      <c r="N1791" s="1">
        <f>COUNTIF(H1791:M1791,"OUI")</f>
        <v>6</v>
      </c>
    </row>
    <row r="1792" spans="1:14">
      <c r="A1792" t="s">
        <v>469</v>
      </c>
      <c r="B1792" s="39">
        <v>30.3</v>
      </c>
      <c r="C1792" s="4">
        <f>COUNTIF([1]POSE!Z1792:AP1792,"OUI")</f>
        <v>4</v>
      </c>
      <c r="D1792" s="4" t="s">
        <v>6</v>
      </c>
      <c r="E1792" s="5">
        <v>0</v>
      </c>
      <c r="F1792" s="5">
        <v>12.2</v>
      </c>
      <c r="G1792" s="40" t="s">
        <v>34</v>
      </c>
      <c r="H1792" s="1" t="s">
        <v>0</v>
      </c>
      <c r="I1792" s="3" t="str">
        <f>IF(F1792&lt;11.6,"OUI","")</f>
        <v/>
      </c>
      <c r="J1792" s="1" t="str">
        <f>IF(B1792&lt;33.01,"OUI","")</f>
        <v>OUI</v>
      </c>
      <c r="K1792" s="1" t="str">
        <f>IF(C1792&gt;2,"OUI","")</f>
        <v>OUI</v>
      </c>
      <c r="L1792" s="1" t="s">
        <v>0</v>
      </c>
      <c r="M1792" s="1" t="str">
        <f>IF(E1792&lt;4,"OUI","")</f>
        <v>OUI</v>
      </c>
      <c r="N1792" s="1">
        <f>COUNTIF(H1792:M1792,"OUI")</f>
        <v>5</v>
      </c>
    </row>
    <row r="1793" spans="1:14">
      <c r="A1793" t="s">
        <v>468</v>
      </c>
      <c r="B1793" s="37" t="s">
        <v>2</v>
      </c>
      <c r="C1793" s="4">
        <f>COUNTIF([1]POSE!Z1793:AP1793,"OUI")</f>
        <v>4</v>
      </c>
      <c r="D1793" s="4" t="s">
        <v>3</v>
      </c>
      <c r="E1793" s="5">
        <v>0</v>
      </c>
      <c r="F1793" s="5">
        <v>11.6</v>
      </c>
      <c r="G1793" s="40" t="s">
        <v>34</v>
      </c>
      <c r="H1793" s="1" t="s">
        <v>0</v>
      </c>
      <c r="I1793" s="3" t="str">
        <f>IF(F1793&lt;11.6,"OUI","")</f>
        <v/>
      </c>
      <c r="J1793" s="1" t="str">
        <f>IF(B1793&lt;33.01,"OUI","")</f>
        <v/>
      </c>
      <c r="K1793" s="1" t="str">
        <f>IF(C1793&gt;2,"OUI","")</f>
        <v>OUI</v>
      </c>
      <c r="L1793" s="1" t="s">
        <v>0</v>
      </c>
      <c r="M1793" s="1" t="str">
        <f>IF(E1793&lt;4,"OUI","")</f>
        <v>OUI</v>
      </c>
      <c r="N1793" s="1">
        <f>COUNTIF(H1793:M1793,"OUI")</f>
        <v>4</v>
      </c>
    </row>
    <row r="1794" spans="1:14">
      <c r="A1794" t="s">
        <v>467</v>
      </c>
      <c r="B1794" s="37" t="s">
        <v>2</v>
      </c>
      <c r="C1794" s="4">
        <f>COUNTIF([1]POSE!Z1794:AP1794,"OUI")</f>
        <v>4</v>
      </c>
      <c r="D1794" s="4" t="s">
        <v>3</v>
      </c>
      <c r="E1794" s="5">
        <v>3</v>
      </c>
      <c r="F1794" s="5">
        <v>11.6</v>
      </c>
      <c r="G1794" s="40" t="s">
        <v>34</v>
      </c>
      <c r="H1794" s="1" t="s">
        <v>0</v>
      </c>
      <c r="I1794" s="3" t="str">
        <f>IF(F1794&lt;11.6,"OUI","")</f>
        <v/>
      </c>
      <c r="J1794" s="1" t="str">
        <f>IF(B1794&lt;33.01,"OUI","")</f>
        <v/>
      </c>
      <c r="K1794" s="1" t="str">
        <f>IF(C1794&gt;2,"OUI","")</f>
        <v>OUI</v>
      </c>
      <c r="L1794" s="1" t="s">
        <v>0</v>
      </c>
      <c r="M1794" s="1" t="str">
        <f>IF(E1794&lt;4,"OUI","")</f>
        <v>OUI</v>
      </c>
      <c r="N1794" s="1">
        <f>COUNTIF(H1794:M1794,"OUI")</f>
        <v>4</v>
      </c>
    </row>
    <row r="1795" spans="1:14">
      <c r="A1795" t="s">
        <v>466</v>
      </c>
      <c r="B1795" s="39">
        <v>21.8</v>
      </c>
      <c r="C1795" s="4">
        <f>COUNTIF([1]POSE!Z1795:AP1795,"OUI")</f>
        <v>4</v>
      </c>
      <c r="D1795" s="4" t="s">
        <v>3</v>
      </c>
      <c r="E1795" s="5" t="s">
        <v>2</v>
      </c>
      <c r="F1795" s="5">
        <v>11.6</v>
      </c>
      <c r="G1795" s="40" t="s">
        <v>34</v>
      </c>
      <c r="H1795" s="1" t="s">
        <v>0</v>
      </c>
      <c r="I1795" s="3" t="str">
        <f>IF(F1795&lt;11.6,"OUI","")</f>
        <v/>
      </c>
      <c r="J1795" s="1" t="str">
        <f>IF(B1795&lt;33.01,"OUI","")</f>
        <v>OUI</v>
      </c>
      <c r="K1795" s="1" t="str">
        <f>IF(C1795&gt;2,"OUI","")</f>
        <v>OUI</v>
      </c>
      <c r="L1795" s="1" t="s">
        <v>0</v>
      </c>
      <c r="M1795" s="1" t="str">
        <f>IF(E1795&lt;4,"OUI","")</f>
        <v/>
      </c>
      <c r="N1795" s="1">
        <f>COUNTIF(H1795:M1795,"OUI")</f>
        <v>4</v>
      </c>
    </row>
    <row r="1796" spans="1:14">
      <c r="A1796" t="s">
        <v>465</v>
      </c>
      <c r="B1796" s="37" t="s">
        <v>2</v>
      </c>
      <c r="C1796" s="4">
        <f>COUNTIF([1]POSE!Z1796:AP1796,"OUI")</f>
        <v>4</v>
      </c>
      <c r="D1796" s="4" t="s">
        <v>6</v>
      </c>
      <c r="E1796" s="5">
        <v>0</v>
      </c>
      <c r="F1796" s="5">
        <v>11.2</v>
      </c>
      <c r="G1796" s="38">
        <v>1</v>
      </c>
      <c r="H1796" s="1" t="s">
        <v>0</v>
      </c>
      <c r="I1796" s="3" t="str">
        <f>IF(F1796&lt;11.6,"OUI","")</f>
        <v>OUI</v>
      </c>
      <c r="J1796" s="1" t="str">
        <f>IF(B1796&lt;33.01,"OUI","")</f>
        <v/>
      </c>
      <c r="K1796" s="1" t="str">
        <f>IF(C1796&gt;2,"OUI","")</f>
        <v>OUI</v>
      </c>
      <c r="L1796" s="1" t="s">
        <v>0</v>
      </c>
      <c r="M1796" s="1" t="str">
        <f>IF(E1796&lt;4,"OUI","")</f>
        <v>OUI</v>
      </c>
      <c r="N1796" s="1">
        <f>COUNTIF(H1796:M1796,"OUI")</f>
        <v>5</v>
      </c>
    </row>
    <row r="1797" spans="1:14">
      <c r="A1797" t="s">
        <v>464</v>
      </c>
      <c r="B1797" s="39">
        <v>45.3</v>
      </c>
      <c r="C1797" s="4">
        <f>COUNTIF([1]POSE!Z1797:AP1797,"OUI")</f>
        <v>4</v>
      </c>
      <c r="D1797" s="4" t="s">
        <v>3</v>
      </c>
      <c r="E1797" s="5">
        <v>3</v>
      </c>
      <c r="F1797" s="5">
        <v>11</v>
      </c>
      <c r="G1797" s="40" t="s">
        <v>34</v>
      </c>
      <c r="H1797" s="1" t="s">
        <v>0</v>
      </c>
      <c r="I1797" s="3" t="str">
        <f>IF(F1797&lt;11.6,"OUI","")</f>
        <v>OUI</v>
      </c>
      <c r="J1797" s="1" t="str">
        <f>IF(B1797&lt;33.01,"OUI","")</f>
        <v/>
      </c>
      <c r="K1797" s="1" t="str">
        <f>IF(C1797&gt;2,"OUI","")</f>
        <v>OUI</v>
      </c>
      <c r="L1797" s="1" t="s">
        <v>0</v>
      </c>
      <c r="M1797" s="1" t="str">
        <f>IF(E1797&lt;4,"OUI","")</f>
        <v>OUI</v>
      </c>
      <c r="N1797" s="1">
        <f>COUNTIF(H1797:M1797,"OUI")</f>
        <v>5</v>
      </c>
    </row>
    <row r="1798" spans="1:14">
      <c r="A1798" t="s">
        <v>463</v>
      </c>
      <c r="B1798" s="37" t="s">
        <v>2</v>
      </c>
      <c r="C1798" s="4">
        <f>COUNTIF([1]POSE!Z1798:AP1798,"OUI")</f>
        <v>4</v>
      </c>
      <c r="D1798" s="4" t="s">
        <v>6</v>
      </c>
      <c r="E1798" s="5">
        <v>0</v>
      </c>
      <c r="F1798" s="5">
        <v>10.8</v>
      </c>
      <c r="G1798" s="38">
        <v>1</v>
      </c>
      <c r="H1798" s="1" t="s">
        <v>0</v>
      </c>
      <c r="I1798" s="3" t="str">
        <f>IF(F1798&lt;11.6,"OUI","")</f>
        <v>OUI</v>
      </c>
      <c r="J1798" s="1" t="str">
        <f>IF(B1798&lt;33.01,"OUI","")</f>
        <v/>
      </c>
      <c r="K1798" s="1" t="str">
        <f>IF(C1798&gt;2,"OUI","")</f>
        <v>OUI</v>
      </c>
      <c r="L1798" s="1" t="s">
        <v>0</v>
      </c>
      <c r="M1798" s="1" t="str">
        <f>IF(E1798&lt;4,"OUI","")</f>
        <v>OUI</v>
      </c>
      <c r="N1798" s="1">
        <f>COUNTIF(H1798:M1798,"OUI")</f>
        <v>5</v>
      </c>
    </row>
    <row r="1799" spans="1:14">
      <c r="A1799" t="s">
        <v>462</v>
      </c>
      <c r="B1799" s="37" t="s">
        <v>2</v>
      </c>
      <c r="C1799" s="4">
        <f>COUNTIF([1]POSE!Z1799:AP1799,"OUI")</f>
        <v>4</v>
      </c>
      <c r="D1799" s="4" t="s">
        <v>3</v>
      </c>
      <c r="E1799" s="5">
        <v>2</v>
      </c>
      <c r="F1799" s="5">
        <v>10.7</v>
      </c>
      <c r="G1799" s="40" t="s">
        <v>34</v>
      </c>
      <c r="H1799" s="1" t="s">
        <v>0</v>
      </c>
      <c r="I1799" s="3" t="str">
        <f>IF(F1799&lt;11.6,"OUI","")</f>
        <v>OUI</v>
      </c>
      <c r="J1799" s="1" t="str">
        <f>IF(B1799&lt;33.01,"OUI","")</f>
        <v/>
      </c>
      <c r="K1799" s="1" t="str">
        <f>IF(C1799&gt;2,"OUI","")</f>
        <v>OUI</v>
      </c>
      <c r="L1799" s="1" t="s">
        <v>0</v>
      </c>
      <c r="M1799" s="1" t="str">
        <f>IF(E1799&lt;4,"OUI","")</f>
        <v>OUI</v>
      </c>
      <c r="N1799" s="1">
        <f>COUNTIF(H1799:M1799,"OUI")</f>
        <v>5</v>
      </c>
    </row>
    <row r="1800" spans="1:14">
      <c r="A1800" t="s">
        <v>461</v>
      </c>
      <c r="B1800" s="37" t="s">
        <v>2</v>
      </c>
      <c r="C1800" s="4">
        <f>COUNTIF([1]POSE!Z1800:AP1800,"OUI")</f>
        <v>4</v>
      </c>
      <c r="D1800" s="4" t="s">
        <v>3</v>
      </c>
      <c r="E1800" s="5">
        <v>1</v>
      </c>
      <c r="F1800" s="5">
        <v>10.4</v>
      </c>
      <c r="G1800" s="40" t="s">
        <v>34</v>
      </c>
      <c r="H1800" s="1" t="s">
        <v>0</v>
      </c>
      <c r="I1800" s="3" t="str">
        <f>IF(F1800&lt;11.6,"OUI","")</f>
        <v>OUI</v>
      </c>
      <c r="J1800" s="1" t="str">
        <f>IF(B1800&lt;33.01,"OUI","")</f>
        <v/>
      </c>
      <c r="K1800" s="1" t="str">
        <f>IF(C1800&gt;2,"OUI","")</f>
        <v>OUI</v>
      </c>
      <c r="L1800" s="1" t="s">
        <v>0</v>
      </c>
      <c r="M1800" s="1" t="str">
        <f>IF(E1800&lt;4,"OUI","")</f>
        <v>OUI</v>
      </c>
      <c r="N1800" s="1">
        <f>COUNTIF(H1800:M1800,"OUI")</f>
        <v>5</v>
      </c>
    </row>
    <row r="1801" spans="1:14">
      <c r="A1801" t="s">
        <v>460</v>
      </c>
      <c r="B1801" s="39">
        <v>39</v>
      </c>
      <c r="C1801" s="4">
        <f>COUNTIF([1]POSE!Z1801:AP1801,"OUI")</f>
        <v>4</v>
      </c>
      <c r="D1801" s="4" t="s">
        <v>3</v>
      </c>
      <c r="E1801" s="5">
        <v>1</v>
      </c>
      <c r="F1801" s="5">
        <v>10.4</v>
      </c>
      <c r="G1801" s="38">
        <v>1</v>
      </c>
      <c r="H1801" s="1" t="s">
        <v>0</v>
      </c>
      <c r="I1801" s="3" t="str">
        <f>IF(F1801&lt;11.6,"OUI","")</f>
        <v>OUI</v>
      </c>
      <c r="J1801" s="1" t="str">
        <f>IF(B1801&lt;33.01,"OUI","")</f>
        <v/>
      </c>
      <c r="K1801" s="1" t="str">
        <f>IF(C1801&gt;2,"OUI","")</f>
        <v>OUI</v>
      </c>
      <c r="L1801" s="1" t="s">
        <v>0</v>
      </c>
      <c r="M1801" s="1" t="str">
        <f>IF(E1801&lt;4,"OUI","")</f>
        <v>OUI</v>
      </c>
      <c r="N1801" s="1">
        <f>COUNTIF(H1801:M1801,"OUI")</f>
        <v>5</v>
      </c>
    </row>
    <row r="1802" spans="1:14">
      <c r="A1802" t="s">
        <v>459</v>
      </c>
      <c r="B1802" s="39">
        <v>41</v>
      </c>
      <c r="C1802" s="4">
        <f>COUNTIF([1]POSE!Z1802:AP1802,"OUI")</f>
        <v>4</v>
      </c>
      <c r="D1802" s="4" t="s">
        <v>6</v>
      </c>
      <c r="E1802" s="5">
        <v>0</v>
      </c>
      <c r="F1802" s="5">
        <v>10.4</v>
      </c>
      <c r="G1802" s="38">
        <v>1</v>
      </c>
      <c r="H1802" s="1" t="s">
        <v>0</v>
      </c>
      <c r="I1802" s="3" t="str">
        <f>IF(F1802&lt;11.6,"OUI","")</f>
        <v>OUI</v>
      </c>
      <c r="J1802" s="1" t="str">
        <f>IF(B1802&lt;33.01,"OUI","")</f>
        <v/>
      </c>
      <c r="K1802" s="1" t="str">
        <f>IF(C1802&gt;2,"OUI","")</f>
        <v>OUI</v>
      </c>
      <c r="L1802" s="1" t="s">
        <v>0</v>
      </c>
      <c r="M1802" s="1" t="str">
        <f>IF(E1802&lt;4,"OUI","")</f>
        <v>OUI</v>
      </c>
      <c r="N1802" s="1">
        <f>COUNTIF(H1802:M1802,"OUI")</f>
        <v>5</v>
      </c>
    </row>
    <row r="1803" spans="1:14">
      <c r="A1803" t="s">
        <v>458</v>
      </c>
      <c r="B1803" s="39">
        <v>33.6</v>
      </c>
      <c r="C1803" s="4">
        <f>COUNTIF([1]POSE!Z1803:AP1803,"OUI")</f>
        <v>4</v>
      </c>
      <c r="D1803" s="4" t="s">
        <v>3</v>
      </c>
      <c r="E1803" s="5">
        <v>1</v>
      </c>
      <c r="F1803" s="5">
        <v>10</v>
      </c>
      <c r="G1803" s="40" t="s">
        <v>34</v>
      </c>
      <c r="H1803" s="1" t="s">
        <v>0</v>
      </c>
      <c r="I1803" s="3" t="str">
        <f>IF(F1803&lt;11.6,"OUI","")</f>
        <v>OUI</v>
      </c>
      <c r="J1803" s="1" t="str">
        <f>IF(B1803&lt;33.01,"OUI","")</f>
        <v/>
      </c>
      <c r="K1803" s="1" t="str">
        <f>IF(C1803&gt;2,"OUI","")</f>
        <v>OUI</v>
      </c>
      <c r="L1803" s="1" t="s">
        <v>0</v>
      </c>
      <c r="M1803" s="1" t="str">
        <f>IF(E1803&lt;4,"OUI","")</f>
        <v>OUI</v>
      </c>
      <c r="N1803" s="1">
        <f>COUNTIF(H1803:M1803,"OUI")</f>
        <v>5</v>
      </c>
    </row>
    <row r="1804" spans="1:14">
      <c r="A1804" t="s">
        <v>457</v>
      </c>
      <c r="B1804" s="39">
        <v>27</v>
      </c>
      <c r="C1804" s="4">
        <f>COUNTIF([1]POSE!Z1804:AP1804,"OUI")</f>
        <v>4</v>
      </c>
      <c r="D1804" s="4" t="s">
        <v>6</v>
      </c>
      <c r="E1804" s="5">
        <v>0</v>
      </c>
      <c r="F1804" s="5">
        <v>9.1</v>
      </c>
      <c r="G1804" s="38" t="s">
        <v>1</v>
      </c>
      <c r="H1804" s="1"/>
      <c r="I1804" s="3" t="str">
        <f>IF(F1804&lt;11.6,"OUI","")</f>
        <v>OUI</v>
      </c>
      <c r="J1804" s="1" t="str">
        <f>IF(B1804&lt;33.01,"OUI","")</f>
        <v>OUI</v>
      </c>
      <c r="K1804" s="1" t="str">
        <f>IF(C1804&gt;2,"OUI","")</f>
        <v>OUI</v>
      </c>
      <c r="L1804" s="1" t="s">
        <v>0</v>
      </c>
      <c r="M1804" s="1" t="str">
        <f>IF(E1804&lt;4,"OUI","")</f>
        <v>OUI</v>
      </c>
      <c r="N1804" s="1">
        <f>COUNTIF(H1804:M1804,"OUI")</f>
        <v>5</v>
      </c>
    </row>
    <row r="1805" spans="1:14">
      <c r="A1805" t="s">
        <v>456</v>
      </c>
      <c r="B1805" s="37" t="s">
        <v>2</v>
      </c>
      <c r="C1805" s="4">
        <f>COUNTIF([1]POSE!Z1805:AP1805,"OUI")</f>
        <v>4</v>
      </c>
      <c r="D1805" s="4" t="s">
        <v>3</v>
      </c>
      <c r="E1805" s="5">
        <v>0</v>
      </c>
      <c r="F1805" s="5">
        <v>9</v>
      </c>
      <c r="G1805" s="40" t="s">
        <v>34</v>
      </c>
      <c r="H1805" s="1" t="s">
        <v>0</v>
      </c>
      <c r="I1805" s="3" t="str">
        <f>IF(F1805&lt;11.6,"OUI","")</f>
        <v>OUI</v>
      </c>
      <c r="J1805" s="1" t="str">
        <f>IF(B1805&lt;33.01,"OUI","")</f>
        <v/>
      </c>
      <c r="K1805" s="1" t="str">
        <f>IF(C1805&gt;2,"OUI","")</f>
        <v>OUI</v>
      </c>
      <c r="L1805" s="1" t="s">
        <v>0</v>
      </c>
      <c r="M1805" s="1" t="str">
        <f>IF(E1805&lt;4,"OUI","")</f>
        <v>OUI</v>
      </c>
      <c r="N1805" s="1">
        <f>COUNTIF(H1805:M1805,"OUI")</f>
        <v>5</v>
      </c>
    </row>
    <row r="1806" spans="1:14">
      <c r="A1806" t="s">
        <v>455</v>
      </c>
      <c r="B1806" s="37" t="s">
        <v>2</v>
      </c>
      <c r="C1806" s="4">
        <f>COUNTIF([1]POSE!Z1806:AP1806,"OUI")</f>
        <v>4</v>
      </c>
      <c r="D1806" s="4" t="s">
        <v>3</v>
      </c>
      <c r="E1806" s="5">
        <v>0</v>
      </c>
      <c r="F1806" s="5">
        <v>8.9</v>
      </c>
      <c r="G1806" s="38">
        <v>1</v>
      </c>
      <c r="H1806" s="1" t="s">
        <v>0</v>
      </c>
      <c r="I1806" s="3" t="str">
        <f>IF(F1806&lt;11.6,"OUI","")</f>
        <v>OUI</v>
      </c>
      <c r="J1806" s="1" t="str">
        <f>IF(B1806&lt;33.01,"OUI","")</f>
        <v/>
      </c>
      <c r="K1806" s="1" t="str">
        <f>IF(C1806&gt;2,"OUI","")</f>
        <v>OUI</v>
      </c>
      <c r="L1806" s="1" t="s">
        <v>0</v>
      </c>
      <c r="M1806" s="1" t="str">
        <f>IF(E1806&lt;4,"OUI","")</f>
        <v>OUI</v>
      </c>
      <c r="N1806" s="1">
        <f>COUNTIF(H1806:M1806,"OUI")</f>
        <v>5</v>
      </c>
    </row>
    <row r="1807" spans="1:14">
      <c r="A1807" t="s">
        <v>454</v>
      </c>
      <c r="B1807" s="39">
        <v>34</v>
      </c>
      <c r="C1807" s="4">
        <f>COUNTIF([1]POSE!Z1807:AP1807,"OUI")</f>
        <v>4</v>
      </c>
      <c r="D1807" s="4" t="s">
        <v>3</v>
      </c>
      <c r="E1807" s="5">
        <v>0</v>
      </c>
      <c r="F1807" s="5">
        <v>8.4</v>
      </c>
      <c r="G1807" s="38">
        <v>1</v>
      </c>
      <c r="H1807" s="1" t="s">
        <v>0</v>
      </c>
      <c r="I1807" s="3" t="str">
        <f>IF(F1807&lt;11.6,"OUI","")</f>
        <v>OUI</v>
      </c>
      <c r="J1807" s="1" t="str">
        <f>IF(B1807&lt;33.01,"OUI","")</f>
        <v/>
      </c>
      <c r="K1807" s="1" t="str">
        <f>IF(C1807&gt;2,"OUI","")</f>
        <v>OUI</v>
      </c>
      <c r="L1807" s="1" t="s">
        <v>0</v>
      </c>
      <c r="M1807" s="1" t="str">
        <f>IF(E1807&lt;4,"OUI","")</f>
        <v>OUI</v>
      </c>
      <c r="N1807" s="1">
        <f>COUNTIF(H1807:M1807,"OUI")</f>
        <v>5</v>
      </c>
    </row>
    <row r="1808" spans="1:14">
      <c r="A1808" t="s">
        <v>453</v>
      </c>
      <c r="B1808" s="39">
        <v>30</v>
      </c>
      <c r="C1808" s="4">
        <f>COUNTIF([1]POSE!Z1808:AP1808,"OUI")</f>
        <v>4</v>
      </c>
      <c r="D1808" s="4" t="s">
        <v>6</v>
      </c>
      <c r="E1808" s="5">
        <v>0</v>
      </c>
      <c r="F1808" s="5">
        <v>7.7</v>
      </c>
      <c r="G1808" s="38" t="s">
        <v>1</v>
      </c>
      <c r="H1808" s="1"/>
      <c r="I1808" s="3" t="str">
        <f>IF(F1808&lt;11.6,"OUI","")</f>
        <v>OUI</v>
      </c>
      <c r="J1808" s="1" t="str">
        <f>IF(B1808&lt;33.01,"OUI","")</f>
        <v>OUI</v>
      </c>
      <c r="K1808" s="1" t="str">
        <f>IF(C1808&gt;2,"OUI","")</f>
        <v>OUI</v>
      </c>
      <c r="L1808" s="1" t="s">
        <v>0</v>
      </c>
      <c r="M1808" s="1" t="str">
        <f>IF(E1808&lt;4,"OUI","")</f>
        <v>OUI</v>
      </c>
      <c r="N1808" s="1">
        <f>COUNTIF(H1808:M1808,"OUI")</f>
        <v>5</v>
      </c>
    </row>
    <row r="1809" spans="1:14">
      <c r="A1809" t="s">
        <v>452</v>
      </c>
      <c r="B1809" s="37" t="s">
        <v>2</v>
      </c>
      <c r="C1809" s="4">
        <f>COUNTIF([1]POSE!Z1809:AP1809,"OUI")</f>
        <v>4</v>
      </c>
      <c r="D1809" s="4" t="s">
        <v>3</v>
      </c>
      <c r="E1809" s="5">
        <v>3</v>
      </c>
      <c r="F1809" s="5" t="s">
        <v>2</v>
      </c>
      <c r="G1809" s="38">
        <v>1</v>
      </c>
      <c r="H1809" s="1" t="s">
        <v>0</v>
      </c>
      <c r="I1809" s="3" t="str">
        <f>IF(F1809&lt;11.6,"OUI","")</f>
        <v/>
      </c>
      <c r="J1809" s="1" t="str">
        <f>IF(B1809&lt;33.01,"OUI","")</f>
        <v/>
      </c>
      <c r="K1809" s="1" t="str">
        <f>IF(C1809&gt;2,"OUI","")</f>
        <v>OUI</v>
      </c>
      <c r="L1809" s="1" t="s">
        <v>0</v>
      </c>
      <c r="M1809" s="1" t="str">
        <f>IF(E1809&lt;4,"OUI","")</f>
        <v>OUI</v>
      </c>
      <c r="N1809" s="1">
        <f>COUNTIF(H1809:M1809,"OUI")</f>
        <v>4</v>
      </c>
    </row>
    <row r="1810" spans="1:14">
      <c r="A1810" t="s">
        <v>451</v>
      </c>
      <c r="B1810" s="37" t="s">
        <v>2</v>
      </c>
      <c r="C1810" s="4">
        <f>COUNTIF([1]POSE!Z1810:AP1810,"OUI")</f>
        <v>4</v>
      </c>
      <c r="D1810" s="4" t="s">
        <v>3</v>
      </c>
      <c r="E1810" s="5">
        <v>0</v>
      </c>
      <c r="F1810" s="5" t="s">
        <v>2</v>
      </c>
      <c r="G1810" s="38">
        <v>1</v>
      </c>
      <c r="H1810" s="1" t="s">
        <v>0</v>
      </c>
      <c r="I1810" s="3" t="str">
        <f>IF(F1810&lt;11.6,"OUI","")</f>
        <v/>
      </c>
      <c r="J1810" s="1" t="str">
        <f>IF(B1810&lt;33.01,"OUI","")</f>
        <v/>
      </c>
      <c r="K1810" s="1" t="str">
        <f>IF(C1810&gt;2,"OUI","")</f>
        <v>OUI</v>
      </c>
      <c r="L1810" s="1" t="s">
        <v>0</v>
      </c>
      <c r="M1810" s="1" t="str">
        <f>IF(E1810&lt;4,"OUI","")</f>
        <v>OUI</v>
      </c>
      <c r="N1810" s="1">
        <f>COUNTIF(H1810:M1810,"OUI")</f>
        <v>4</v>
      </c>
    </row>
    <row r="1811" spans="1:14">
      <c r="A1811" t="s">
        <v>450</v>
      </c>
      <c r="B1811" s="37" t="s">
        <v>2</v>
      </c>
      <c r="C1811" s="4">
        <f>COUNTIF([1]POSE!Z1811:AP1811,"OUI")</f>
        <v>4</v>
      </c>
      <c r="D1811" s="4" t="s">
        <v>3</v>
      </c>
      <c r="E1811" s="5">
        <v>0</v>
      </c>
      <c r="F1811" s="5">
        <v>15.9</v>
      </c>
      <c r="G1811" s="38">
        <v>1</v>
      </c>
      <c r="H1811" s="1" t="s">
        <v>0</v>
      </c>
      <c r="I1811" s="3" t="str">
        <f>IF(F1811&lt;11.6,"OUI","")</f>
        <v/>
      </c>
      <c r="J1811" s="1" t="str">
        <f>IF(B1811&lt;33.01,"OUI","")</f>
        <v/>
      </c>
      <c r="K1811" s="1" t="str">
        <f>IF(C1811&gt;2,"OUI","")</f>
        <v>OUI</v>
      </c>
      <c r="L1811" s="1" t="s">
        <v>0</v>
      </c>
      <c r="M1811" s="1" t="str">
        <f>IF(E1811&lt;4,"OUI","")</f>
        <v>OUI</v>
      </c>
      <c r="N1811" s="1">
        <f>COUNTIF(H1811:M1811,"OUI")</f>
        <v>4</v>
      </c>
    </row>
    <row r="1812" spans="1:14">
      <c r="A1812" t="s">
        <v>449</v>
      </c>
      <c r="B1812" s="37" t="s">
        <v>2</v>
      </c>
      <c r="C1812" s="4">
        <f>COUNTIF([1]POSE!Z1812:AP1812,"OUI")</f>
        <v>4</v>
      </c>
      <c r="D1812" s="4" t="s">
        <v>3</v>
      </c>
      <c r="E1812" s="5">
        <v>2</v>
      </c>
      <c r="F1812" s="5">
        <v>13.1</v>
      </c>
      <c r="G1812" s="40" t="s">
        <v>34</v>
      </c>
      <c r="H1812" s="1" t="s">
        <v>0</v>
      </c>
      <c r="I1812" s="3" t="str">
        <f>IF(F1812&lt;11.6,"OUI","")</f>
        <v/>
      </c>
      <c r="J1812" s="1" t="str">
        <f>IF(B1812&lt;33.01,"OUI","")</f>
        <v/>
      </c>
      <c r="K1812" s="1" t="str">
        <f>IF(C1812&gt;2,"OUI","")</f>
        <v>OUI</v>
      </c>
      <c r="L1812" s="1" t="s">
        <v>0</v>
      </c>
      <c r="M1812" s="1" t="str">
        <f>IF(E1812&lt;4,"OUI","")</f>
        <v>OUI</v>
      </c>
      <c r="N1812" s="1">
        <f>COUNTIF(H1812:M1812,"OUI")</f>
        <v>4</v>
      </c>
    </row>
    <row r="1813" spans="1:14">
      <c r="A1813" t="s">
        <v>448</v>
      </c>
      <c r="B1813" s="37" t="s">
        <v>2</v>
      </c>
      <c r="C1813" s="4">
        <f>COUNTIF([1]POSE!Z1813:AP1813,"OUI")</f>
        <v>4</v>
      </c>
      <c r="D1813" s="4" t="s">
        <v>3</v>
      </c>
      <c r="E1813" s="5">
        <v>1</v>
      </c>
      <c r="F1813" s="5">
        <v>12.9</v>
      </c>
      <c r="G1813" s="38">
        <v>1</v>
      </c>
      <c r="H1813" s="1" t="s">
        <v>0</v>
      </c>
      <c r="I1813" s="3" t="str">
        <f>IF(F1813&lt;11.6,"OUI","")</f>
        <v/>
      </c>
      <c r="J1813" s="1" t="str">
        <f>IF(B1813&lt;33.01,"OUI","")</f>
        <v/>
      </c>
      <c r="K1813" s="1" t="str">
        <f>IF(C1813&gt;2,"OUI","")</f>
        <v>OUI</v>
      </c>
      <c r="L1813" s="1" t="s">
        <v>0</v>
      </c>
      <c r="M1813" s="1" t="str">
        <f>IF(E1813&lt;4,"OUI","")</f>
        <v>OUI</v>
      </c>
      <c r="N1813" s="1">
        <f>COUNTIF(H1813:M1813,"OUI")</f>
        <v>4</v>
      </c>
    </row>
    <row r="1814" spans="1:14">
      <c r="A1814" t="s">
        <v>447</v>
      </c>
      <c r="B1814" s="39">
        <v>38</v>
      </c>
      <c r="C1814" s="4">
        <f>COUNTIF([1]POSE!Z1814:AP1814,"OUI")</f>
        <v>4</v>
      </c>
      <c r="D1814" s="4" t="s">
        <v>6</v>
      </c>
      <c r="E1814" s="5">
        <v>0</v>
      </c>
      <c r="F1814" s="5">
        <v>12.9</v>
      </c>
      <c r="G1814" s="40" t="s">
        <v>34</v>
      </c>
      <c r="H1814" s="1" t="s">
        <v>0</v>
      </c>
      <c r="I1814" s="3" t="str">
        <f>IF(F1814&lt;11.6,"OUI","")</f>
        <v/>
      </c>
      <c r="J1814" s="1" t="str">
        <f>IF(B1814&lt;33.01,"OUI","")</f>
        <v/>
      </c>
      <c r="K1814" s="1" t="str">
        <f>IF(C1814&gt;2,"OUI","")</f>
        <v>OUI</v>
      </c>
      <c r="L1814" s="1" t="s">
        <v>0</v>
      </c>
      <c r="M1814" s="1" t="str">
        <f>IF(E1814&lt;4,"OUI","")</f>
        <v>OUI</v>
      </c>
      <c r="N1814" s="1">
        <f>COUNTIF(H1814:M1814,"OUI")</f>
        <v>4</v>
      </c>
    </row>
    <row r="1815" spans="1:14">
      <c r="A1815" t="s">
        <v>446</v>
      </c>
      <c r="B1815" s="37" t="s">
        <v>2</v>
      </c>
      <c r="C1815" s="4">
        <f>COUNTIF([1]POSE!Z1815:AP1815,"OUI")</f>
        <v>4</v>
      </c>
      <c r="D1815" s="4" t="s">
        <v>3</v>
      </c>
      <c r="E1815" s="5">
        <v>1</v>
      </c>
      <c r="F1815" s="5">
        <v>12.8</v>
      </c>
      <c r="G1815" s="40" t="s">
        <v>34</v>
      </c>
      <c r="H1815" s="1" t="s">
        <v>0</v>
      </c>
      <c r="I1815" s="3" t="str">
        <f>IF(F1815&lt;11.6,"OUI","")</f>
        <v/>
      </c>
      <c r="J1815" s="1" t="str">
        <f>IF(B1815&lt;33.01,"OUI","")</f>
        <v/>
      </c>
      <c r="K1815" s="1" t="str">
        <f>IF(C1815&gt;2,"OUI","")</f>
        <v>OUI</v>
      </c>
      <c r="L1815" s="1" t="s">
        <v>0</v>
      </c>
      <c r="M1815" s="1" t="str">
        <f>IF(E1815&lt;4,"OUI","")</f>
        <v>OUI</v>
      </c>
      <c r="N1815" s="1">
        <f>COUNTIF(H1815:M1815,"OUI")</f>
        <v>4</v>
      </c>
    </row>
    <row r="1816" spans="1:14">
      <c r="A1816" t="s">
        <v>445</v>
      </c>
      <c r="B1816" s="37" t="s">
        <v>2</v>
      </c>
      <c r="C1816" s="4">
        <f>COUNTIF([1]POSE!Z1816:AP1816,"OUI")</f>
        <v>4</v>
      </c>
      <c r="D1816" s="4" t="s">
        <v>3</v>
      </c>
      <c r="E1816" s="5">
        <v>0</v>
      </c>
      <c r="F1816" s="5">
        <v>12.7</v>
      </c>
      <c r="G1816" s="40" t="s">
        <v>34</v>
      </c>
      <c r="H1816" s="1" t="s">
        <v>0</v>
      </c>
      <c r="I1816" s="3" t="str">
        <f>IF(F1816&lt;11.6,"OUI","")</f>
        <v/>
      </c>
      <c r="J1816" s="1" t="str">
        <f>IF(B1816&lt;33.01,"OUI","")</f>
        <v/>
      </c>
      <c r="K1816" s="1" t="str">
        <f>IF(C1816&gt;2,"OUI","")</f>
        <v>OUI</v>
      </c>
      <c r="L1816" s="1" t="s">
        <v>0</v>
      </c>
      <c r="M1816" s="1" t="str">
        <f>IF(E1816&lt;4,"OUI","")</f>
        <v>OUI</v>
      </c>
      <c r="N1816" s="1">
        <f>COUNTIF(H1816:M1816,"OUI")</f>
        <v>4</v>
      </c>
    </row>
    <row r="1817" spans="1:14">
      <c r="A1817" t="s">
        <v>444</v>
      </c>
      <c r="B1817" s="39">
        <v>33</v>
      </c>
      <c r="C1817" s="4">
        <f>COUNTIF([1]POSE!Z1817:AP1817,"OUI")</f>
        <v>4</v>
      </c>
      <c r="D1817" s="4" t="s">
        <v>9</v>
      </c>
      <c r="E1817" s="5">
        <v>3</v>
      </c>
      <c r="F1817" s="5">
        <v>12.7</v>
      </c>
      <c r="G1817" s="40" t="s">
        <v>34</v>
      </c>
      <c r="H1817" s="1" t="s">
        <v>0</v>
      </c>
      <c r="I1817" s="3" t="str">
        <f>IF(F1817&lt;11.6,"OUI","")</f>
        <v/>
      </c>
      <c r="J1817" s="1" t="str">
        <f>IF(B1817&lt;33.01,"OUI","")</f>
        <v>OUI</v>
      </c>
      <c r="K1817" s="1" t="str">
        <f>IF(C1817&gt;2,"OUI","")</f>
        <v>OUI</v>
      </c>
      <c r="L1817" s="1" t="s">
        <v>9</v>
      </c>
      <c r="M1817" s="1" t="str">
        <f>IF(E1817&lt;4,"OUI","")</f>
        <v>OUI</v>
      </c>
      <c r="N1817" s="1">
        <f>COUNTIF(H1817:M1817,"OUI")</f>
        <v>4</v>
      </c>
    </row>
    <row r="1818" spans="1:14">
      <c r="A1818" t="s">
        <v>443</v>
      </c>
      <c r="B1818" s="37" t="s">
        <v>2</v>
      </c>
      <c r="C1818" s="4">
        <f>COUNTIF([1]POSE!Z1818:AP1818,"OUI")</f>
        <v>4</v>
      </c>
      <c r="D1818" s="4" t="s">
        <v>3</v>
      </c>
      <c r="E1818" s="5">
        <v>0</v>
      </c>
      <c r="F1818" s="5">
        <v>12.3</v>
      </c>
      <c r="G1818" s="40" t="s">
        <v>34</v>
      </c>
      <c r="H1818" s="1" t="s">
        <v>0</v>
      </c>
      <c r="I1818" s="3" t="str">
        <f>IF(F1818&lt;11.6,"OUI","")</f>
        <v/>
      </c>
      <c r="J1818" s="1" t="str">
        <f>IF(B1818&lt;33.01,"OUI","")</f>
        <v/>
      </c>
      <c r="K1818" s="1" t="str">
        <f>IF(C1818&gt;2,"OUI","")</f>
        <v>OUI</v>
      </c>
      <c r="L1818" s="1" t="s">
        <v>0</v>
      </c>
      <c r="M1818" s="1" t="str">
        <f>IF(E1818&lt;4,"OUI","")</f>
        <v>OUI</v>
      </c>
      <c r="N1818" s="1">
        <f>COUNTIF(H1818:M1818,"OUI")</f>
        <v>4</v>
      </c>
    </row>
    <row r="1819" spans="1:14">
      <c r="A1819" t="s">
        <v>442</v>
      </c>
      <c r="B1819" s="37" t="s">
        <v>2</v>
      </c>
      <c r="C1819" s="4">
        <f>COUNTIF([1]POSE!Z1819:AP1819,"OUI")</f>
        <v>4</v>
      </c>
      <c r="D1819" s="4" t="s">
        <v>6</v>
      </c>
      <c r="E1819" s="5">
        <v>0</v>
      </c>
      <c r="F1819" s="5">
        <v>12.2</v>
      </c>
      <c r="G1819" s="38">
        <v>1</v>
      </c>
      <c r="H1819" s="1" t="s">
        <v>0</v>
      </c>
      <c r="I1819" s="3" t="str">
        <f>IF(F1819&lt;11.6,"OUI","")</f>
        <v/>
      </c>
      <c r="J1819" s="1" t="str">
        <f>IF(B1819&lt;33.01,"OUI","")</f>
        <v/>
      </c>
      <c r="K1819" s="1" t="str">
        <f>IF(C1819&gt;2,"OUI","")</f>
        <v>OUI</v>
      </c>
      <c r="L1819" s="1" t="s">
        <v>0</v>
      </c>
      <c r="M1819" s="1" t="str">
        <f>IF(E1819&lt;4,"OUI","")</f>
        <v>OUI</v>
      </c>
      <c r="N1819" s="1">
        <f>COUNTIF(H1819:M1819,"OUI")</f>
        <v>4</v>
      </c>
    </row>
    <row r="1820" spans="1:14">
      <c r="A1820" t="s">
        <v>441</v>
      </c>
      <c r="B1820" s="39">
        <v>25.6</v>
      </c>
      <c r="C1820" s="4">
        <f>COUNTIF([1]POSE!Z1820:AP1820,"OUI")</f>
        <v>4</v>
      </c>
      <c r="D1820" s="4" t="s">
        <v>6</v>
      </c>
      <c r="E1820" s="5">
        <v>1</v>
      </c>
      <c r="F1820" s="5">
        <v>12.1</v>
      </c>
      <c r="G1820" s="38" t="s">
        <v>1</v>
      </c>
      <c r="H1820" s="1"/>
      <c r="I1820" s="3" t="str">
        <f>IF(F1820&lt;11.6,"OUI","")</f>
        <v/>
      </c>
      <c r="J1820" s="1" t="str">
        <f>IF(B1820&lt;33.01,"OUI","")</f>
        <v>OUI</v>
      </c>
      <c r="K1820" s="1" t="str">
        <f>IF(C1820&gt;2,"OUI","")</f>
        <v>OUI</v>
      </c>
      <c r="L1820" s="1" t="s">
        <v>0</v>
      </c>
      <c r="M1820" s="1" t="str">
        <f>IF(E1820&lt;4,"OUI","")</f>
        <v>OUI</v>
      </c>
      <c r="N1820" s="1">
        <f>COUNTIF(H1820:M1820,"OUI")</f>
        <v>4</v>
      </c>
    </row>
    <row r="1821" spans="1:14">
      <c r="A1821" t="s">
        <v>440</v>
      </c>
      <c r="B1821" s="37" t="s">
        <v>2</v>
      </c>
      <c r="C1821" s="4">
        <f>COUNTIF([1]POSE!Z1821:AP1821,"OUI")</f>
        <v>4</v>
      </c>
      <c r="D1821" s="4" t="s">
        <v>6</v>
      </c>
      <c r="E1821" s="5">
        <v>2</v>
      </c>
      <c r="F1821" s="5">
        <v>12</v>
      </c>
      <c r="G1821" s="38">
        <v>1</v>
      </c>
      <c r="H1821" s="1" t="s">
        <v>0</v>
      </c>
      <c r="I1821" s="3" t="str">
        <f>IF(F1821&lt;11.6,"OUI","")</f>
        <v/>
      </c>
      <c r="J1821" s="1" t="str">
        <f>IF(B1821&lt;33.01,"OUI","")</f>
        <v/>
      </c>
      <c r="K1821" s="1" t="str">
        <f>IF(C1821&gt;2,"OUI","")</f>
        <v>OUI</v>
      </c>
      <c r="L1821" s="1" t="s">
        <v>0</v>
      </c>
      <c r="M1821" s="1" t="str">
        <f>IF(E1821&lt;4,"OUI","")</f>
        <v>OUI</v>
      </c>
      <c r="N1821" s="1">
        <f>COUNTIF(H1821:M1821,"OUI")</f>
        <v>4</v>
      </c>
    </row>
    <row r="1822" spans="1:14">
      <c r="A1822" t="s">
        <v>439</v>
      </c>
      <c r="B1822" s="37" t="s">
        <v>2</v>
      </c>
      <c r="C1822" s="4">
        <f>COUNTIF([1]POSE!Z1822:AP1822,"OUI")</f>
        <v>4</v>
      </c>
      <c r="D1822" s="4" t="s">
        <v>3</v>
      </c>
      <c r="E1822" s="5">
        <v>0</v>
      </c>
      <c r="F1822" s="5">
        <v>12</v>
      </c>
      <c r="G1822" s="38">
        <v>1</v>
      </c>
      <c r="H1822" s="1" t="s">
        <v>0</v>
      </c>
      <c r="I1822" s="3" t="str">
        <f>IF(F1822&lt;11.6,"OUI","")</f>
        <v/>
      </c>
      <c r="J1822" s="1" t="str">
        <f>IF(B1822&lt;33.01,"OUI","")</f>
        <v/>
      </c>
      <c r="K1822" s="1" t="str">
        <f>IF(C1822&gt;2,"OUI","")</f>
        <v>OUI</v>
      </c>
      <c r="L1822" s="1" t="s">
        <v>0</v>
      </c>
      <c r="M1822" s="1" t="str">
        <f>IF(E1822&lt;4,"OUI","")</f>
        <v>OUI</v>
      </c>
      <c r="N1822" s="1">
        <f>COUNTIF(H1822:M1822,"OUI")</f>
        <v>4</v>
      </c>
    </row>
    <row r="1823" spans="1:14">
      <c r="A1823" t="s">
        <v>438</v>
      </c>
      <c r="B1823" s="37" t="s">
        <v>2</v>
      </c>
      <c r="C1823" s="4">
        <f>COUNTIF([1]POSE!Z1823:AP1823,"OUI")</f>
        <v>4</v>
      </c>
      <c r="D1823" s="4" t="s">
        <v>3</v>
      </c>
      <c r="E1823" s="5">
        <v>2</v>
      </c>
      <c r="F1823" s="5">
        <v>11.9</v>
      </c>
      <c r="G1823" s="40" t="s">
        <v>34</v>
      </c>
      <c r="H1823" s="1" t="s">
        <v>0</v>
      </c>
      <c r="I1823" s="3" t="str">
        <f>IF(F1823&lt;11.6,"OUI","")</f>
        <v/>
      </c>
      <c r="J1823" s="1" t="str">
        <f>IF(B1823&lt;33.01,"OUI","")</f>
        <v/>
      </c>
      <c r="K1823" s="1" t="str">
        <f>IF(C1823&gt;2,"OUI","")</f>
        <v>OUI</v>
      </c>
      <c r="L1823" s="1" t="s">
        <v>0</v>
      </c>
      <c r="M1823" s="1" t="str">
        <f>IF(E1823&lt;4,"OUI","")</f>
        <v>OUI</v>
      </c>
      <c r="N1823" s="1">
        <f>COUNTIF(H1823:M1823,"OUI")</f>
        <v>4</v>
      </c>
    </row>
    <row r="1824" spans="1:14">
      <c r="A1824" t="s">
        <v>437</v>
      </c>
      <c r="B1824" s="37" t="s">
        <v>2</v>
      </c>
      <c r="C1824" s="4">
        <f>COUNTIF([1]POSE!Z1824:AP1824,"OUI")</f>
        <v>4</v>
      </c>
      <c r="D1824" s="4" t="s">
        <v>3</v>
      </c>
      <c r="E1824" s="5">
        <v>0</v>
      </c>
      <c r="F1824" s="5">
        <v>11.5</v>
      </c>
      <c r="G1824" s="38" t="s">
        <v>1</v>
      </c>
      <c r="H1824" s="1"/>
      <c r="I1824" s="3" t="str">
        <f>IF(F1824&lt;11.6,"OUI","")</f>
        <v>OUI</v>
      </c>
      <c r="J1824" s="1" t="str">
        <f>IF(B1824&lt;33.01,"OUI","")</f>
        <v/>
      </c>
      <c r="K1824" s="1" t="str">
        <f>IF(C1824&gt;2,"OUI","")</f>
        <v>OUI</v>
      </c>
      <c r="L1824" s="1" t="s">
        <v>0</v>
      </c>
      <c r="M1824" s="1" t="str">
        <f>IF(E1824&lt;4,"OUI","")</f>
        <v>OUI</v>
      </c>
      <c r="N1824" s="1">
        <f>COUNTIF(H1824:M1824,"OUI")</f>
        <v>4</v>
      </c>
    </row>
    <row r="1825" spans="1:14">
      <c r="A1825" t="s">
        <v>436</v>
      </c>
      <c r="B1825" s="37" t="s">
        <v>2</v>
      </c>
      <c r="C1825" s="4">
        <f>COUNTIF([1]POSE!Z1825:AP1825,"OUI")</f>
        <v>4</v>
      </c>
      <c r="D1825" s="4" t="s">
        <v>6</v>
      </c>
      <c r="E1825" s="5">
        <v>1</v>
      </c>
      <c r="F1825" s="5">
        <v>11.4</v>
      </c>
      <c r="G1825" s="38" t="s">
        <v>1</v>
      </c>
      <c r="H1825" s="1"/>
      <c r="I1825" s="3" t="str">
        <f>IF(F1825&lt;11.6,"OUI","")</f>
        <v>OUI</v>
      </c>
      <c r="J1825" s="1" t="str">
        <f>IF(B1825&lt;33.01,"OUI","")</f>
        <v/>
      </c>
      <c r="K1825" s="1" t="str">
        <f>IF(C1825&gt;2,"OUI","")</f>
        <v>OUI</v>
      </c>
      <c r="L1825" s="1" t="s">
        <v>0</v>
      </c>
      <c r="M1825" s="1" t="str">
        <f>IF(E1825&lt;4,"OUI","")</f>
        <v>OUI</v>
      </c>
      <c r="N1825" s="1">
        <f>COUNTIF(H1825:M1825,"OUI")</f>
        <v>4</v>
      </c>
    </row>
    <row r="1826" spans="1:14">
      <c r="A1826" t="s">
        <v>435</v>
      </c>
      <c r="B1826" s="39">
        <v>21</v>
      </c>
      <c r="C1826" s="4">
        <f>COUNTIF([1]POSE!Z1826:AP1826,"OUI")</f>
        <v>4</v>
      </c>
      <c r="D1826" s="4" t="s">
        <v>6</v>
      </c>
      <c r="E1826" s="5" t="s">
        <v>2</v>
      </c>
      <c r="F1826" s="5">
        <v>11.4</v>
      </c>
      <c r="G1826" s="38" t="s">
        <v>2</v>
      </c>
      <c r="H1826" s="1" t="s">
        <v>2</v>
      </c>
      <c r="I1826" s="3" t="str">
        <f>IF(F1826&lt;11.6,"OUI","")</f>
        <v>OUI</v>
      </c>
      <c r="J1826" s="1" t="str">
        <f>IF(B1826&lt;33.01,"OUI","")</f>
        <v>OUI</v>
      </c>
      <c r="K1826" s="1" t="str">
        <f>IF(C1826&gt;2,"OUI","")</f>
        <v>OUI</v>
      </c>
      <c r="L1826" s="1" t="s">
        <v>0</v>
      </c>
      <c r="M1826" s="1" t="str">
        <f>IF(E1826&lt;4,"OUI","")</f>
        <v/>
      </c>
      <c r="N1826" s="1">
        <f>COUNTIF(H1826:M1826,"OUI")</f>
        <v>4</v>
      </c>
    </row>
    <row r="1827" spans="1:14">
      <c r="A1827" t="s">
        <v>434</v>
      </c>
      <c r="B1827" s="37" t="s">
        <v>2</v>
      </c>
      <c r="C1827" s="4">
        <f>COUNTIF([1]POSE!Z1827:AP1827,"OUI")</f>
        <v>4</v>
      </c>
      <c r="D1827" s="4" t="s">
        <v>3</v>
      </c>
      <c r="E1827" s="5">
        <v>1</v>
      </c>
      <c r="F1827" s="5">
        <v>11.3</v>
      </c>
      <c r="G1827" s="38" t="s">
        <v>1</v>
      </c>
      <c r="H1827" s="1"/>
      <c r="I1827" s="3" t="str">
        <f>IF(F1827&lt;11.6,"OUI","")</f>
        <v>OUI</v>
      </c>
      <c r="J1827" s="1" t="str">
        <f>IF(B1827&lt;33.01,"OUI","")</f>
        <v/>
      </c>
      <c r="K1827" s="1" t="str">
        <f>IF(C1827&gt;2,"OUI","")</f>
        <v>OUI</v>
      </c>
      <c r="L1827" s="1" t="s">
        <v>0</v>
      </c>
      <c r="M1827" s="1" t="str">
        <f>IF(E1827&lt;4,"OUI","")</f>
        <v>OUI</v>
      </c>
      <c r="N1827" s="1">
        <f>COUNTIF(H1827:M1827,"OUI")</f>
        <v>4</v>
      </c>
    </row>
    <row r="1828" spans="1:14">
      <c r="A1828" t="s">
        <v>433</v>
      </c>
      <c r="B1828" s="37" t="s">
        <v>2</v>
      </c>
      <c r="C1828" s="4">
        <f>COUNTIF([1]POSE!Z1828:AP1828,"OUI")</f>
        <v>4</v>
      </c>
      <c r="D1828" s="4" t="s">
        <v>9</v>
      </c>
      <c r="E1828" s="5">
        <v>3</v>
      </c>
      <c r="F1828" s="5">
        <v>11.2</v>
      </c>
      <c r="G1828" s="38">
        <v>1</v>
      </c>
      <c r="H1828" s="1" t="s">
        <v>0</v>
      </c>
      <c r="I1828" s="3" t="str">
        <f>IF(F1828&lt;11.6,"OUI","")</f>
        <v>OUI</v>
      </c>
      <c r="J1828" s="1" t="str">
        <f>IF(B1828&lt;33.01,"OUI","")</f>
        <v/>
      </c>
      <c r="K1828" s="1" t="str">
        <f>IF(C1828&gt;2,"OUI","")</f>
        <v>OUI</v>
      </c>
      <c r="L1828" s="1" t="s">
        <v>9</v>
      </c>
      <c r="M1828" s="1" t="str">
        <f>IF(E1828&lt;4,"OUI","")</f>
        <v>OUI</v>
      </c>
      <c r="N1828" s="1">
        <f>COUNTIF(H1828:M1828,"OUI")</f>
        <v>4</v>
      </c>
    </row>
    <row r="1829" spans="1:14">
      <c r="A1829" t="s">
        <v>432</v>
      </c>
      <c r="B1829" s="37" t="s">
        <v>2</v>
      </c>
      <c r="C1829" s="4">
        <f>COUNTIF([1]POSE!Z1829:AP1829,"OUI")</f>
        <v>4</v>
      </c>
      <c r="D1829" s="4" t="s">
        <v>3</v>
      </c>
      <c r="E1829" s="5">
        <v>4</v>
      </c>
      <c r="F1829" s="5">
        <v>11.1</v>
      </c>
      <c r="G1829" s="38">
        <v>1</v>
      </c>
      <c r="H1829" s="1" t="s">
        <v>0</v>
      </c>
      <c r="I1829" s="3" t="str">
        <f>IF(F1829&lt;11.6,"OUI","")</f>
        <v>OUI</v>
      </c>
      <c r="J1829" s="1" t="str">
        <f>IF(B1829&lt;33.01,"OUI","")</f>
        <v/>
      </c>
      <c r="K1829" s="1" t="str">
        <f>IF(C1829&gt;2,"OUI","")</f>
        <v>OUI</v>
      </c>
      <c r="L1829" s="1" t="s">
        <v>0</v>
      </c>
      <c r="M1829" s="1" t="str">
        <f>IF(E1829&lt;4,"OUI","")</f>
        <v/>
      </c>
      <c r="N1829" s="1">
        <f>COUNTIF(H1829:M1829,"OUI")</f>
        <v>4</v>
      </c>
    </row>
    <row r="1830" spans="1:14">
      <c r="A1830" t="s">
        <v>431</v>
      </c>
      <c r="B1830" s="39">
        <v>40</v>
      </c>
      <c r="C1830" s="4">
        <f>COUNTIF([1]POSE!Z1830:AP1830,"OUI")</f>
        <v>4</v>
      </c>
      <c r="D1830" s="4" t="s">
        <v>9</v>
      </c>
      <c r="E1830" s="5">
        <v>3</v>
      </c>
      <c r="F1830" s="5">
        <v>11.1</v>
      </c>
      <c r="G1830" s="40" t="s">
        <v>34</v>
      </c>
      <c r="H1830" s="1" t="s">
        <v>0</v>
      </c>
      <c r="I1830" s="3" t="str">
        <f>IF(F1830&lt;11.6,"OUI","")</f>
        <v>OUI</v>
      </c>
      <c r="J1830" s="1" t="str">
        <f>IF(B1830&lt;33.01,"OUI","")</f>
        <v/>
      </c>
      <c r="K1830" s="1" t="str">
        <f>IF(C1830&gt;2,"OUI","")</f>
        <v>OUI</v>
      </c>
      <c r="L1830" s="1" t="s">
        <v>9</v>
      </c>
      <c r="M1830" s="1" t="str">
        <f>IF(E1830&lt;4,"OUI","")</f>
        <v>OUI</v>
      </c>
      <c r="N1830" s="1">
        <f>COUNTIF(H1830:M1830,"OUI")</f>
        <v>4</v>
      </c>
    </row>
    <row r="1831" spans="1:14">
      <c r="A1831" t="s">
        <v>430</v>
      </c>
      <c r="B1831" s="37" t="s">
        <v>2</v>
      </c>
      <c r="C1831" s="4">
        <f>COUNTIF([1]POSE!Z1831:AP1831,"OUI")</f>
        <v>4</v>
      </c>
      <c r="D1831" s="4" t="s">
        <v>9</v>
      </c>
      <c r="E1831" s="5">
        <v>0</v>
      </c>
      <c r="F1831" s="5">
        <v>10.9</v>
      </c>
      <c r="G1831" s="40" t="s">
        <v>34</v>
      </c>
      <c r="H1831" s="1" t="s">
        <v>0</v>
      </c>
      <c r="I1831" s="3" t="str">
        <f>IF(F1831&lt;11.6,"OUI","")</f>
        <v>OUI</v>
      </c>
      <c r="J1831" s="1" t="str">
        <f>IF(B1831&lt;33.01,"OUI","")</f>
        <v/>
      </c>
      <c r="K1831" s="1" t="str">
        <f>IF(C1831&gt;2,"OUI","")</f>
        <v>OUI</v>
      </c>
      <c r="L1831" s="1" t="s">
        <v>9</v>
      </c>
      <c r="M1831" s="1" t="str">
        <f>IF(E1831&lt;4,"OUI","")</f>
        <v>OUI</v>
      </c>
      <c r="N1831" s="1">
        <f>COUNTIF(H1831:M1831,"OUI")</f>
        <v>4</v>
      </c>
    </row>
    <row r="1832" spans="1:14">
      <c r="A1832" t="s">
        <v>429</v>
      </c>
      <c r="B1832" s="37" t="s">
        <v>2</v>
      </c>
      <c r="C1832" s="4">
        <f>COUNTIF([1]POSE!Z1832:AP1832,"OUI")</f>
        <v>4</v>
      </c>
      <c r="D1832" s="4" t="s">
        <v>6</v>
      </c>
      <c r="E1832" s="5">
        <v>0</v>
      </c>
      <c r="F1832" s="5">
        <v>10.9</v>
      </c>
      <c r="G1832" s="38" t="s">
        <v>1</v>
      </c>
      <c r="H1832" s="1"/>
      <c r="I1832" s="3" t="str">
        <f>IF(F1832&lt;11.6,"OUI","")</f>
        <v>OUI</v>
      </c>
      <c r="J1832" s="1" t="str">
        <f>IF(B1832&lt;33.01,"OUI","")</f>
        <v/>
      </c>
      <c r="K1832" s="1" t="str">
        <f>IF(C1832&gt;2,"OUI","")</f>
        <v>OUI</v>
      </c>
      <c r="L1832" s="1" t="s">
        <v>0</v>
      </c>
      <c r="M1832" s="1" t="str">
        <f>IF(E1832&lt;4,"OUI","")</f>
        <v>OUI</v>
      </c>
      <c r="N1832" s="1">
        <f>COUNTIF(H1832:M1832,"OUI")</f>
        <v>4</v>
      </c>
    </row>
    <row r="1833" spans="1:14">
      <c r="A1833" t="s">
        <v>428</v>
      </c>
      <c r="B1833" s="37" t="s">
        <v>2</v>
      </c>
      <c r="C1833" s="4">
        <f>COUNTIF([1]POSE!Z1833:AP1833,"OUI")</f>
        <v>4</v>
      </c>
      <c r="D1833" s="4" t="s">
        <v>3</v>
      </c>
      <c r="E1833" s="5">
        <v>2</v>
      </c>
      <c r="F1833" s="5">
        <v>10.7</v>
      </c>
      <c r="G1833" s="38" t="s">
        <v>1</v>
      </c>
      <c r="H1833" s="1"/>
      <c r="I1833" s="3" t="str">
        <f>IF(F1833&lt;11.6,"OUI","")</f>
        <v>OUI</v>
      </c>
      <c r="J1833" s="1" t="str">
        <f>IF(B1833&lt;33.01,"OUI","")</f>
        <v/>
      </c>
      <c r="K1833" s="1" t="str">
        <f>IF(C1833&gt;2,"OUI","")</f>
        <v>OUI</v>
      </c>
      <c r="L1833" s="1" t="s">
        <v>0</v>
      </c>
      <c r="M1833" s="1" t="str">
        <f>IF(E1833&lt;4,"OUI","")</f>
        <v>OUI</v>
      </c>
      <c r="N1833" s="1">
        <f>COUNTIF(H1833:M1833,"OUI")</f>
        <v>4</v>
      </c>
    </row>
    <row r="1834" spans="1:14">
      <c r="A1834" t="s">
        <v>427</v>
      </c>
      <c r="B1834" s="37" t="s">
        <v>2</v>
      </c>
      <c r="C1834" s="4">
        <f>COUNTIF([1]POSE!Z1834:AP1834,"OUI")</f>
        <v>4</v>
      </c>
      <c r="D1834" s="4" t="s">
        <v>3</v>
      </c>
      <c r="E1834" s="5">
        <v>5</v>
      </c>
      <c r="F1834" s="5">
        <v>10.6</v>
      </c>
      <c r="G1834" s="40" t="s">
        <v>34</v>
      </c>
      <c r="H1834" s="1" t="s">
        <v>0</v>
      </c>
      <c r="I1834" s="3" t="str">
        <f>IF(F1834&lt;11.6,"OUI","")</f>
        <v>OUI</v>
      </c>
      <c r="J1834" s="1" t="str">
        <f>IF(B1834&lt;33.01,"OUI","")</f>
        <v/>
      </c>
      <c r="K1834" s="1" t="str">
        <f>IF(C1834&gt;2,"OUI","")</f>
        <v>OUI</v>
      </c>
      <c r="L1834" s="1" t="s">
        <v>0</v>
      </c>
      <c r="M1834" s="1" t="str">
        <f>IF(E1834&lt;4,"OUI","")</f>
        <v/>
      </c>
      <c r="N1834" s="1">
        <f>COUNTIF(H1834:M1834,"OUI")</f>
        <v>4</v>
      </c>
    </row>
    <row r="1835" spans="1:14">
      <c r="A1835" t="s">
        <v>426</v>
      </c>
      <c r="B1835" s="37" t="s">
        <v>2</v>
      </c>
      <c r="C1835" s="4">
        <f>COUNTIF([1]POSE!Z1835:AP1835,"OUI")</f>
        <v>4</v>
      </c>
      <c r="D1835" s="4" t="s">
        <v>3</v>
      </c>
      <c r="E1835" s="5">
        <v>3</v>
      </c>
      <c r="F1835" s="5">
        <v>10.6</v>
      </c>
      <c r="G1835" s="38" t="s">
        <v>1</v>
      </c>
      <c r="H1835" s="1"/>
      <c r="I1835" s="3" t="str">
        <f>IF(F1835&lt;11.6,"OUI","")</f>
        <v>OUI</v>
      </c>
      <c r="J1835" s="1" t="str">
        <f>IF(B1835&lt;33.01,"OUI","")</f>
        <v/>
      </c>
      <c r="K1835" s="1" t="str">
        <f>IF(C1835&gt;2,"OUI","")</f>
        <v>OUI</v>
      </c>
      <c r="L1835" s="1" t="s">
        <v>0</v>
      </c>
      <c r="M1835" s="1" t="str">
        <f>IF(E1835&lt;4,"OUI","")</f>
        <v>OUI</v>
      </c>
      <c r="N1835" s="1">
        <f>COUNTIF(H1835:M1835,"OUI")</f>
        <v>4</v>
      </c>
    </row>
    <row r="1836" spans="1:14">
      <c r="A1836" t="s">
        <v>425</v>
      </c>
      <c r="B1836" s="37" t="s">
        <v>2</v>
      </c>
      <c r="C1836" s="4">
        <f>COUNTIF([1]POSE!Z1836:AP1836,"OUI")</f>
        <v>4</v>
      </c>
      <c r="D1836" s="4" t="s">
        <v>3</v>
      </c>
      <c r="E1836" s="5">
        <v>2</v>
      </c>
      <c r="F1836" s="5">
        <v>10.4</v>
      </c>
      <c r="G1836" s="38" t="s">
        <v>1</v>
      </c>
      <c r="H1836" s="1"/>
      <c r="I1836" s="3" t="str">
        <f>IF(F1836&lt;11.6,"OUI","")</f>
        <v>OUI</v>
      </c>
      <c r="J1836" s="1" t="str">
        <f>IF(B1836&lt;33.01,"OUI","")</f>
        <v/>
      </c>
      <c r="K1836" s="1" t="str">
        <f>IF(C1836&gt;2,"OUI","")</f>
        <v>OUI</v>
      </c>
      <c r="L1836" s="1" t="s">
        <v>0</v>
      </c>
      <c r="M1836" s="1" t="str">
        <f>IF(E1836&lt;4,"OUI","")</f>
        <v>OUI</v>
      </c>
      <c r="N1836" s="1">
        <f>COUNTIF(H1836:M1836,"OUI")</f>
        <v>4</v>
      </c>
    </row>
    <row r="1837" spans="1:14">
      <c r="A1837" t="s">
        <v>424</v>
      </c>
      <c r="B1837" s="37" t="s">
        <v>2</v>
      </c>
      <c r="C1837" s="4">
        <f>COUNTIF([1]POSE!Z1837:AP1837,"OUI")</f>
        <v>4</v>
      </c>
      <c r="D1837" s="4" t="s">
        <v>9</v>
      </c>
      <c r="E1837" s="5">
        <v>3</v>
      </c>
      <c r="F1837" s="5">
        <v>10.199999999999999</v>
      </c>
      <c r="G1837" s="38">
        <v>1</v>
      </c>
      <c r="H1837" s="1" t="s">
        <v>0</v>
      </c>
      <c r="I1837" s="3" t="str">
        <f>IF(F1837&lt;11.6,"OUI","")</f>
        <v>OUI</v>
      </c>
      <c r="J1837" s="1" t="str">
        <f>IF(B1837&lt;33.01,"OUI","")</f>
        <v/>
      </c>
      <c r="K1837" s="1" t="str">
        <f>IF(C1837&gt;2,"OUI","")</f>
        <v>OUI</v>
      </c>
      <c r="L1837" s="1" t="s">
        <v>9</v>
      </c>
      <c r="M1837" s="1" t="str">
        <f>IF(E1837&lt;4,"OUI","")</f>
        <v>OUI</v>
      </c>
      <c r="N1837" s="1">
        <f>COUNTIF(H1837:M1837,"OUI")</f>
        <v>4</v>
      </c>
    </row>
    <row r="1838" spans="1:14">
      <c r="A1838" t="s">
        <v>423</v>
      </c>
      <c r="B1838" s="37" t="s">
        <v>2</v>
      </c>
      <c r="C1838" s="4">
        <f>COUNTIF([1]POSE!Z1838:AP1838,"OUI")</f>
        <v>4</v>
      </c>
      <c r="D1838" s="4" t="s">
        <v>9</v>
      </c>
      <c r="E1838" s="5">
        <v>1</v>
      </c>
      <c r="F1838" s="5">
        <v>10</v>
      </c>
      <c r="G1838" s="40" t="s">
        <v>34</v>
      </c>
      <c r="H1838" s="1" t="s">
        <v>0</v>
      </c>
      <c r="I1838" s="3" t="str">
        <f>IF(F1838&lt;11.6,"OUI","")</f>
        <v>OUI</v>
      </c>
      <c r="J1838" s="1" t="str">
        <f>IF(B1838&lt;33.01,"OUI","")</f>
        <v/>
      </c>
      <c r="K1838" s="1" t="str">
        <f>IF(C1838&gt;2,"OUI","")</f>
        <v>OUI</v>
      </c>
      <c r="L1838" s="1" t="s">
        <v>9</v>
      </c>
      <c r="M1838" s="1" t="str">
        <f>IF(E1838&lt;4,"OUI","")</f>
        <v>OUI</v>
      </c>
      <c r="N1838" s="1">
        <f>COUNTIF(H1838:M1838,"OUI")</f>
        <v>4</v>
      </c>
    </row>
    <row r="1839" spans="1:14">
      <c r="A1839" t="s">
        <v>422</v>
      </c>
      <c r="B1839" s="37" t="s">
        <v>2</v>
      </c>
      <c r="C1839" s="4">
        <f>COUNTIF([1]POSE!Z1839:AP1839,"OUI")</f>
        <v>4</v>
      </c>
      <c r="D1839" s="4" t="s">
        <v>3</v>
      </c>
      <c r="E1839" s="5">
        <v>2</v>
      </c>
      <c r="F1839" s="5">
        <v>9.9</v>
      </c>
      <c r="G1839" s="38" t="s">
        <v>1</v>
      </c>
      <c r="H1839" s="1"/>
      <c r="I1839" s="3" t="str">
        <f>IF(F1839&lt;11.6,"OUI","")</f>
        <v>OUI</v>
      </c>
      <c r="J1839" s="1" t="str">
        <f>IF(B1839&lt;33.01,"OUI","")</f>
        <v/>
      </c>
      <c r="K1839" s="1" t="str">
        <f>IF(C1839&gt;2,"OUI","")</f>
        <v>OUI</v>
      </c>
      <c r="L1839" s="1" t="s">
        <v>0</v>
      </c>
      <c r="M1839" s="1" t="str">
        <f>IF(E1839&lt;4,"OUI","")</f>
        <v>OUI</v>
      </c>
      <c r="N1839" s="1">
        <f>COUNTIF(H1839:M1839,"OUI")</f>
        <v>4</v>
      </c>
    </row>
    <row r="1840" spans="1:14">
      <c r="A1840" t="s">
        <v>421</v>
      </c>
      <c r="B1840" s="37" t="s">
        <v>2</v>
      </c>
      <c r="C1840" s="4">
        <f>COUNTIF([1]POSE!Z1840:AP1840,"OUI")</f>
        <v>4</v>
      </c>
      <c r="D1840" s="4" t="s">
        <v>3</v>
      </c>
      <c r="E1840" s="5">
        <v>4</v>
      </c>
      <c r="F1840" s="5">
        <v>9.9</v>
      </c>
      <c r="G1840" s="40" t="s">
        <v>34</v>
      </c>
      <c r="H1840" s="1" t="s">
        <v>0</v>
      </c>
      <c r="I1840" s="3" t="str">
        <f>IF(F1840&lt;11.6,"OUI","")</f>
        <v>OUI</v>
      </c>
      <c r="J1840" s="1" t="str">
        <f>IF(B1840&lt;33.01,"OUI","")</f>
        <v/>
      </c>
      <c r="K1840" s="1" t="str">
        <f>IF(C1840&gt;2,"OUI","")</f>
        <v>OUI</v>
      </c>
      <c r="L1840" s="1" t="s">
        <v>0</v>
      </c>
      <c r="M1840" s="1" t="str">
        <f>IF(E1840&lt;4,"OUI","")</f>
        <v/>
      </c>
      <c r="N1840" s="1">
        <f>COUNTIF(H1840:M1840,"OUI")</f>
        <v>4</v>
      </c>
    </row>
    <row r="1841" spans="1:14">
      <c r="A1841" t="s">
        <v>420</v>
      </c>
      <c r="B1841" s="37" t="s">
        <v>2</v>
      </c>
      <c r="C1841" s="4">
        <f>COUNTIF([1]POSE!Z1841:AP1841,"OUI")</f>
        <v>4</v>
      </c>
      <c r="D1841" s="4" t="s">
        <v>3</v>
      </c>
      <c r="E1841" s="5">
        <v>3</v>
      </c>
      <c r="F1841" s="5">
        <v>9.9</v>
      </c>
      <c r="G1841" s="38" t="s">
        <v>1</v>
      </c>
      <c r="H1841" s="1"/>
      <c r="I1841" s="3" t="str">
        <f>IF(F1841&lt;11.6,"OUI","")</f>
        <v>OUI</v>
      </c>
      <c r="J1841" s="1" t="str">
        <f>IF(B1841&lt;33.01,"OUI","")</f>
        <v/>
      </c>
      <c r="K1841" s="1" t="str">
        <f>IF(C1841&gt;2,"OUI","")</f>
        <v>OUI</v>
      </c>
      <c r="L1841" s="1" t="s">
        <v>0</v>
      </c>
      <c r="M1841" s="1" t="str">
        <f>IF(E1841&lt;4,"OUI","")</f>
        <v>OUI</v>
      </c>
      <c r="N1841" s="1">
        <f>COUNTIF(H1841:M1841,"OUI")</f>
        <v>4</v>
      </c>
    </row>
    <row r="1842" spans="1:14">
      <c r="A1842" t="s">
        <v>419</v>
      </c>
      <c r="B1842" s="37" t="s">
        <v>2</v>
      </c>
      <c r="C1842" s="4">
        <f>COUNTIF([1]POSE!Z1842:AP1842,"OUI")</f>
        <v>4</v>
      </c>
      <c r="D1842" s="4" t="s">
        <v>6</v>
      </c>
      <c r="E1842" s="5">
        <v>4</v>
      </c>
      <c r="F1842" s="5">
        <v>9.6</v>
      </c>
      <c r="G1842" s="38">
        <v>1</v>
      </c>
      <c r="H1842" s="1" t="s">
        <v>0</v>
      </c>
      <c r="I1842" s="3" t="str">
        <f>IF(F1842&lt;11.6,"OUI","")</f>
        <v>OUI</v>
      </c>
      <c r="J1842" s="1" t="str">
        <f>IF(B1842&lt;33.01,"OUI","")</f>
        <v/>
      </c>
      <c r="K1842" s="1" t="str">
        <f>IF(C1842&gt;2,"OUI","")</f>
        <v>OUI</v>
      </c>
      <c r="L1842" s="1" t="s">
        <v>0</v>
      </c>
      <c r="M1842" s="1" t="str">
        <f>IF(E1842&lt;4,"OUI","")</f>
        <v/>
      </c>
      <c r="N1842" s="1">
        <f>COUNTIF(H1842:M1842,"OUI")</f>
        <v>4</v>
      </c>
    </row>
    <row r="1843" spans="1:14">
      <c r="A1843" t="s">
        <v>418</v>
      </c>
      <c r="B1843" s="37" t="s">
        <v>2</v>
      </c>
      <c r="C1843" s="4">
        <f>COUNTIF([1]POSE!Z1843:AP1843,"OUI")</f>
        <v>4</v>
      </c>
      <c r="D1843" s="4" t="s">
        <v>3</v>
      </c>
      <c r="E1843" s="5">
        <v>1</v>
      </c>
      <c r="F1843" s="5">
        <v>9.5</v>
      </c>
      <c r="G1843" s="38" t="s">
        <v>1</v>
      </c>
      <c r="H1843" s="1"/>
      <c r="I1843" s="3" t="str">
        <f>IF(F1843&lt;11.6,"OUI","")</f>
        <v>OUI</v>
      </c>
      <c r="J1843" s="1" t="str">
        <f>IF(B1843&lt;33.01,"OUI","")</f>
        <v/>
      </c>
      <c r="K1843" s="1" t="str">
        <f>IF(C1843&gt;2,"OUI","")</f>
        <v>OUI</v>
      </c>
      <c r="L1843" s="1" t="s">
        <v>0</v>
      </c>
      <c r="M1843" s="1" t="str">
        <f>IF(E1843&lt;4,"OUI","")</f>
        <v>OUI</v>
      </c>
      <c r="N1843" s="1">
        <f>COUNTIF(H1843:M1843,"OUI")</f>
        <v>4</v>
      </c>
    </row>
    <row r="1844" spans="1:14">
      <c r="A1844" t="s">
        <v>417</v>
      </c>
      <c r="B1844" s="37" t="s">
        <v>2</v>
      </c>
      <c r="C1844" s="4">
        <f>COUNTIF([1]POSE!Z1844:AP1844,"OUI")</f>
        <v>4</v>
      </c>
      <c r="D1844" s="4" t="s">
        <v>3</v>
      </c>
      <c r="E1844" s="5">
        <v>2</v>
      </c>
      <c r="F1844" s="5">
        <v>9</v>
      </c>
      <c r="G1844" s="38" t="s">
        <v>1</v>
      </c>
      <c r="H1844" s="1"/>
      <c r="I1844" s="3" t="str">
        <f>IF(F1844&lt;11.6,"OUI","")</f>
        <v>OUI</v>
      </c>
      <c r="J1844" s="1" t="str">
        <f>IF(B1844&lt;33.01,"OUI","")</f>
        <v/>
      </c>
      <c r="K1844" s="1" t="str">
        <f>IF(C1844&gt;2,"OUI","")</f>
        <v>OUI</v>
      </c>
      <c r="L1844" s="1" t="s">
        <v>0</v>
      </c>
      <c r="M1844" s="1" t="str">
        <f>IF(E1844&lt;4,"OUI","")</f>
        <v>OUI</v>
      </c>
      <c r="N1844" s="1">
        <f>COUNTIF(H1844:M1844,"OUI")</f>
        <v>4</v>
      </c>
    </row>
    <row r="1845" spans="1:14">
      <c r="A1845" t="s">
        <v>416</v>
      </c>
      <c r="B1845" s="37" t="s">
        <v>2</v>
      </c>
      <c r="C1845" s="4">
        <f>COUNTIF([1]POSE!Z1845:AP1845,"OUI")</f>
        <v>4</v>
      </c>
      <c r="D1845" s="4" t="s">
        <v>3</v>
      </c>
      <c r="E1845" s="5">
        <v>3</v>
      </c>
      <c r="F1845" s="5">
        <v>9</v>
      </c>
      <c r="G1845" s="38" t="s">
        <v>1</v>
      </c>
      <c r="H1845" s="1"/>
      <c r="I1845" s="3" t="str">
        <f>IF(F1845&lt;11.6,"OUI","")</f>
        <v>OUI</v>
      </c>
      <c r="J1845" s="1" t="str">
        <f>IF(B1845&lt;33.01,"OUI","")</f>
        <v/>
      </c>
      <c r="K1845" s="1" t="str">
        <f>IF(C1845&gt;2,"OUI","")</f>
        <v>OUI</v>
      </c>
      <c r="L1845" s="1" t="s">
        <v>0</v>
      </c>
      <c r="M1845" s="1" t="str">
        <f>IF(E1845&lt;4,"OUI","")</f>
        <v>OUI</v>
      </c>
      <c r="N1845" s="1">
        <f>COUNTIF(H1845:M1845,"OUI")</f>
        <v>4</v>
      </c>
    </row>
    <row r="1846" spans="1:14">
      <c r="A1846" t="s">
        <v>415</v>
      </c>
      <c r="B1846" s="39">
        <v>31.1</v>
      </c>
      <c r="C1846" s="4">
        <f>COUNTIF([1]POSE!Z1846:AP1846,"OUI")</f>
        <v>4</v>
      </c>
      <c r="D1846" s="4" t="s">
        <v>6</v>
      </c>
      <c r="E1846" s="5">
        <v>4</v>
      </c>
      <c r="F1846" s="5">
        <v>8.9</v>
      </c>
      <c r="G1846" s="38" t="s">
        <v>1</v>
      </c>
      <c r="H1846" s="1"/>
      <c r="I1846" s="3" t="str">
        <f>IF(F1846&lt;11.6,"OUI","")</f>
        <v>OUI</v>
      </c>
      <c r="J1846" s="1" t="str">
        <f>IF(B1846&lt;33.01,"OUI","")</f>
        <v>OUI</v>
      </c>
      <c r="K1846" s="1" t="str">
        <f>IF(C1846&gt;2,"OUI","")</f>
        <v>OUI</v>
      </c>
      <c r="L1846" s="1" t="s">
        <v>0</v>
      </c>
      <c r="M1846" s="1" t="str">
        <f>IF(E1846&lt;4,"OUI","")</f>
        <v/>
      </c>
      <c r="N1846" s="1">
        <f>COUNTIF(H1846:M1846,"OUI")</f>
        <v>4</v>
      </c>
    </row>
    <row r="1847" spans="1:14">
      <c r="A1847" t="s">
        <v>414</v>
      </c>
      <c r="B1847" s="37" t="s">
        <v>2</v>
      </c>
      <c r="C1847" s="4">
        <f>COUNTIF([1]POSE!Z1847:AP1847,"OUI")</f>
        <v>4</v>
      </c>
      <c r="D1847" s="4" t="s">
        <v>6</v>
      </c>
      <c r="E1847" s="5">
        <v>2</v>
      </c>
      <c r="F1847" s="5">
        <v>8.8000000000000007</v>
      </c>
      <c r="G1847" s="38" t="s">
        <v>1</v>
      </c>
      <c r="H1847" s="1"/>
      <c r="I1847" s="3" t="str">
        <f>IF(F1847&lt;11.6,"OUI","")</f>
        <v>OUI</v>
      </c>
      <c r="J1847" s="1" t="str">
        <f>IF(B1847&lt;33.01,"OUI","")</f>
        <v/>
      </c>
      <c r="K1847" s="1" t="str">
        <f>IF(C1847&gt;2,"OUI","")</f>
        <v>OUI</v>
      </c>
      <c r="L1847" s="1" t="s">
        <v>0</v>
      </c>
      <c r="M1847" s="1" t="str">
        <f>IF(E1847&lt;4,"OUI","")</f>
        <v>OUI</v>
      </c>
      <c r="N1847" s="1">
        <f>COUNTIF(H1847:M1847,"OUI")</f>
        <v>4</v>
      </c>
    </row>
    <row r="1848" spans="1:14">
      <c r="A1848" t="s">
        <v>413</v>
      </c>
      <c r="B1848" s="39">
        <v>30</v>
      </c>
      <c r="C1848" s="4">
        <f>COUNTIF([1]POSE!Z1848:AP1848,"OUI")</f>
        <v>4</v>
      </c>
      <c r="D1848" s="4" t="s">
        <v>9</v>
      </c>
      <c r="E1848" s="5">
        <v>1</v>
      </c>
      <c r="F1848" s="5">
        <v>8.1999999999999993</v>
      </c>
      <c r="G1848" s="38" t="s">
        <v>1</v>
      </c>
      <c r="H1848" s="1"/>
      <c r="I1848" s="3" t="str">
        <f>IF(F1848&lt;11.6,"OUI","")</f>
        <v>OUI</v>
      </c>
      <c r="J1848" s="1" t="str">
        <f>IF(B1848&lt;33.01,"OUI","")</f>
        <v>OUI</v>
      </c>
      <c r="K1848" s="1" t="str">
        <f>IF(C1848&gt;2,"OUI","")</f>
        <v>OUI</v>
      </c>
      <c r="L1848" s="1" t="s">
        <v>9</v>
      </c>
      <c r="M1848" s="1" t="str">
        <f>IF(E1848&lt;4,"OUI","")</f>
        <v>OUI</v>
      </c>
      <c r="N1848" s="1">
        <f>COUNTIF(H1848:M1848,"OUI")</f>
        <v>4</v>
      </c>
    </row>
    <row r="1849" spans="1:14">
      <c r="A1849" t="s">
        <v>412</v>
      </c>
      <c r="B1849" s="37" t="s">
        <v>2</v>
      </c>
      <c r="C1849" s="4">
        <f>COUNTIF([1]POSE!Z1849:AP1849,"OUI")</f>
        <v>4</v>
      </c>
      <c r="D1849" s="4" t="s">
        <v>3</v>
      </c>
      <c r="E1849" s="5">
        <v>0</v>
      </c>
      <c r="F1849" s="5" t="s">
        <v>2</v>
      </c>
      <c r="G1849" s="38" t="s">
        <v>1</v>
      </c>
      <c r="H1849" s="1"/>
      <c r="I1849" s="3" t="str">
        <f>IF(F1849&lt;11.6,"OUI","")</f>
        <v/>
      </c>
      <c r="J1849" s="1" t="str">
        <f>IF(B1849&lt;33.01,"OUI","")</f>
        <v/>
      </c>
      <c r="K1849" s="1" t="str">
        <f>IF(C1849&gt;2,"OUI","")</f>
        <v>OUI</v>
      </c>
      <c r="L1849" s="1" t="s">
        <v>0</v>
      </c>
      <c r="M1849" s="1" t="str">
        <f>IF(E1849&lt;4,"OUI","")</f>
        <v>OUI</v>
      </c>
      <c r="N1849" s="1">
        <f>COUNTIF(H1849:M1849,"OUI")</f>
        <v>3</v>
      </c>
    </row>
    <row r="1850" spans="1:14">
      <c r="A1850" t="s">
        <v>411</v>
      </c>
      <c r="B1850" s="37" t="s">
        <v>2</v>
      </c>
      <c r="C1850" s="4">
        <f>COUNTIF([1]POSE!Z1850:AP1850,"OUI")</f>
        <v>4</v>
      </c>
      <c r="D1850" s="4" t="s">
        <v>3</v>
      </c>
      <c r="E1850" s="5">
        <v>4</v>
      </c>
      <c r="F1850" s="5" t="s">
        <v>2</v>
      </c>
      <c r="G1850" s="40" t="s">
        <v>34</v>
      </c>
      <c r="H1850" s="1" t="s">
        <v>0</v>
      </c>
      <c r="I1850" s="3" t="str">
        <f>IF(F1850&lt;11.6,"OUI","")</f>
        <v/>
      </c>
      <c r="J1850" s="1" t="str">
        <f>IF(B1850&lt;33.01,"OUI","")</f>
        <v/>
      </c>
      <c r="K1850" s="1" t="str">
        <f>IF(C1850&gt;2,"OUI","")</f>
        <v>OUI</v>
      </c>
      <c r="L1850" s="1" t="s">
        <v>0</v>
      </c>
      <c r="M1850" s="1" t="str">
        <f>IF(E1850&lt;4,"OUI","")</f>
        <v/>
      </c>
      <c r="N1850" s="1">
        <f>COUNTIF(H1850:M1850,"OUI")</f>
        <v>3</v>
      </c>
    </row>
    <row r="1851" spans="1:14">
      <c r="A1851" t="s">
        <v>410</v>
      </c>
      <c r="B1851" s="37" t="s">
        <v>2</v>
      </c>
      <c r="C1851" s="4">
        <f>COUNTIF([1]POSE!Z1851:AP1851,"OUI")</f>
        <v>4</v>
      </c>
      <c r="D1851" s="4" t="s">
        <v>3</v>
      </c>
      <c r="E1851" s="5" t="s">
        <v>2</v>
      </c>
      <c r="F1851" s="5" t="s">
        <v>2</v>
      </c>
      <c r="G1851" s="38">
        <v>1</v>
      </c>
      <c r="H1851" s="1" t="s">
        <v>0</v>
      </c>
      <c r="I1851" s="3" t="str">
        <f>IF(F1851&lt;11.6,"OUI","")</f>
        <v/>
      </c>
      <c r="J1851" s="1" t="str">
        <f>IF(B1851&lt;33.01,"OUI","")</f>
        <v/>
      </c>
      <c r="K1851" s="1" t="str">
        <f>IF(C1851&gt;2,"OUI","")</f>
        <v>OUI</v>
      </c>
      <c r="L1851" s="1" t="s">
        <v>0</v>
      </c>
      <c r="M1851" s="1" t="str">
        <f>IF(E1851&lt;4,"OUI","")</f>
        <v/>
      </c>
      <c r="N1851" s="1">
        <f>COUNTIF(H1851:M1851,"OUI")</f>
        <v>3</v>
      </c>
    </row>
    <row r="1852" spans="1:14">
      <c r="A1852" t="s">
        <v>409</v>
      </c>
      <c r="B1852" s="37" t="s">
        <v>2</v>
      </c>
      <c r="C1852" s="4">
        <f>COUNTIF([1]POSE!Z1852:AP1852,"OUI")</f>
        <v>4</v>
      </c>
      <c r="D1852" s="4" t="s">
        <v>3</v>
      </c>
      <c r="E1852" s="5">
        <v>2</v>
      </c>
      <c r="F1852" s="5" t="s">
        <v>2</v>
      </c>
      <c r="G1852" s="38" t="s">
        <v>1</v>
      </c>
      <c r="H1852" s="1"/>
      <c r="I1852" s="3" t="str">
        <f>IF(F1852&lt;11.6,"OUI","")</f>
        <v/>
      </c>
      <c r="J1852" s="1" t="str">
        <f>IF(B1852&lt;33.01,"OUI","")</f>
        <v/>
      </c>
      <c r="K1852" s="1" t="str">
        <f>IF(C1852&gt;2,"OUI","")</f>
        <v>OUI</v>
      </c>
      <c r="L1852" s="1" t="s">
        <v>0</v>
      </c>
      <c r="M1852" s="1" t="str">
        <f>IF(E1852&lt;4,"OUI","")</f>
        <v>OUI</v>
      </c>
      <c r="N1852" s="1">
        <f>COUNTIF(H1852:M1852,"OUI")</f>
        <v>3</v>
      </c>
    </row>
    <row r="1853" spans="1:14">
      <c r="A1853" t="s">
        <v>408</v>
      </c>
      <c r="B1853" s="37" t="s">
        <v>2</v>
      </c>
      <c r="C1853" s="4">
        <f>COUNTIF([1]POSE!Z1853:AP1853,"OUI")</f>
        <v>4</v>
      </c>
      <c r="D1853" s="4" t="s">
        <v>3</v>
      </c>
      <c r="E1853" s="5">
        <v>0</v>
      </c>
      <c r="F1853" s="5" t="s">
        <v>2</v>
      </c>
      <c r="G1853" s="38" t="s">
        <v>1</v>
      </c>
      <c r="H1853" s="1"/>
      <c r="I1853" s="3" t="str">
        <f>IF(F1853&lt;11.6,"OUI","")</f>
        <v/>
      </c>
      <c r="J1853" s="1" t="str">
        <f>IF(B1853&lt;33.01,"OUI","")</f>
        <v/>
      </c>
      <c r="K1853" s="1" t="str">
        <f>IF(C1853&gt;2,"OUI","")</f>
        <v>OUI</v>
      </c>
      <c r="L1853" s="1" t="s">
        <v>0</v>
      </c>
      <c r="M1853" s="1" t="str">
        <f>IF(E1853&lt;4,"OUI","")</f>
        <v>OUI</v>
      </c>
      <c r="N1853" s="1">
        <f>COUNTIF(H1853:M1853,"OUI")</f>
        <v>3</v>
      </c>
    </row>
    <row r="1854" spans="1:14">
      <c r="A1854" t="s">
        <v>407</v>
      </c>
      <c r="B1854" s="37" t="s">
        <v>2</v>
      </c>
      <c r="C1854" s="4">
        <f>COUNTIF([1]POSE!Z1854:AP1854,"OUI")</f>
        <v>4</v>
      </c>
      <c r="D1854" s="4" t="s">
        <v>3</v>
      </c>
      <c r="E1854" s="5">
        <v>2</v>
      </c>
      <c r="F1854" s="5" t="s">
        <v>2</v>
      </c>
      <c r="G1854" s="38" t="s">
        <v>1</v>
      </c>
      <c r="H1854" s="1"/>
      <c r="I1854" s="3" t="str">
        <f>IF(F1854&lt;11.6,"OUI","")</f>
        <v/>
      </c>
      <c r="J1854" s="1" t="str">
        <f>IF(B1854&lt;33.01,"OUI","")</f>
        <v/>
      </c>
      <c r="K1854" s="1" t="str">
        <f>IF(C1854&gt;2,"OUI","")</f>
        <v>OUI</v>
      </c>
      <c r="L1854" s="1" t="s">
        <v>0</v>
      </c>
      <c r="M1854" s="1" t="str">
        <f>IF(E1854&lt;4,"OUI","")</f>
        <v>OUI</v>
      </c>
      <c r="N1854" s="1">
        <f>COUNTIF(H1854:M1854,"OUI")</f>
        <v>3</v>
      </c>
    </row>
    <row r="1855" spans="1:14">
      <c r="A1855" t="s">
        <v>406</v>
      </c>
      <c r="B1855" s="37" t="s">
        <v>2</v>
      </c>
      <c r="C1855" s="4">
        <f>COUNTIF([1]POSE!Z1855:AP1855,"OUI")</f>
        <v>4</v>
      </c>
      <c r="D1855" s="4" t="s">
        <v>6</v>
      </c>
      <c r="E1855" s="5">
        <v>0</v>
      </c>
      <c r="F1855" s="5" t="s">
        <v>2</v>
      </c>
      <c r="G1855" s="38" t="s">
        <v>1</v>
      </c>
      <c r="H1855" s="1"/>
      <c r="I1855" s="3" t="str">
        <f>IF(F1855&lt;11.6,"OUI","")</f>
        <v/>
      </c>
      <c r="J1855" s="1" t="str">
        <f>IF(B1855&lt;33.01,"OUI","")</f>
        <v/>
      </c>
      <c r="K1855" s="1" t="str">
        <f>IF(C1855&gt;2,"OUI","")</f>
        <v>OUI</v>
      </c>
      <c r="L1855" s="1" t="s">
        <v>0</v>
      </c>
      <c r="M1855" s="1" t="str">
        <f>IF(E1855&lt;4,"OUI","")</f>
        <v>OUI</v>
      </c>
      <c r="N1855" s="1">
        <f>COUNTIF(H1855:M1855,"OUI")</f>
        <v>3</v>
      </c>
    </row>
    <row r="1856" spans="1:14">
      <c r="A1856" t="s">
        <v>405</v>
      </c>
      <c r="B1856" s="37" t="s">
        <v>2</v>
      </c>
      <c r="C1856" s="4">
        <f>COUNTIF([1]POSE!Z1856:AP1856,"OUI")</f>
        <v>4</v>
      </c>
      <c r="D1856" s="4" t="s">
        <v>9</v>
      </c>
      <c r="E1856" s="5">
        <v>1</v>
      </c>
      <c r="F1856" s="5" t="s">
        <v>2</v>
      </c>
      <c r="G1856" s="38">
        <v>1</v>
      </c>
      <c r="H1856" s="1" t="s">
        <v>0</v>
      </c>
      <c r="I1856" s="3" t="str">
        <f>IF(F1856&lt;11.6,"OUI","")</f>
        <v/>
      </c>
      <c r="J1856" s="1" t="str">
        <f>IF(B1856&lt;33.01,"OUI","")</f>
        <v/>
      </c>
      <c r="K1856" s="1" t="str">
        <f>IF(C1856&gt;2,"OUI","")</f>
        <v>OUI</v>
      </c>
      <c r="L1856" s="1" t="s">
        <v>9</v>
      </c>
      <c r="M1856" s="1" t="str">
        <f>IF(E1856&lt;4,"OUI","")</f>
        <v>OUI</v>
      </c>
      <c r="N1856" s="1">
        <f>COUNTIF(H1856:M1856,"OUI")</f>
        <v>3</v>
      </c>
    </row>
    <row r="1857" spans="1:14">
      <c r="A1857" t="s">
        <v>404</v>
      </c>
      <c r="B1857" s="37" t="s">
        <v>2</v>
      </c>
      <c r="C1857" s="4">
        <f>COUNTIF([1]POSE!Z1857:AP1857,"OUI")</f>
        <v>4</v>
      </c>
      <c r="D1857" s="4" t="s">
        <v>6</v>
      </c>
      <c r="E1857" s="5">
        <v>3</v>
      </c>
      <c r="F1857" s="5" t="s">
        <v>2</v>
      </c>
      <c r="G1857" s="38" t="s">
        <v>1</v>
      </c>
      <c r="H1857" s="1"/>
      <c r="I1857" s="3" t="str">
        <f>IF(F1857&lt;11.6,"OUI","")</f>
        <v/>
      </c>
      <c r="J1857" s="1" t="str">
        <f>IF(B1857&lt;33.01,"OUI","")</f>
        <v/>
      </c>
      <c r="K1857" s="1" t="str">
        <f>IF(C1857&gt;2,"OUI","")</f>
        <v>OUI</v>
      </c>
      <c r="L1857" s="1" t="s">
        <v>0</v>
      </c>
      <c r="M1857" s="1" t="str">
        <f>IF(E1857&lt;4,"OUI","")</f>
        <v>OUI</v>
      </c>
      <c r="N1857" s="1">
        <f>COUNTIF(H1857:M1857,"OUI")</f>
        <v>3</v>
      </c>
    </row>
    <row r="1858" spans="1:14">
      <c r="A1858" t="s">
        <v>403</v>
      </c>
      <c r="B1858" s="37" t="s">
        <v>2</v>
      </c>
      <c r="C1858" s="4">
        <f>COUNTIF([1]POSE!Z1858:AP1858,"OUI")</f>
        <v>4</v>
      </c>
      <c r="D1858" s="4" t="s">
        <v>9</v>
      </c>
      <c r="E1858" s="5">
        <v>1</v>
      </c>
      <c r="F1858" s="5" t="s">
        <v>2</v>
      </c>
      <c r="G1858" s="40" t="s">
        <v>34</v>
      </c>
      <c r="H1858" s="1" t="s">
        <v>0</v>
      </c>
      <c r="I1858" s="3" t="str">
        <f>IF(F1858&lt;11.6,"OUI","")</f>
        <v/>
      </c>
      <c r="J1858" s="1" t="str">
        <f>IF(B1858&lt;33.01,"OUI","")</f>
        <v/>
      </c>
      <c r="K1858" s="1" t="str">
        <f>IF(C1858&gt;2,"OUI","")</f>
        <v>OUI</v>
      </c>
      <c r="L1858" s="1" t="s">
        <v>9</v>
      </c>
      <c r="M1858" s="1" t="str">
        <f>IF(E1858&lt;4,"OUI","")</f>
        <v>OUI</v>
      </c>
      <c r="N1858" s="1">
        <f>COUNTIF(H1858:M1858,"OUI")</f>
        <v>3</v>
      </c>
    </row>
    <row r="1859" spans="1:14">
      <c r="A1859" t="s">
        <v>402</v>
      </c>
      <c r="B1859" s="37" t="s">
        <v>2</v>
      </c>
      <c r="C1859" s="4">
        <f>COUNTIF([1]POSE!Z1859:AP1859,"OUI")</f>
        <v>4</v>
      </c>
      <c r="D1859" s="4" t="s">
        <v>9</v>
      </c>
      <c r="E1859" s="5">
        <v>3</v>
      </c>
      <c r="F1859" s="5">
        <v>15.7</v>
      </c>
      <c r="G1859" s="40" t="s">
        <v>34</v>
      </c>
      <c r="H1859" s="1" t="s">
        <v>0</v>
      </c>
      <c r="I1859" s="3" t="str">
        <f>IF(F1859&lt;11.6,"OUI","")</f>
        <v/>
      </c>
      <c r="J1859" s="1" t="str">
        <f>IF(B1859&lt;33.01,"OUI","")</f>
        <v/>
      </c>
      <c r="K1859" s="1" t="str">
        <f>IF(C1859&gt;2,"OUI","")</f>
        <v>OUI</v>
      </c>
      <c r="L1859" s="1" t="s">
        <v>9</v>
      </c>
      <c r="M1859" s="1" t="str">
        <f>IF(E1859&lt;4,"OUI","")</f>
        <v>OUI</v>
      </c>
      <c r="N1859" s="1">
        <f>COUNTIF(H1859:M1859,"OUI")</f>
        <v>3</v>
      </c>
    </row>
    <row r="1860" spans="1:14">
      <c r="A1860" t="s">
        <v>401</v>
      </c>
      <c r="B1860" s="39">
        <v>38.299999999999997</v>
      </c>
      <c r="C1860" s="4">
        <f>COUNTIF([1]POSE!Z1860:AP1860,"OUI")</f>
        <v>4</v>
      </c>
      <c r="D1860" s="4" t="s">
        <v>9</v>
      </c>
      <c r="E1860" s="5">
        <v>3</v>
      </c>
      <c r="F1860" s="5">
        <v>14.8</v>
      </c>
      <c r="G1860" s="40" t="s">
        <v>34</v>
      </c>
      <c r="H1860" s="1" t="s">
        <v>0</v>
      </c>
      <c r="I1860" s="3" t="str">
        <f>IF(F1860&lt;11.6,"OUI","")</f>
        <v/>
      </c>
      <c r="J1860" s="1" t="str">
        <f>IF(B1860&lt;33.01,"OUI","")</f>
        <v/>
      </c>
      <c r="K1860" s="1" t="str">
        <f>IF(C1860&gt;2,"OUI","")</f>
        <v>OUI</v>
      </c>
      <c r="L1860" s="1" t="s">
        <v>9</v>
      </c>
      <c r="M1860" s="1" t="str">
        <f>IF(E1860&lt;4,"OUI","")</f>
        <v>OUI</v>
      </c>
      <c r="N1860" s="1">
        <f>COUNTIF(H1860:M1860,"OUI")</f>
        <v>3</v>
      </c>
    </row>
    <row r="1861" spans="1:14">
      <c r="A1861" t="s">
        <v>400</v>
      </c>
      <c r="B1861" s="37" t="s">
        <v>2</v>
      </c>
      <c r="C1861" s="4">
        <f>COUNTIF([1]POSE!Z1861:AP1861,"OUI")</f>
        <v>4</v>
      </c>
      <c r="D1861" s="4" t="s">
        <v>3</v>
      </c>
      <c r="E1861" s="5">
        <v>1</v>
      </c>
      <c r="F1861" s="5">
        <v>14</v>
      </c>
      <c r="G1861" s="38" t="s">
        <v>1</v>
      </c>
      <c r="H1861" s="1"/>
      <c r="I1861" s="3" t="str">
        <f>IF(F1861&lt;11.6,"OUI","")</f>
        <v/>
      </c>
      <c r="J1861" s="1" t="str">
        <f>IF(B1861&lt;33.01,"OUI","")</f>
        <v/>
      </c>
      <c r="K1861" s="1" t="str">
        <f>IF(C1861&gt;2,"OUI","")</f>
        <v>OUI</v>
      </c>
      <c r="L1861" s="1" t="s">
        <v>0</v>
      </c>
      <c r="M1861" s="1" t="str">
        <f>IF(E1861&lt;4,"OUI","")</f>
        <v>OUI</v>
      </c>
      <c r="N1861" s="1">
        <f>COUNTIF(H1861:M1861,"OUI")</f>
        <v>3</v>
      </c>
    </row>
    <row r="1862" spans="1:14">
      <c r="A1862" t="s">
        <v>399</v>
      </c>
      <c r="B1862" s="37" t="s">
        <v>2</v>
      </c>
      <c r="C1862" s="4">
        <f>COUNTIF([1]POSE!Z1862:AP1862,"OUI")</f>
        <v>4</v>
      </c>
      <c r="D1862" s="4" t="s">
        <v>3</v>
      </c>
      <c r="E1862" s="5">
        <v>0</v>
      </c>
      <c r="F1862" s="5">
        <v>13.8</v>
      </c>
      <c r="G1862" s="38" t="s">
        <v>1</v>
      </c>
      <c r="H1862" s="1"/>
      <c r="I1862" s="3" t="str">
        <f>IF(F1862&lt;11.6,"OUI","")</f>
        <v/>
      </c>
      <c r="J1862" s="1" t="str">
        <f>IF(B1862&lt;33.01,"OUI","")</f>
        <v/>
      </c>
      <c r="K1862" s="1" t="str">
        <f>IF(C1862&gt;2,"OUI","")</f>
        <v>OUI</v>
      </c>
      <c r="L1862" s="1" t="s">
        <v>0</v>
      </c>
      <c r="M1862" s="1" t="str">
        <f>IF(E1862&lt;4,"OUI","")</f>
        <v>OUI</v>
      </c>
      <c r="N1862" s="1">
        <f>COUNTIF(H1862:M1862,"OUI")</f>
        <v>3</v>
      </c>
    </row>
    <row r="1863" spans="1:14">
      <c r="A1863" t="s">
        <v>398</v>
      </c>
      <c r="B1863" s="37" t="s">
        <v>2</v>
      </c>
      <c r="C1863" s="4">
        <f>COUNTIF([1]POSE!Z1863:AP1863,"OUI")</f>
        <v>4</v>
      </c>
      <c r="D1863" s="4" t="s">
        <v>3</v>
      </c>
      <c r="E1863" s="5">
        <v>0</v>
      </c>
      <c r="F1863" s="5">
        <v>13.6</v>
      </c>
      <c r="G1863" s="38" t="s">
        <v>1</v>
      </c>
      <c r="H1863" s="1"/>
      <c r="I1863" s="3" t="str">
        <f>IF(F1863&lt;11.6,"OUI","")</f>
        <v/>
      </c>
      <c r="J1863" s="1" t="str">
        <f>IF(B1863&lt;33.01,"OUI","")</f>
        <v/>
      </c>
      <c r="K1863" s="1" t="str">
        <f>IF(C1863&gt;2,"OUI","")</f>
        <v>OUI</v>
      </c>
      <c r="L1863" s="1" t="s">
        <v>0</v>
      </c>
      <c r="M1863" s="1" t="str">
        <f>IF(E1863&lt;4,"OUI","")</f>
        <v>OUI</v>
      </c>
      <c r="N1863" s="1">
        <f>COUNTIF(H1863:M1863,"OUI")</f>
        <v>3</v>
      </c>
    </row>
    <row r="1864" spans="1:14">
      <c r="A1864" t="s">
        <v>397</v>
      </c>
      <c r="B1864" s="37" t="s">
        <v>2</v>
      </c>
      <c r="C1864" s="4">
        <f>COUNTIF([1]POSE!Z1864:AP1864,"OUI")</f>
        <v>4</v>
      </c>
      <c r="D1864" s="4" t="s">
        <v>3</v>
      </c>
      <c r="E1864" s="5">
        <v>0</v>
      </c>
      <c r="F1864" s="5">
        <v>13.4</v>
      </c>
      <c r="G1864" s="38" t="s">
        <v>1</v>
      </c>
      <c r="H1864" s="1"/>
      <c r="I1864" s="3" t="str">
        <f>IF(F1864&lt;11.6,"OUI","")</f>
        <v/>
      </c>
      <c r="J1864" s="1" t="str">
        <f>IF(B1864&lt;33.01,"OUI","")</f>
        <v/>
      </c>
      <c r="K1864" s="1" t="str">
        <f>IF(C1864&gt;2,"OUI","")</f>
        <v>OUI</v>
      </c>
      <c r="L1864" s="1" t="s">
        <v>0</v>
      </c>
      <c r="M1864" s="1" t="str">
        <f>IF(E1864&lt;4,"OUI","")</f>
        <v>OUI</v>
      </c>
      <c r="N1864" s="1">
        <f>COUNTIF(H1864:M1864,"OUI")</f>
        <v>3</v>
      </c>
    </row>
    <row r="1865" spans="1:14">
      <c r="A1865" t="s">
        <v>396</v>
      </c>
      <c r="B1865" s="37" t="s">
        <v>2</v>
      </c>
      <c r="C1865" s="4">
        <f>COUNTIF([1]POSE!Z1865:AP1865,"OUI")</f>
        <v>4</v>
      </c>
      <c r="D1865" s="4" t="s">
        <v>3</v>
      </c>
      <c r="E1865" s="5">
        <v>0</v>
      </c>
      <c r="F1865" s="5">
        <v>13.4</v>
      </c>
      <c r="G1865" s="38" t="s">
        <v>1</v>
      </c>
      <c r="H1865" s="1"/>
      <c r="I1865" s="3" t="str">
        <f>IF(F1865&lt;11.6,"OUI","")</f>
        <v/>
      </c>
      <c r="J1865" s="1" t="str">
        <f>IF(B1865&lt;33.01,"OUI","")</f>
        <v/>
      </c>
      <c r="K1865" s="1" t="str">
        <f>IF(C1865&gt;2,"OUI","")</f>
        <v>OUI</v>
      </c>
      <c r="L1865" s="1" t="s">
        <v>0</v>
      </c>
      <c r="M1865" s="1" t="str">
        <f>IF(E1865&lt;4,"OUI","")</f>
        <v>OUI</v>
      </c>
      <c r="N1865" s="1">
        <f>COUNTIF(H1865:M1865,"OUI")</f>
        <v>3</v>
      </c>
    </row>
    <row r="1866" spans="1:14">
      <c r="A1866" t="s">
        <v>395</v>
      </c>
      <c r="B1866" s="37" t="s">
        <v>2</v>
      </c>
      <c r="C1866" s="4">
        <f>COUNTIF([1]POSE!Z1866:AP1866,"OUI")</f>
        <v>4</v>
      </c>
      <c r="D1866" s="4" t="s">
        <v>3</v>
      </c>
      <c r="E1866" s="5">
        <v>5</v>
      </c>
      <c r="F1866" s="5">
        <v>13.4</v>
      </c>
      <c r="G1866" s="38">
        <v>1</v>
      </c>
      <c r="H1866" s="1" t="s">
        <v>0</v>
      </c>
      <c r="I1866" s="3" t="str">
        <f>IF(F1866&lt;11.6,"OUI","")</f>
        <v/>
      </c>
      <c r="J1866" s="1" t="str">
        <f>IF(B1866&lt;33.01,"OUI","")</f>
        <v/>
      </c>
      <c r="K1866" s="1" t="str">
        <f>IF(C1866&gt;2,"OUI","")</f>
        <v>OUI</v>
      </c>
      <c r="L1866" s="1" t="s">
        <v>0</v>
      </c>
      <c r="M1866" s="1" t="str">
        <f>IF(E1866&lt;4,"OUI","")</f>
        <v/>
      </c>
      <c r="N1866" s="1">
        <f>COUNTIF(H1866:M1866,"OUI")</f>
        <v>3</v>
      </c>
    </row>
    <row r="1867" spans="1:14">
      <c r="A1867" t="s">
        <v>394</v>
      </c>
      <c r="B1867" s="37" t="s">
        <v>2</v>
      </c>
      <c r="C1867" s="4">
        <f>COUNTIF([1]POSE!Z1867:AP1867,"OUI")</f>
        <v>4</v>
      </c>
      <c r="D1867" s="4" t="s">
        <v>9</v>
      </c>
      <c r="E1867" s="5">
        <v>2</v>
      </c>
      <c r="F1867" s="5">
        <v>13.3</v>
      </c>
      <c r="G1867" s="38">
        <v>1</v>
      </c>
      <c r="H1867" s="1" t="s">
        <v>0</v>
      </c>
      <c r="I1867" s="3" t="str">
        <f>IF(F1867&lt;11.6,"OUI","")</f>
        <v/>
      </c>
      <c r="J1867" s="1" t="str">
        <f>IF(B1867&lt;33.01,"OUI","")</f>
        <v/>
      </c>
      <c r="K1867" s="1" t="str">
        <f>IF(C1867&gt;2,"OUI","")</f>
        <v>OUI</v>
      </c>
      <c r="L1867" s="1" t="s">
        <v>9</v>
      </c>
      <c r="M1867" s="1" t="str">
        <f>IF(E1867&lt;4,"OUI","")</f>
        <v>OUI</v>
      </c>
      <c r="N1867" s="1">
        <f>COUNTIF(H1867:M1867,"OUI")</f>
        <v>3</v>
      </c>
    </row>
    <row r="1868" spans="1:14">
      <c r="A1868" t="s">
        <v>393</v>
      </c>
      <c r="B1868" s="39">
        <v>35.700000000000003</v>
      </c>
      <c r="C1868" s="4">
        <f>COUNTIF([1]POSE!Z1868:AP1868,"OUI")</f>
        <v>4</v>
      </c>
      <c r="D1868" s="4" t="s">
        <v>6</v>
      </c>
      <c r="E1868" s="5" t="s">
        <v>2</v>
      </c>
      <c r="F1868" s="5">
        <v>13.2</v>
      </c>
      <c r="G1868" s="40" t="s">
        <v>34</v>
      </c>
      <c r="H1868" s="1" t="s">
        <v>0</v>
      </c>
      <c r="I1868" s="3" t="str">
        <f>IF(F1868&lt;11.6,"OUI","")</f>
        <v/>
      </c>
      <c r="J1868" s="1" t="str">
        <f>IF(B1868&lt;33.01,"OUI","")</f>
        <v/>
      </c>
      <c r="K1868" s="1" t="str">
        <f>IF(C1868&gt;2,"OUI","")</f>
        <v>OUI</v>
      </c>
      <c r="L1868" s="1" t="s">
        <v>0</v>
      </c>
      <c r="M1868" s="1" t="str">
        <f>IF(E1868&lt;4,"OUI","")</f>
        <v/>
      </c>
      <c r="N1868" s="1">
        <f>COUNTIF(H1868:M1868,"OUI")</f>
        <v>3</v>
      </c>
    </row>
    <row r="1869" spans="1:14">
      <c r="A1869" t="s">
        <v>392</v>
      </c>
      <c r="B1869" s="37" t="s">
        <v>2</v>
      </c>
      <c r="C1869" s="4">
        <f>COUNTIF([1]POSE!Z1869:AP1869,"OUI")</f>
        <v>4</v>
      </c>
      <c r="D1869" s="4" t="s">
        <v>3</v>
      </c>
      <c r="E1869" s="5">
        <v>1</v>
      </c>
      <c r="F1869" s="5">
        <v>12.8</v>
      </c>
      <c r="G1869" s="38" t="s">
        <v>1</v>
      </c>
      <c r="H1869" s="1"/>
      <c r="I1869" s="3" t="str">
        <f>IF(F1869&lt;11.6,"OUI","")</f>
        <v/>
      </c>
      <c r="J1869" s="1" t="str">
        <f>IF(B1869&lt;33.01,"OUI","")</f>
        <v/>
      </c>
      <c r="K1869" s="1" t="str">
        <f>IF(C1869&gt;2,"OUI","")</f>
        <v>OUI</v>
      </c>
      <c r="L1869" s="1" t="s">
        <v>0</v>
      </c>
      <c r="M1869" s="1" t="str">
        <f>IF(E1869&lt;4,"OUI","")</f>
        <v>OUI</v>
      </c>
      <c r="N1869" s="1">
        <f>COUNTIF(H1869:M1869,"OUI")</f>
        <v>3</v>
      </c>
    </row>
    <row r="1870" spans="1:14">
      <c r="A1870" t="s">
        <v>391</v>
      </c>
      <c r="B1870" s="37" t="s">
        <v>2</v>
      </c>
      <c r="C1870" s="4">
        <f>COUNTIF([1]POSE!Z1870:AP1870,"OUI")</f>
        <v>4</v>
      </c>
      <c r="D1870" s="4" t="s">
        <v>3</v>
      </c>
      <c r="E1870" s="5">
        <v>5</v>
      </c>
      <c r="F1870" s="5">
        <v>12.8</v>
      </c>
      <c r="G1870" s="40" t="s">
        <v>34</v>
      </c>
      <c r="H1870" s="1" t="s">
        <v>0</v>
      </c>
      <c r="I1870" s="3" t="str">
        <f>IF(F1870&lt;11.6,"OUI","")</f>
        <v/>
      </c>
      <c r="J1870" s="1" t="str">
        <f>IF(B1870&lt;33.01,"OUI","")</f>
        <v/>
      </c>
      <c r="K1870" s="1" t="str">
        <f>IF(C1870&gt;2,"OUI","")</f>
        <v>OUI</v>
      </c>
      <c r="L1870" s="1" t="s">
        <v>0</v>
      </c>
      <c r="M1870" s="1" t="str">
        <f>IF(E1870&lt;4,"OUI","")</f>
        <v/>
      </c>
      <c r="N1870" s="1">
        <f>COUNTIF(H1870:M1870,"OUI")</f>
        <v>3</v>
      </c>
    </row>
    <row r="1871" spans="1:14">
      <c r="A1871" t="s">
        <v>390</v>
      </c>
      <c r="B1871" s="39">
        <v>39</v>
      </c>
      <c r="C1871" s="4">
        <f>COUNTIF([1]POSE!Z1871:AP1871,"OUI")</f>
        <v>4</v>
      </c>
      <c r="D1871" s="4" t="s">
        <v>3</v>
      </c>
      <c r="E1871" s="5">
        <v>2</v>
      </c>
      <c r="F1871" s="5">
        <v>12.6</v>
      </c>
      <c r="G1871" s="38" t="s">
        <v>1</v>
      </c>
      <c r="H1871" s="1"/>
      <c r="I1871" s="3" t="str">
        <f>IF(F1871&lt;11.6,"OUI","")</f>
        <v/>
      </c>
      <c r="J1871" s="1" t="str">
        <f>IF(B1871&lt;33.01,"OUI","")</f>
        <v/>
      </c>
      <c r="K1871" s="1" t="str">
        <f>IF(C1871&gt;2,"OUI","")</f>
        <v>OUI</v>
      </c>
      <c r="L1871" s="1" t="s">
        <v>0</v>
      </c>
      <c r="M1871" s="1" t="str">
        <f>IF(E1871&lt;4,"OUI","")</f>
        <v>OUI</v>
      </c>
      <c r="N1871" s="1">
        <f>COUNTIF(H1871:M1871,"OUI")</f>
        <v>3</v>
      </c>
    </row>
    <row r="1872" spans="1:14">
      <c r="A1872" t="s">
        <v>389</v>
      </c>
      <c r="B1872" s="37" t="s">
        <v>2</v>
      </c>
      <c r="C1872" s="4">
        <f>COUNTIF([1]POSE!Z1872:AP1872,"OUI")</f>
        <v>4</v>
      </c>
      <c r="D1872" s="4" t="s">
        <v>3</v>
      </c>
      <c r="E1872" s="5">
        <v>2</v>
      </c>
      <c r="F1872" s="5">
        <v>12.5</v>
      </c>
      <c r="G1872" s="38" t="s">
        <v>1</v>
      </c>
      <c r="H1872" s="1"/>
      <c r="I1872" s="3" t="str">
        <f>IF(F1872&lt;11.6,"OUI","")</f>
        <v/>
      </c>
      <c r="J1872" s="1" t="str">
        <f>IF(B1872&lt;33.01,"OUI","")</f>
        <v/>
      </c>
      <c r="K1872" s="1" t="str">
        <f>IF(C1872&gt;2,"OUI","")</f>
        <v>OUI</v>
      </c>
      <c r="L1872" s="1" t="s">
        <v>0</v>
      </c>
      <c r="M1872" s="1" t="str">
        <f>IF(E1872&lt;4,"OUI","")</f>
        <v>OUI</v>
      </c>
      <c r="N1872" s="1">
        <f>COUNTIF(H1872:M1872,"OUI")</f>
        <v>3</v>
      </c>
    </row>
    <row r="1873" spans="1:14">
      <c r="A1873" t="s">
        <v>388</v>
      </c>
      <c r="B1873" s="37" t="s">
        <v>2</v>
      </c>
      <c r="C1873" s="4">
        <f>COUNTIF([1]POSE!Z1873:AP1873,"OUI")</f>
        <v>4</v>
      </c>
      <c r="D1873" s="4" t="s">
        <v>9</v>
      </c>
      <c r="E1873" s="5">
        <v>2</v>
      </c>
      <c r="F1873" s="5">
        <v>12.5</v>
      </c>
      <c r="G1873" s="40" t="s">
        <v>34</v>
      </c>
      <c r="H1873" s="1" t="s">
        <v>0</v>
      </c>
      <c r="I1873" s="3" t="str">
        <f>IF(F1873&lt;11.6,"OUI","")</f>
        <v/>
      </c>
      <c r="J1873" s="1" t="str">
        <f>IF(B1873&lt;33.01,"OUI","")</f>
        <v/>
      </c>
      <c r="K1873" s="1" t="str">
        <f>IF(C1873&gt;2,"OUI","")</f>
        <v>OUI</v>
      </c>
      <c r="L1873" s="1" t="s">
        <v>9</v>
      </c>
      <c r="M1873" s="1" t="str">
        <f>IF(E1873&lt;4,"OUI","")</f>
        <v>OUI</v>
      </c>
      <c r="N1873" s="1">
        <f>COUNTIF(H1873:M1873,"OUI")</f>
        <v>3</v>
      </c>
    </row>
    <row r="1874" spans="1:14">
      <c r="A1874" t="s">
        <v>387</v>
      </c>
      <c r="B1874" s="37" t="s">
        <v>2</v>
      </c>
      <c r="C1874" s="4">
        <f>COUNTIF([1]POSE!Z1874:AP1874,"OUI")</f>
        <v>4</v>
      </c>
      <c r="D1874" s="4" t="s">
        <v>9</v>
      </c>
      <c r="E1874" s="5">
        <v>0</v>
      </c>
      <c r="F1874" s="5">
        <v>12.5</v>
      </c>
      <c r="G1874" s="38">
        <v>1</v>
      </c>
      <c r="H1874" s="1" t="s">
        <v>0</v>
      </c>
      <c r="I1874" s="3" t="str">
        <f>IF(F1874&lt;11.6,"OUI","")</f>
        <v/>
      </c>
      <c r="J1874" s="1" t="str">
        <f>IF(B1874&lt;33.01,"OUI","")</f>
        <v/>
      </c>
      <c r="K1874" s="1" t="str">
        <f>IF(C1874&gt;2,"OUI","")</f>
        <v>OUI</v>
      </c>
      <c r="L1874" s="1" t="s">
        <v>9</v>
      </c>
      <c r="M1874" s="1" t="str">
        <f>IF(E1874&lt;4,"OUI","")</f>
        <v>OUI</v>
      </c>
      <c r="N1874" s="1">
        <f>COUNTIF(H1874:M1874,"OUI")</f>
        <v>3</v>
      </c>
    </row>
    <row r="1875" spans="1:14">
      <c r="A1875" t="s">
        <v>386</v>
      </c>
      <c r="B1875" s="37" t="s">
        <v>2</v>
      </c>
      <c r="C1875" s="4">
        <f>COUNTIF([1]POSE!Z1875:AP1875,"OUI")</f>
        <v>4</v>
      </c>
      <c r="D1875" s="4" t="s">
        <v>3</v>
      </c>
      <c r="E1875" s="5" t="s">
        <v>2</v>
      </c>
      <c r="F1875" s="5">
        <v>11.9</v>
      </c>
      <c r="G1875" s="38">
        <v>1</v>
      </c>
      <c r="H1875" s="1" t="s">
        <v>0</v>
      </c>
      <c r="I1875" s="3" t="str">
        <f>IF(F1875&lt;11.6,"OUI","")</f>
        <v/>
      </c>
      <c r="J1875" s="1" t="str">
        <f>IF(B1875&lt;33.01,"OUI","")</f>
        <v/>
      </c>
      <c r="K1875" s="1" t="str">
        <f>IF(C1875&gt;2,"OUI","")</f>
        <v>OUI</v>
      </c>
      <c r="L1875" s="1" t="s">
        <v>0</v>
      </c>
      <c r="M1875" s="1" t="str">
        <f>IF(E1875&lt;4,"OUI","")</f>
        <v/>
      </c>
      <c r="N1875" s="1">
        <f>COUNTIF(H1875:M1875,"OUI")</f>
        <v>3</v>
      </c>
    </row>
    <row r="1876" spans="1:14">
      <c r="A1876" t="s">
        <v>385</v>
      </c>
      <c r="B1876" s="37" t="s">
        <v>2</v>
      </c>
      <c r="C1876" s="4">
        <f>COUNTIF([1]POSE!Z1876:AP1876,"OUI")</f>
        <v>4</v>
      </c>
      <c r="D1876" s="4" t="s">
        <v>3</v>
      </c>
      <c r="E1876" s="5">
        <v>0</v>
      </c>
      <c r="F1876" s="5">
        <v>11.9</v>
      </c>
      <c r="G1876" s="38" t="s">
        <v>1</v>
      </c>
      <c r="H1876" s="1"/>
      <c r="I1876" s="3" t="str">
        <f>IF(F1876&lt;11.6,"OUI","")</f>
        <v/>
      </c>
      <c r="J1876" s="1" t="str">
        <f>IF(B1876&lt;33.01,"OUI","")</f>
        <v/>
      </c>
      <c r="K1876" s="1" t="str">
        <f>IF(C1876&gt;2,"OUI","")</f>
        <v>OUI</v>
      </c>
      <c r="L1876" s="1" t="s">
        <v>0</v>
      </c>
      <c r="M1876" s="1" t="str">
        <f>IF(E1876&lt;4,"OUI","")</f>
        <v>OUI</v>
      </c>
      <c r="N1876" s="1">
        <f>COUNTIF(H1876:M1876,"OUI")</f>
        <v>3</v>
      </c>
    </row>
    <row r="1877" spans="1:14">
      <c r="A1877" t="s">
        <v>384</v>
      </c>
      <c r="B1877" s="37" t="s">
        <v>2</v>
      </c>
      <c r="C1877" s="4">
        <f>COUNTIF([1]POSE!Z1877:AP1877,"OUI")</f>
        <v>4</v>
      </c>
      <c r="D1877" s="4" t="s">
        <v>9</v>
      </c>
      <c r="E1877" s="5">
        <v>0</v>
      </c>
      <c r="F1877" s="5">
        <v>11.9</v>
      </c>
      <c r="G1877" s="40" t="s">
        <v>34</v>
      </c>
      <c r="H1877" s="1" t="s">
        <v>0</v>
      </c>
      <c r="I1877" s="3" t="str">
        <f>IF(F1877&lt;11.6,"OUI","")</f>
        <v/>
      </c>
      <c r="J1877" s="1" t="str">
        <f>IF(B1877&lt;33.01,"OUI","")</f>
        <v/>
      </c>
      <c r="K1877" s="1" t="str">
        <f>IF(C1877&gt;2,"OUI","")</f>
        <v>OUI</v>
      </c>
      <c r="L1877" s="1" t="s">
        <v>9</v>
      </c>
      <c r="M1877" s="1" t="str">
        <f>IF(E1877&lt;4,"OUI","")</f>
        <v>OUI</v>
      </c>
      <c r="N1877" s="1">
        <f>COUNTIF(H1877:M1877,"OUI")</f>
        <v>3</v>
      </c>
    </row>
    <row r="1878" spans="1:14">
      <c r="A1878" t="s">
        <v>383</v>
      </c>
      <c r="B1878" s="37" t="s">
        <v>2</v>
      </c>
      <c r="C1878" s="4">
        <f>COUNTIF([1]POSE!Z1878:AP1878,"OUI")</f>
        <v>4</v>
      </c>
      <c r="D1878" s="4" t="s">
        <v>3</v>
      </c>
      <c r="E1878" s="5">
        <v>2</v>
      </c>
      <c r="F1878" s="5">
        <v>11.7</v>
      </c>
      <c r="G1878" s="38" t="s">
        <v>1</v>
      </c>
      <c r="H1878" s="1"/>
      <c r="I1878" s="3" t="str">
        <f>IF(F1878&lt;11.6,"OUI","")</f>
        <v/>
      </c>
      <c r="J1878" s="1" t="str">
        <f>IF(B1878&lt;33.01,"OUI","")</f>
        <v/>
      </c>
      <c r="K1878" s="1" t="str">
        <f>IF(C1878&gt;2,"OUI","")</f>
        <v>OUI</v>
      </c>
      <c r="L1878" s="1" t="s">
        <v>0</v>
      </c>
      <c r="M1878" s="1" t="str">
        <f>IF(E1878&lt;4,"OUI","")</f>
        <v>OUI</v>
      </c>
      <c r="N1878" s="1">
        <f>COUNTIF(H1878:M1878,"OUI")</f>
        <v>3</v>
      </c>
    </row>
    <row r="1879" spans="1:14">
      <c r="A1879" t="s">
        <v>382</v>
      </c>
      <c r="B1879" s="37" t="s">
        <v>2</v>
      </c>
      <c r="C1879" s="4">
        <f>COUNTIF([1]POSE!Z1879:AP1879,"OUI")</f>
        <v>4</v>
      </c>
      <c r="D1879" s="4" t="s">
        <v>9</v>
      </c>
      <c r="E1879" s="5">
        <v>1</v>
      </c>
      <c r="F1879" s="5">
        <v>11.5</v>
      </c>
      <c r="G1879" s="38" t="s">
        <v>1</v>
      </c>
      <c r="H1879" s="1"/>
      <c r="I1879" s="3" t="str">
        <f>IF(F1879&lt;11.6,"OUI","")</f>
        <v>OUI</v>
      </c>
      <c r="J1879" s="1" t="str">
        <f>IF(B1879&lt;33.01,"OUI","")</f>
        <v/>
      </c>
      <c r="K1879" s="1" t="str">
        <f>IF(C1879&gt;2,"OUI","")</f>
        <v>OUI</v>
      </c>
      <c r="L1879" s="1" t="s">
        <v>9</v>
      </c>
      <c r="M1879" s="1" t="str">
        <f>IF(E1879&lt;4,"OUI","")</f>
        <v>OUI</v>
      </c>
      <c r="N1879" s="1">
        <f>COUNTIF(H1879:M1879,"OUI")</f>
        <v>3</v>
      </c>
    </row>
    <row r="1880" spans="1:14">
      <c r="A1880" t="s">
        <v>381</v>
      </c>
      <c r="B1880" s="39">
        <v>39</v>
      </c>
      <c r="C1880" s="4">
        <f>COUNTIF([1]POSE!Z1880:AP1880,"OUI")</f>
        <v>4</v>
      </c>
      <c r="D1880" s="4" t="s">
        <v>9</v>
      </c>
      <c r="E1880" s="5">
        <v>2</v>
      </c>
      <c r="F1880" s="5">
        <v>11.4</v>
      </c>
      <c r="G1880" s="38" t="s">
        <v>1</v>
      </c>
      <c r="H1880" s="1"/>
      <c r="I1880" s="3" t="str">
        <f>IF(F1880&lt;11.6,"OUI","")</f>
        <v>OUI</v>
      </c>
      <c r="J1880" s="1" t="str">
        <f>IF(B1880&lt;33.01,"OUI","")</f>
        <v/>
      </c>
      <c r="K1880" s="1" t="str">
        <f>IF(C1880&gt;2,"OUI","")</f>
        <v>OUI</v>
      </c>
      <c r="L1880" s="1" t="s">
        <v>9</v>
      </c>
      <c r="M1880" s="1" t="str">
        <f>IF(E1880&lt;4,"OUI","")</f>
        <v>OUI</v>
      </c>
      <c r="N1880" s="1">
        <f>COUNTIF(H1880:M1880,"OUI")</f>
        <v>3</v>
      </c>
    </row>
    <row r="1881" spans="1:14">
      <c r="A1881" t="s">
        <v>380</v>
      </c>
      <c r="B1881" s="37" t="s">
        <v>2</v>
      </c>
      <c r="C1881" s="4">
        <f>COUNTIF([1]POSE!Z1881:AP1881,"OUI")</f>
        <v>4</v>
      </c>
      <c r="D1881" s="4" t="s">
        <v>9</v>
      </c>
      <c r="E1881" s="5">
        <v>3</v>
      </c>
      <c r="F1881" s="5">
        <v>11.4</v>
      </c>
      <c r="G1881" s="38" t="s">
        <v>1</v>
      </c>
      <c r="H1881" s="1"/>
      <c r="I1881" s="3" t="str">
        <f>IF(F1881&lt;11.6,"OUI","")</f>
        <v>OUI</v>
      </c>
      <c r="J1881" s="1" t="str">
        <f>IF(B1881&lt;33.01,"OUI","")</f>
        <v/>
      </c>
      <c r="K1881" s="1" t="str">
        <f>IF(C1881&gt;2,"OUI","")</f>
        <v>OUI</v>
      </c>
      <c r="L1881" s="1" t="s">
        <v>9</v>
      </c>
      <c r="M1881" s="1" t="str">
        <f>IF(E1881&lt;4,"OUI","")</f>
        <v>OUI</v>
      </c>
      <c r="N1881" s="1">
        <f>COUNTIF(H1881:M1881,"OUI")</f>
        <v>3</v>
      </c>
    </row>
    <row r="1882" spans="1:14">
      <c r="A1882" t="s">
        <v>379</v>
      </c>
      <c r="B1882" s="37" t="s">
        <v>2</v>
      </c>
      <c r="C1882" s="4">
        <f>COUNTIF([1]POSE!Z1882:AP1882,"OUI")</f>
        <v>4</v>
      </c>
      <c r="D1882" s="4" t="s">
        <v>9</v>
      </c>
      <c r="E1882" s="5">
        <v>4</v>
      </c>
      <c r="F1882" s="5">
        <v>11.3</v>
      </c>
      <c r="G1882" s="38">
        <v>1</v>
      </c>
      <c r="H1882" s="1" t="s">
        <v>0</v>
      </c>
      <c r="I1882" s="3" t="str">
        <f>IF(F1882&lt;11.6,"OUI","")</f>
        <v>OUI</v>
      </c>
      <c r="J1882" s="1" t="str">
        <f>IF(B1882&lt;33.01,"OUI","")</f>
        <v/>
      </c>
      <c r="K1882" s="1" t="str">
        <f>IF(C1882&gt;2,"OUI","")</f>
        <v>OUI</v>
      </c>
      <c r="L1882" s="1" t="s">
        <v>9</v>
      </c>
      <c r="M1882" s="1" t="str">
        <f>IF(E1882&lt;4,"OUI","")</f>
        <v/>
      </c>
      <c r="N1882" s="1">
        <f>COUNTIF(H1882:M1882,"OUI")</f>
        <v>3</v>
      </c>
    </row>
    <row r="1883" spans="1:14">
      <c r="A1883" t="s">
        <v>378</v>
      </c>
      <c r="B1883" s="37" t="s">
        <v>2</v>
      </c>
      <c r="C1883" s="4">
        <f>COUNTIF([1]POSE!Z1883:AP1883,"OUI")</f>
        <v>4</v>
      </c>
      <c r="D1883" s="4" t="s">
        <v>9</v>
      </c>
      <c r="E1883" s="5">
        <v>1</v>
      </c>
      <c r="F1883" s="5">
        <v>11.2</v>
      </c>
      <c r="G1883" s="38" t="s">
        <v>1</v>
      </c>
      <c r="H1883" s="1"/>
      <c r="I1883" s="3" t="str">
        <f>IF(F1883&lt;11.6,"OUI","")</f>
        <v>OUI</v>
      </c>
      <c r="J1883" s="1" t="str">
        <f>IF(B1883&lt;33.01,"OUI","")</f>
        <v/>
      </c>
      <c r="K1883" s="1" t="str">
        <f>IF(C1883&gt;2,"OUI","")</f>
        <v>OUI</v>
      </c>
      <c r="L1883" s="1" t="s">
        <v>9</v>
      </c>
      <c r="M1883" s="1" t="str">
        <f>IF(E1883&lt;4,"OUI","")</f>
        <v>OUI</v>
      </c>
      <c r="N1883" s="1">
        <f>COUNTIF(H1883:M1883,"OUI")</f>
        <v>3</v>
      </c>
    </row>
    <row r="1884" spans="1:14">
      <c r="A1884" t="s">
        <v>377</v>
      </c>
      <c r="B1884" s="37" t="s">
        <v>2</v>
      </c>
      <c r="C1884" s="4">
        <f>COUNTIF([1]POSE!Z1884:AP1884,"OUI")</f>
        <v>4</v>
      </c>
      <c r="D1884" s="4" t="s">
        <v>9</v>
      </c>
      <c r="E1884" s="5">
        <v>0</v>
      </c>
      <c r="F1884" s="5">
        <v>10.9</v>
      </c>
      <c r="G1884" s="38" t="s">
        <v>1</v>
      </c>
      <c r="H1884" s="1"/>
      <c r="I1884" s="3" t="str">
        <f>IF(F1884&lt;11.6,"OUI","")</f>
        <v>OUI</v>
      </c>
      <c r="J1884" s="1" t="str">
        <f>IF(B1884&lt;33.01,"OUI","")</f>
        <v/>
      </c>
      <c r="K1884" s="1" t="str">
        <f>IF(C1884&gt;2,"OUI","")</f>
        <v>OUI</v>
      </c>
      <c r="L1884" s="1" t="s">
        <v>9</v>
      </c>
      <c r="M1884" s="1" t="str">
        <f>IF(E1884&lt;4,"OUI","")</f>
        <v>OUI</v>
      </c>
      <c r="N1884" s="1">
        <f>COUNTIF(H1884:M1884,"OUI")</f>
        <v>3</v>
      </c>
    </row>
    <row r="1885" spans="1:14">
      <c r="A1885" t="s">
        <v>376</v>
      </c>
      <c r="B1885" s="37" t="s">
        <v>2</v>
      </c>
      <c r="C1885" s="4">
        <f>COUNTIF([1]POSE!Z1885:AP1885,"OUI")</f>
        <v>4</v>
      </c>
      <c r="D1885" s="4" t="s">
        <v>9</v>
      </c>
      <c r="E1885" s="5">
        <v>2</v>
      </c>
      <c r="F1885" s="5">
        <v>10.199999999999999</v>
      </c>
      <c r="G1885" s="38" t="s">
        <v>1</v>
      </c>
      <c r="H1885" s="1"/>
      <c r="I1885" s="3" t="str">
        <f>IF(F1885&lt;11.6,"OUI","")</f>
        <v>OUI</v>
      </c>
      <c r="J1885" s="1" t="str">
        <f>IF(B1885&lt;33.01,"OUI","")</f>
        <v/>
      </c>
      <c r="K1885" s="1" t="str">
        <f>IF(C1885&gt;2,"OUI","")</f>
        <v>OUI</v>
      </c>
      <c r="L1885" s="1" t="s">
        <v>9</v>
      </c>
      <c r="M1885" s="1" t="str">
        <f>IF(E1885&lt;4,"OUI","")</f>
        <v>OUI</v>
      </c>
      <c r="N1885" s="1">
        <f>COUNTIF(H1885:M1885,"OUI")</f>
        <v>3</v>
      </c>
    </row>
    <row r="1886" spans="1:14">
      <c r="A1886" t="s">
        <v>375</v>
      </c>
      <c r="B1886" s="37" t="s">
        <v>2</v>
      </c>
      <c r="C1886" s="4">
        <f>COUNTIF([1]POSE!Z1886:AP1886,"OUI")</f>
        <v>4</v>
      </c>
      <c r="D1886" s="4" t="s">
        <v>9</v>
      </c>
      <c r="E1886" s="5">
        <v>1</v>
      </c>
      <c r="F1886" s="5">
        <v>10.199999999999999</v>
      </c>
      <c r="G1886" s="38" t="s">
        <v>1</v>
      </c>
      <c r="H1886" s="1"/>
      <c r="I1886" s="3" t="str">
        <f>IF(F1886&lt;11.6,"OUI","")</f>
        <v>OUI</v>
      </c>
      <c r="J1886" s="1" t="str">
        <f>IF(B1886&lt;33.01,"OUI","")</f>
        <v/>
      </c>
      <c r="K1886" s="1" t="str">
        <f>IF(C1886&gt;2,"OUI","")</f>
        <v>OUI</v>
      </c>
      <c r="L1886" s="1" t="s">
        <v>9</v>
      </c>
      <c r="M1886" s="1" t="str">
        <f>IF(E1886&lt;4,"OUI","")</f>
        <v>OUI</v>
      </c>
      <c r="N1886" s="1">
        <f>COUNTIF(H1886:M1886,"OUI")</f>
        <v>3</v>
      </c>
    </row>
    <row r="1887" spans="1:14">
      <c r="A1887" t="s">
        <v>374</v>
      </c>
      <c r="B1887" s="39">
        <v>31</v>
      </c>
      <c r="C1887" s="4">
        <f>COUNTIF([1]POSE!Z1887:AP1887,"OUI")</f>
        <v>4</v>
      </c>
      <c r="D1887" s="4" t="s">
        <v>9</v>
      </c>
      <c r="E1887" s="5">
        <v>5</v>
      </c>
      <c r="F1887" s="5">
        <v>10.199999999999999</v>
      </c>
      <c r="G1887" s="38" t="s">
        <v>1</v>
      </c>
      <c r="H1887" s="1"/>
      <c r="I1887" s="3" t="str">
        <f>IF(F1887&lt;11.6,"OUI","")</f>
        <v>OUI</v>
      </c>
      <c r="J1887" s="1" t="str">
        <f>IF(B1887&lt;33.01,"OUI","")</f>
        <v>OUI</v>
      </c>
      <c r="K1887" s="1" t="str">
        <f>IF(C1887&gt;2,"OUI","")</f>
        <v>OUI</v>
      </c>
      <c r="L1887" s="1" t="s">
        <v>9</v>
      </c>
      <c r="M1887" s="1" t="str">
        <f>IF(E1887&lt;4,"OUI","")</f>
        <v/>
      </c>
      <c r="N1887" s="1">
        <f>COUNTIF(H1887:M1887,"OUI")</f>
        <v>3</v>
      </c>
    </row>
    <row r="1888" spans="1:14">
      <c r="A1888" t="s">
        <v>373</v>
      </c>
      <c r="B1888" s="37" t="s">
        <v>2</v>
      </c>
      <c r="C1888" s="4">
        <f>COUNTIF([1]POSE!Z1888:AP1888,"OUI")</f>
        <v>4</v>
      </c>
      <c r="D1888" s="4" t="s">
        <v>9</v>
      </c>
      <c r="E1888" s="5">
        <v>3</v>
      </c>
      <c r="F1888" s="5">
        <v>9.9</v>
      </c>
      <c r="G1888" s="38" t="s">
        <v>1</v>
      </c>
      <c r="H1888" s="1"/>
      <c r="I1888" s="3" t="str">
        <f>IF(F1888&lt;11.6,"OUI","")</f>
        <v>OUI</v>
      </c>
      <c r="J1888" s="1" t="str">
        <f>IF(B1888&lt;33.01,"OUI","")</f>
        <v/>
      </c>
      <c r="K1888" s="1" t="str">
        <f>IF(C1888&gt;2,"OUI","")</f>
        <v>OUI</v>
      </c>
      <c r="L1888" s="1" t="s">
        <v>9</v>
      </c>
      <c r="M1888" s="1" t="str">
        <f>IF(E1888&lt;4,"OUI","")</f>
        <v>OUI</v>
      </c>
      <c r="N1888" s="1">
        <f>COUNTIF(H1888:M1888,"OUI")</f>
        <v>3</v>
      </c>
    </row>
    <row r="1889" spans="1:14">
      <c r="A1889" t="s">
        <v>372</v>
      </c>
      <c r="B1889" s="37" t="s">
        <v>2</v>
      </c>
      <c r="C1889" s="4">
        <f>COUNTIF([1]POSE!Z1889:AP1889,"OUI")</f>
        <v>4</v>
      </c>
      <c r="D1889" s="4" t="s">
        <v>3</v>
      </c>
      <c r="E1889" s="5">
        <v>5</v>
      </c>
      <c r="F1889" s="5">
        <v>9.8000000000000007</v>
      </c>
      <c r="G1889" s="38" t="s">
        <v>1</v>
      </c>
      <c r="H1889" s="1"/>
      <c r="I1889" s="3" t="str">
        <f>IF(F1889&lt;11.6,"OUI","")</f>
        <v>OUI</v>
      </c>
      <c r="J1889" s="1" t="str">
        <f>IF(B1889&lt;33.01,"OUI","")</f>
        <v/>
      </c>
      <c r="K1889" s="1" t="str">
        <f>IF(C1889&gt;2,"OUI","")</f>
        <v>OUI</v>
      </c>
      <c r="L1889" s="1" t="s">
        <v>0</v>
      </c>
      <c r="M1889" s="1" t="str">
        <f>IF(E1889&lt;4,"OUI","")</f>
        <v/>
      </c>
      <c r="N1889" s="1">
        <f>COUNTIF(H1889:M1889,"OUI")</f>
        <v>3</v>
      </c>
    </row>
    <row r="1890" spans="1:14">
      <c r="A1890" t="s">
        <v>371</v>
      </c>
      <c r="B1890" s="37" t="s">
        <v>2</v>
      </c>
      <c r="C1890" s="4">
        <f>COUNTIF([1]POSE!Z1890:AP1890,"OUI")</f>
        <v>4</v>
      </c>
      <c r="D1890" s="4" t="s">
        <v>3</v>
      </c>
      <c r="E1890" s="5" t="s">
        <v>2</v>
      </c>
      <c r="F1890" s="5">
        <v>9.6999999999999993</v>
      </c>
      <c r="G1890" s="38" t="s">
        <v>1</v>
      </c>
      <c r="H1890" s="1"/>
      <c r="I1890" s="3" t="str">
        <f>IF(F1890&lt;11.6,"OUI","")</f>
        <v>OUI</v>
      </c>
      <c r="J1890" s="1" t="str">
        <f>IF(B1890&lt;33.01,"OUI","")</f>
        <v/>
      </c>
      <c r="K1890" s="1" t="str">
        <f>IF(C1890&gt;2,"OUI","")</f>
        <v>OUI</v>
      </c>
      <c r="L1890" s="1" t="s">
        <v>0</v>
      </c>
      <c r="M1890" s="1" t="str">
        <f>IF(E1890&lt;4,"OUI","")</f>
        <v/>
      </c>
      <c r="N1890" s="1">
        <f>COUNTIF(H1890:M1890,"OUI")</f>
        <v>3</v>
      </c>
    </row>
    <row r="1891" spans="1:14">
      <c r="A1891" t="s">
        <v>370</v>
      </c>
      <c r="B1891" s="37" t="s">
        <v>2</v>
      </c>
      <c r="C1891" s="4">
        <f>COUNTIF([1]POSE!Z1891:AP1891,"OUI")</f>
        <v>4</v>
      </c>
      <c r="D1891" s="4" t="s">
        <v>3</v>
      </c>
      <c r="E1891" s="5" t="s">
        <v>2</v>
      </c>
      <c r="F1891" s="5">
        <v>8.9</v>
      </c>
      <c r="G1891" s="38" t="s">
        <v>2</v>
      </c>
      <c r="H1891" s="1" t="s">
        <v>2</v>
      </c>
      <c r="I1891" s="3" t="str">
        <f>IF(F1891&lt;11.6,"OUI","")</f>
        <v>OUI</v>
      </c>
      <c r="J1891" s="1" t="str">
        <f>IF(B1891&lt;33.01,"OUI","")</f>
        <v/>
      </c>
      <c r="K1891" s="1" t="str">
        <f>IF(C1891&gt;2,"OUI","")</f>
        <v>OUI</v>
      </c>
      <c r="L1891" s="1" t="s">
        <v>0</v>
      </c>
      <c r="M1891" s="1" t="str">
        <f>IF(E1891&lt;4,"OUI","")</f>
        <v/>
      </c>
      <c r="N1891" s="1">
        <f>COUNTIF(H1891:M1891,"OUI")</f>
        <v>3</v>
      </c>
    </row>
    <row r="1892" spans="1:14">
      <c r="A1892" t="s">
        <v>369</v>
      </c>
      <c r="B1892" s="37" t="s">
        <v>2</v>
      </c>
      <c r="C1892" s="4">
        <f>COUNTIF([1]POSE!Z1892:AP1892,"OUI")</f>
        <v>4</v>
      </c>
      <c r="D1892" s="4" t="s">
        <v>3</v>
      </c>
      <c r="E1892" s="5">
        <v>4</v>
      </c>
      <c r="F1892" s="5">
        <v>8.6999999999999993</v>
      </c>
      <c r="G1892" s="38" t="s">
        <v>1</v>
      </c>
      <c r="H1892" s="1"/>
      <c r="I1892" s="3" t="str">
        <f>IF(F1892&lt;11.6,"OUI","")</f>
        <v>OUI</v>
      </c>
      <c r="J1892" s="1" t="str">
        <f>IF(B1892&lt;33.01,"OUI","")</f>
        <v/>
      </c>
      <c r="K1892" s="1" t="str">
        <f>IF(C1892&gt;2,"OUI","")</f>
        <v>OUI</v>
      </c>
      <c r="L1892" s="1" t="s">
        <v>0</v>
      </c>
      <c r="M1892" s="1" t="str">
        <f>IF(E1892&lt;4,"OUI","")</f>
        <v/>
      </c>
      <c r="N1892" s="1">
        <f>COUNTIF(H1892:M1892,"OUI")</f>
        <v>3</v>
      </c>
    </row>
    <row r="1893" spans="1:14">
      <c r="A1893" t="s">
        <v>368</v>
      </c>
      <c r="B1893" s="37" t="s">
        <v>2</v>
      </c>
      <c r="C1893" s="4">
        <f>COUNTIF([1]POSE!Z1893:AP1893,"OUI")</f>
        <v>4</v>
      </c>
      <c r="D1893" s="4" t="s">
        <v>3</v>
      </c>
      <c r="E1893" s="5">
        <v>4</v>
      </c>
      <c r="F1893" s="5">
        <v>8.5</v>
      </c>
      <c r="G1893" s="38" t="s">
        <v>1</v>
      </c>
      <c r="H1893" s="1"/>
      <c r="I1893" s="3" t="str">
        <f>IF(F1893&lt;11.6,"OUI","")</f>
        <v>OUI</v>
      </c>
      <c r="J1893" s="1" t="str">
        <f>IF(B1893&lt;33.01,"OUI","")</f>
        <v/>
      </c>
      <c r="K1893" s="1" t="str">
        <f>IF(C1893&gt;2,"OUI","")</f>
        <v>OUI</v>
      </c>
      <c r="L1893" s="1" t="s">
        <v>0</v>
      </c>
      <c r="M1893" s="1" t="str">
        <f>IF(E1893&lt;4,"OUI","")</f>
        <v/>
      </c>
      <c r="N1893" s="1">
        <f>COUNTIF(H1893:M1893,"OUI")</f>
        <v>3</v>
      </c>
    </row>
    <row r="1894" spans="1:14">
      <c r="A1894" t="s">
        <v>367</v>
      </c>
      <c r="B1894" s="37" t="s">
        <v>2</v>
      </c>
      <c r="C1894" s="4">
        <f>COUNTIF([1]POSE!Z1894:AP1894,"OUI")</f>
        <v>4</v>
      </c>
      <c r="D1894" s="4" t="s">
        <v>3</v>
      </c>
      <c r="E1894" s="5" t="s">
        <v>2</v>
      </c>
      <c r="F1894" s="5" t="s">
        <v>2</v>
      </c>
      <c r="G1894" s="38" t="s">
        <v>1</v>
      </c>
      <c r="H1894" s="1"/>
      <c r="I1894" s="3" t="str">
        <f>IF(F1894&lt;11.6,"OUI","")</f>
        <v/>
      </c>
      <c r="J1894" s="1" t="str">
        <f>IF(B1894&lt;33.01,"OUI","")</f>
        <v/>
      </c>
      <c r="K1894" s="1" t="str">
        <f>IF(C1894&gt;2,"OUI","")</f>
        <v>OUI</v>
      </c>
      <c r="L1894" s="1" t="s">
        <v>0</v>
      </c>
      <c r="M1894" s="1" t="str">
        <f>IF(E1894&lt;4,"OUI","")</f>
        <v/>
      </c>
      <c r="N1894" s="1">
        <f>COUNTIF(H1894:M1894,"OUI")</f>
        <v>2</v>
      </c>
    </row>
    <row r="1895" spans="1:14">
      <c r="A1895" t="s">
        <v>366</v>
      </c>
      <c r="B1895" s="37" t="s">
        <v>2</v>
      </c>
      <c r="C1895" s="4">
        <f>COUNTIF([1]POSE!Z1895:AP1895,"OUI")</f>
        <v>4</v>
      </c>
      <c r="D1895" s="4" t="s">
        <v>3</v>
      </c>
      <c r="E1895" s="5">
        <v>4</v>
      </c>
      <c r="F1895" s="5" t="s">
        <v>2</v>
      </c>
      <c r="G1895" s="38" t="s">
        <v>1</v>
      </c>
      <c r="H1895" s="1"/>
      <c r="I1895" s="3" t="str">
        <f>IF(F1895&lt;11.6,"OUI","")</f>
        <v/>
      </c>
      <c r="J1895" s="1" t="str">
        <f>IF(B1895&lt;33.01,"OUI","")</f>
        <v/>
      </c>
      <c r="K1895" s="1" t="str">
        <f>IF(C1895&gt;2,"OUI","")</f>
        <v>OUI</v>
      </c>
      <c r="L1895" s="1" t="s">
        <v>0</v>
      </c>
      <c r="M1895" s="1" t="str">
        <f>IF(E1895&lt;4,"OUI","")</f>
        <v/>
      </c>
      <c r="N1895" s="1">
        <f>COUNTIF(H1895:M1895,"OUI")</f>
        <v>2</v>
      </c>
    </row>
    <row r="1896" spans="1:14">
      <c r="A1896" t="s">
        <v>365</v>
      </c>
      <c r="B1896" s="37" t="s">
        <v>2</v>
      </c>
      <c r="C1896" s="4">
        <f>COUNTIF([1]POSE!Z1896:AP1896,"OUI")</f>
        <v>4</v>
      </c>
      <c r="D1896" s="4" t="s">
        <v>3</v>
      </c>
      <c r="E1896" s="5">
        <v>5</v>
      </c>
      <c r="F1896" s="5" t="s">
        <v>2</v>
      </c>
      <c r="G1896" s="38" t="s">
        <v>1</v>
      </c>
      <c r="H1896" s="1"/>
      <c r="I1896" s="3" t="str">
        <f>IF(F1896&lt;11.6,"OUI","")</f>
        <v/>
      </c>
      <c r="J1896" s="1" t="str">
        <f>IF(B1896&lt;33.01,"OUI","")</f>
        <v/>
      </c>
      <c r="K1896" s="1" t="str">
        <f>IF(C1896&gt;2,"OUI","")</f>
        <v>OUI</v>
      </c>
      <c r="L1896" s="1" t="s">
        <v>0</v>
      </c>
      <c r="M1896" s="1" t="str">
        <f>IF(E1896&lt;4,"OUI","")</f>
        <v/>
      </c>
      <c r="N1896" s="1">
        <f>COUNTIF(H1896:M1896,"OUI")</f>
        <v>2</v>
      </c>
    </row>
    <row r="1897" spans="1:14">
      <c r="A1897" t="s">
        <v>364</v>
      </c>
      <c r="B1897" s="37" t="s">
        <v>2</v>
      </c>
      <c r="C1897" s="4">
        <f>COUNTIF([1]POSE!Z1897:AP1897,"OUI")</f>
        <v>4</v>
      </c>
      <c r="D1897" s="4" t="s">
        <v>3</v>
      </c>
      <c r="E1897" s="5">
        <v>5</v>
      </c>
      <c r="F1897" s="5" t="s">
        <v>2</v>
      </c>
      <c r="G1897" s="38" t="s">
        <v>1</v>
      </c>
      <c r="H1897" s="1"/>
      <c r="I1897" s="3" t="str">
        <f>IF(F1897&lt;11.6,"OUI","")</f>
        <v/>
      </c>
      <c r="J1897" s="1" t="str">
        <f>IF(B1897&lt;33.01,"OUI","")</f>
        <v/>
      </c>
      <c r="K1897" s="1" t="str">
        <f>IF(C1897&gt;2,"OUI","")</f>
        <v>OUI</v>
      </c>
      <c r="L1897" s="1" t="s">
        <v>0</v>
      </c>
      <c r="M1897" s="1" t="str">
        <f>IF(E1897&lt;4,"OUI","")</f>
        <v/>
      </c>
      <c r="N1897" s="1">
        <f>COUNTIF(H1897:M1897,"OUI")</f>
        <v>2</v>
      </c>
    </row>
    <row r="1898" spans="1:14">
      <c r="A1898" t="s">
        <v>363</v>
      </c>
      <c r="B1898" s="37" t="s">
        <v>2</v>
      </c>
      <c r="C1898" s="4">
        <f>COUNTIF([1]POSE!Z1898:AP1898,"OUI")</f>
        <v>4</v>
      </c>
      <c r="D1898" s="4" t="s">
        <v>3</v>
      </c>
      <c r="E1898" s="5">
        <v>4</v>
      </c>
      <c r="F1898" s="5" t="s">
        <v>2</v>
      </c>
      <c r="G1898" s="38" t="s">
        <v>1</v>
      </c>
      <c r="H1898" s="1"/>
      <c r="I1898" s="3" t="str">
        <f>IF(F1898&lt;11.6,"OUI","")</f>
        <v/>
      </c>
      <c r="J1898" s="1" t="str">
        <f>IF(B1898&lt;33.01,"OUI","")</f>
        <v/>
      </c>
      <c r="K1898" s="1" t="str">
        <f>IF(C1898&gt;2,"OUI","")</f>
        <v>OUI</v>
      </c>
      <c r="L1898" s="1" t="s">
        <v>0</v>
      </c>
      <c r="M1898" s="1" t="str">
        <f>IF(E1898&lt;4,"OUI","")</f>
        <v/>
      </c>
      <c r="N1898" s="1">
        <f>COUNTIF(H1898:M1898,"OUI")</f>
        <v>2</v>
      </c>
    </row>
    <row r="1899" spans="1:14">
      <c r="A1899" t="s">
        <v>362</v>
      </c>
      <c r="B1899" s="37" t="s">
        <v>2</v>
      </c>
      <c r="C1899" s="4">
        <f>COUNTIF([1]POSE!Z1899:AP1899,"OUI")</f>
        <v>4</v>
      </c>
      <c r="D1899" s="4" t="s">
        <v>9</v>
      </c>
      <c r="E1899" s="5">
        <v>2</v>
      </c>
      <c r="F1899" s="5" t="s">
        <v>2</v>
      </c>
      <c r="G1899" s="38" t="s">
        <v>1</v>
      </c>
      <c r="H1899" s="1"/>
      <c r="I1899" s="3" t="str">
        <f>IF(F1899&lt;11.6,"OUI","")</f>
        <v/>
      </c>
      <c r="J1899" s="1" t="str">
        <f>IF(B1899&lt;33.01,"OUI","")</f>
        <v/>
      </c>
      <c r="K1899" s="1" t="str">
        <f>IF(C1899&gt;2,"OUI","")</f>
        <v>OUI</v>
      </c>
      <c r="L1899" s="1" t="s">
        <v>9</v>
      </c>
      <c r="M1899" s="1" t="str">
        <f>IF(E1899&lt;4,"OUI","")</f>
        <v>OUI</v>
      </c>
      <c r="N1899" s="1">
        <f>COUNTIF(H1899:M1899,"OUI")</f>
        <v>2</v>
      </c>
    </row>
    <row r="1900" spans="1:14">
      <c r="A1900" t="s">
        <v>361</v>
      </c>
      <c r="B1900" s="37" t="s">
        <v>2</v>
      </c>
      <c r="C1900" s="4">
        <f>COUNTIF([1]POSE!Z1900:AP1900,"OUI")</f>
        <v>4</v>
      </c>
      <c r="D1900" s="4" t="s">
        <v>9</v>
      </c>
      <c r="E1900" s="5">
        <v>3</v>
      </c>
      <c r="F1900" s="5" t="s">
        <v>2</v>
      </c>
      <c r="G1900" s="38" t="s">
        <v>1</v>
      </c>
      <c r="H1900" s="1"/>
      <c r="I1900" s="3" t="str">
        <f>IF(F1900&lt;11.6,"OUI","")</f>
        <v/>
      </c>
      <c r="J1900" s="1" t="str">
        <f>IF(B1900&lt;33.01,"OUI","")</f>
        <v/>
      </c>
      <c r="K1900" s="1" t="str">
        <f>IF(C1900&gt;2,"OUI","")</f>
        <v>OUI</v>
      </c>
      <c r="L1900" s="1" t="s">
        <v>9</v>
      </c>
      <c r="M1900" s="1" t="str">
        <f>IF(E1900&lt;4,"OUI","")</f>
        <v>OUI</v>
      </c>
      <c r="N1900" s="1">
        <f>COUNTIF(H1900:M1900,"OUI")</f>
        <v>2</v>
      </c>
    </row>
    <row r="1901" spans="1:14">
      <c r="A1901" t="s">
        <v>360</v>
      </c>
      <c r="B1901" s="37" t="s">
        <v>2</v>
      </c>
      <c r="C1901" s="4">
        <f>COUNTIF([1]POSE!Z1901:AP1901,"OUI")</f>
        <v>4</v>
      </c>
      <c r="D1901" s="4" t="s">
        <v>9</v>
      </c>
      <c r="E1901" s="5">
        <v>3</v>
      </c>
      <c r="F1901" s="5" t="s">
        <v>2</v>
      </c>
      <c r="G1901" s="38" t="s">
        <v>1</v>
      </c>
      <c r="H1901" s="1"/>
      <c r="I1901" s="3" t="str">
        <f>IF(F1901&lt;11.6,"OUI","")</f>
        <v/>
      </c>
      <c r="J1901" s="1" t="str">
        <f>IF(B1901&lt;33.01,"OUI","")</f>
        <v/>
      </c>
      <c r="K1901" s="1" t="str">
        <f>IF(C1901&gt;2,"OUI","")</f>
        <v>OUI</v>
      </c>
      <c r="L1901" s="1" t="s">
        <v>9</v>
      </c>
      <c r="M1901" s="1" t="str">
        <f>IF(E1901&lt;4,"OUI","")</f>
        <v>OUI</v>
      </c>
      <c r="N1901" s="1">
        <f>COUNTIF(H1901:M1901,"OUI")</f>
        <v>2</v>
      </c>
    </row>
    <row r="1902" spans="1:14">
      <c r="A1902" t="s">
        <v>359</v>
      </c>
      <c r="B1902" s="37" t="s">
        <v>2</v>
      </c>
      <c r="C1902" s="4">
        <f>COUNTIF([1]POSE!Z1902:AP1902,"OUI")</f>
        <v>4</v>
      </c>
      <c r="D1902" s="4" t="s">
        <v>9</v>
      </c>
      <c r="E1902" s="5">
        <v>3</v>
      </c>
      <c r="F1902" s="5" t="s">
        <v>2</v>
      </c>
      <c r="G1902" s="38" t="s">
        <v>1</v>
      </c>
      <c r="H1902" s="1"/>
      <c r="I1902" s="3" t="str">
        <f>IF(F1902&lt;11.6,"OUI","")</f>
        <v/>
      </c>
      <c r="J1902" s="1" t="str">
        <f>IF(B1902&lt;33.01,"OUI","")</f>
        <v/>
      </c>
      <c r="K1902" s="1" t="str">
        <f>IF(C1902&gt;2,"OUI","")</f>
        <v>OUI</v>
      </c>
      <c r="L1902" s="1" t="s">
        <v>9</v>
      </c>
      <c r="M1902" s="1" t="str">
        <f>IF(E1902&lt;4,"OUI","")</f>
        <v>OUI</v>
      </c>
      <c r="N1902" s="1">
        <f>COUNTIF(H1902:M1902,"OUI")</f>
        <v>2</v>
      </c>
    </row>
    <row r="1903" spans="1:14">
      <c r="A1903" t="s">
        <v>358</v>
      </c>
      <c r="B1903" s="37" t="s">
        <v>2</v>
      </c>
      <c r="C1903" s="4">
        <f>COUNTIF([1]POSE!Z1903:AP1903,"OUI")</f>
        <v>4</v>
      </c>
      <c r="D1903" s="4" t="s">
        <v>9</v>
      </c>
      <c r="E1903" s="5">
        <v>3</v>
      </c>
      <c r="F1903" s="5" t="s">
        <v>2</v>
      </c>
      <c r="G1903" s="38" t="s">
        <v>1</v>
      </c>
      <c r="H1903" s="1"/>
      <c r="I1903" s="3" t="str">
        <f>IF(F1903&lt;11.6,"OUI","")</f>
        <v/>
      </c>
      <c r="J1903" s="1" t="str">
        <f>IF(B1903&lt;33.01,"OUI","")</f>
        <v/>
      </c>
      <c r="K1903" s="1" t="str">
        <f>IF(C1903&gt;2,"OUI","")</f>
        <v>OUI</v>
      </c>
      <c r="L1903" s="1" t="s">
        <v>9</v>
      </c>
      <c r="M1903" s="1" t="str">
        <f>IF(E1903&lt;4,"OUI","")</f>
        <v>OUI</v>
      </c>
      <c r="N1903" s="1">
        <f>COUNTIF(H1903:M1903,"OUI")</f>
        <v>2</v>
      </c>
    </row>
    <row r="1904" spans="1:14">
      <c r="A1904" t="s">
        <v>357</v>
      </c>
      <c r="B1904" s="37" t="s">
        <v>2</v>
      </c>
      <c r="C1904" s="4">
        <f>COUNTIF([1]POSE!Z1904:AP1904,"OUI")</f>
        <v>4</v>
      </c>
      <c r="D1904" s="4" t="s">
        <v>9</v>
      </c>
      <c r="E1904" s="5">
        <v>1</v>
      </c>
      <c r="F1904" s="5" t="s">
        <v>2</v>
      </c>
      <c r="G1904" s="38" t="s">
        <v>1</v>
      </c>
      <c r="H1904" s="1"/>
      <c r="I1904" s="3" t="str">
        <f>IF(F1904&lt;11.6,"OUI","")</f>
        <v/>
      </c>
      <c r="J1904" s="1" t="str">
        <f>IF(B1904&lt;33.01,"OUI","")</f>
        <v/>
      </c>
      <c r="K1904" s="1" t="str">
        <f>IF(C1904&gt;2,"OUI","")</f>
        <v>OUI</v>
      </c>
      <c r="L1904" s="1" t="s">
        <v>9</v>
      </c>
      <c r="M1904" s="1" t="str">
        <f>IF(E1904&lt;4,"OUI","")</f>
        <v>OUI</v>
      </c>
      <c r="N1904" s="1">
        <f>COUNTIF(H1904:M1904,"OUI")</f>
        <v>2</v>
      </c>
    </row>
    <row r="1905" spans="1:14">
      <c r="A1905" t="s">
        <v>356</v>
      </c>
      <c r="B1905" s="37" t="s">
        <v>2</v>
      </c>
      <c r="C1905" s="4">
        <f>COUNTIF([1]POSE!Z1905:AP1905,"OUI")</f>
        <v>4</v>
      </c>
      <c r="D1905" s="4" t="s">
        <v>9</v>
      </c>
      <c r="E1905" s="5">
        <v>3</v>
      </c>
      <c r="F1905" s="5" t="s">
        <v>2</v>
      </c>
      <c r="G1905" s="38" t="s">
        <v>1</v>
      </c>
      <c r="H1905" s="1"/>
      <c r="I1905" s="3" t="str">
        <f>IF(F1905&lt;11.6,"OUI","")</f>
        <v/>
      </c>
      <c r="J1905" s="1" t="str">
        <f>IF(B1905&lt;33.01,"OUI","")</f>
        <v/>
      </c>
      <c r="K1905" s="1" t="str">
        <f>IF(C1905&gt;2,"OUI","")</f>
        <v>OUI</v>
      </c>
      <c r="L1905" s="1" t="s">
        <v>9</v>
      </c>
      <c r="M1905" s="1" t="str">
        <f>IF(E1905&lt;4,"OUI","")</f>
        <v>OUI</v>
      </c>
      <c r="N1905" s="1">
        <f>COUNTIF(H1905:M1905,"OUI")</f>
        <v>2</v>
      </c>
    </row>
    <row r="1906" spans="1:14">
      <c r="A1906" t="s">
        <v>355</v>
      </c>
      <c r="B1906" s="37" t="s">
        <v>2</v>
      </c>
      <c r="C1906" s="4">
        <f>COUNTIF([1]POSE!Z1906:AP1906,"OUI")</f>
        <v>4</v>
      </c>
      <c r="D1906" s="4" t="s">
        <v>9</v>
      </c>
      <c r="E1906" s="5">
        <v>2</v>
      </c>
      <c r="F1906" s="5" t="s">
        <v>2</v>
      </c>
      <c r="G1906" s="38" t="s">
        <v>1</v>
      </c>
      <c r="H1906" s="1"/>
      <c r="I1906" s="3" t="str">
        <f>IF(F1906&lt;11.6,"OUI","")</f>
        <v/>
      </c>
      <c r="J1906" s="1" t="str">
        <f>IF(B1906&lt;33.01,"OUI","")</f>
        <v/>
      </c>
      <c r="K1906" s="1" t="str">
        <f>IF(C1906&gt;2,"OUI","")</f>
        <v>OUI</v>
      </c>
      <c r="L1906" s="1" t="s">
        <v>9</v>
      </c>
      <c r="M1906" s="1" t="str">
        <f>IF(E1906&lt;4,"OUI","")</f>
        <v>OUI</v>
      </c>
      <c r="N1906" s="1">
        <f>COUNTIF(H1906:M1906,"OUI")</f>
        <v>2</v>
      </c>
    </row>
    <row r="1907" spans="1:14">
      <c r="A1907" t="s">
        <v>354</v>
      </c>
      <c r="B1907" s="37" t="s">
        <v>2</v>
      </c>
      <c r="C1907" s="4">
        <f>COUNTIF([1]POSE!Z1907:AP1907,"OUI")</f>
        <v>4</v>
      </c>
      <c r="D1907" s="4" t="s">
        <v>3</v>
      </c>
      <c r="E1907" s="5">
        <v>5</v>
      </c>
      <c r="F1907" s="5">
        <v>16.7</v>
      </c>
      <c r="G1907" s="38" t="s">
        <v>1</v>
      </c>
      <c r="H1907" s="1"/>
      <c r="I1907" s="3" t="str">
        <f>IF(F1907&lt;11.6,"OUI","")</f>
        <v/>
      </c>
      <c r="J1907" s="1" t="str">
        <f>IF(B1907&lt;33.01,"OUI","")</f>
        <v/>
      </c>
      <c r="K1907" s="1" t="str">
        <f>IF(C1907&gt;2,"OUI","")</f>
        <v>OUI</v>
      </c>
      <c r="L1907" s="1" t="s">
        <v>0</v>
      </c>
      <c r="M1907" s="1" t="str">
        <f>IF(E1907&lt;4,"OUI","")</f>
        <v/>
      </c>
      <c r="N1907" s="1">
        <f>COUNTIF(H1907:M1907,"OUI")</f>
        <v>2</v>
      </c>
    </row>
    <row r="1908" spans="1:14">
      <c r="A1908" t="s">
        <v>353</v>
      </c>
      <c r="B1908" s="37" t="s">
        <v>2</v>
      </c>
      <c r="C1908" s="4">
        <f>COUNTIF([1]POSE!Z1908:AP1908,"OUI")</f>
        <v>4</v>
      </c>
      <c r="D1908" s="4" t="s">
        <v>3</v>
      </c>
      <c r="E1908" s="5">
        <v>4</v>
      </c>
      <c r="F1908" s="5">
        <v>14.4</v>
      </c>
      <c r="G1908" s="38" t="s">
        <v>1</v>
      </c>
      <c r="H1908" s="1"/>
      <c r="I1908" s="3" t="str">
        <f>IF(F1908&lt;11.6,"OUI","")</f>
        <v/>
      </c>
      <c r="J1908" s="1" t="str">
        <f>IF(B1908&lt;33.01,"OUI","")</f>
        <v/>
      </c>
      <c r="K1908" s="1" t="str">
        <f>IF(C1908&gt;2,"OUI","")</f>
        <v>OUI</v>
      </c>
      <c r="L1908" s="1" t="s">
        <v>0</v>
      </c>
      <c r="M1908" s="1" t="str">
        <f>IF(E1908&lt;4,"OUI","")</f>
        <v/>
      </c>
      <c r="N1908" s="1">
        <f>COUNTIF(H1908:M1908,"OUI")</f>
        <v>2</v>
      </c>
    </row>
    <row r="1909" spans="1:14">
      <c r="A1909" t="s">
        <v>352</v>
      </c>
      <c r="B1909" s="37" t="s">
        <v>2</v>
      </c>
      <c r="C1909" s="4">
        <f>COUNTIF([1]POSE!Z1909:AP1909,"OUI")</f>
        <v>4</v>
      </c>
      <c r="D1909" s="4" t="s">
        <v>3</v>
      </c>
      <c r="E1909" s="5">
        <v>4</v>
      </c>
      <c r="F1909" s="5">
        <v>14.4</v>
      </c>
      <c r="G1909" s="38" t="s">
        <v>1</v>
      </c>
      <c r="H1909" s="1"/>
      <c r="I1909" s="3" t="str">
        <f>IF(F1909&lt;11.6,"OUI","")</f>
        <v/>
      </c>
      <c r="J1909" s="1" t="str">
        <f>IF(B1909&lt;33.01,"OUI","")</f>
        <v/>
      </c>
      <c r="K1909" s="1" t="str">
        <f>IF(C1909&gt;2,"OUI","")</f>
        <v>OUI</v>
      </c>
      <c r="L1909" s="1" t="s">
        <v>0</v>
      </c>
      <c r="M1909" s="1" t="str">
        <f>IF(E1909&lt;4,"OUI","")</f>
        <v/>
      </c>
      <c r="N1909" s="1">
        <f>COUNTIF(H1909:M1909,"OUI")</f>
        <v>2</v>
      </c>
    </row>
    <row r="1910" spans="1:14">
      <c r="A1910" t="s">
        <v>351</v>
      </c>
      <c r="B1910" s="37" t="s">
        <v>2</v>
      </c>
      <c r="C1910" s="4">
        <f>COUNTIF([1]POSE!Z1910:AP1910,"OUI")</f>
        <v>4</v>
      </c>
      <c r="D1910" s="4" t="s">
        <v>9</v>
      </c>
      <c r="E1910" s="5">
        <v>3</v>
      </c>
      <c r="F1910" s="5">
        <v>14.3</v>
      </c>
      <c r="G1910" s="38" t="s">
        <v>1</v>
      </c>
      <c r="H1910" s="1"/>
      <c r="I1910" s="3" t="str">
        <f>IF(F1910&lt;11.6,"OUI","")</f>
        <v/>
      </c>
      <c r="J1910" s="1" t="str">
        <f>IF(B1910&lt;33.01,"OUI","")</f>
        <v/>
      </c>
      <c r="K1910" s="1" t="str">
        <f>IF(C1910&gt;2,"OUI","")</f>
        <v>OUI</v>
      </c>
      <c r="L1910" s="1" t="s">
        <v>9</v>
      </c>
      <c r="M1910" s="1" t="str">
        <f>IF(E1910&lt;4,"OUI","")</f>
        <v>OUI</v>
      </c>
      <c r="N1910" s="1">
        <f>COUNTIF(H1910:M1910,"OUI")</f>
        <v>2</v>
      </c>
    </row>
    <row r="1911" spans="1:14">
      <c r="A1911" t="s">
        <v>350</v>
      </c>
      <c r="B1911" s="37" t="s">
        <v>2</v>
      </c>
      <c r="C1911" s="4">
        <f>COUNTIF([1]POSE!Z1911:AP1911,"OUI")</f>
        <v>4</v>
      </c>
      <c r="D1911" s="4" t="s">
        <v>9</v>
      </c>
      <c r="E1911" s="5">
        <v>1</v>
      </c>
      <c r="F1911" s="5">
        <v>14.2</v>
      </c>
      <c r="G1911" s="38" t="s">
        <v>1</v>
      </c>
      <c r="H1911" s="1"/>
      <c r="I1911" s="3" t="str">
        <f>IF(F1911&lt;11.6,"OUI","")</f>
        <v/>
      </c>
      <c r="J1911" s="1" t="str">
        <f>IF(B1911&lt;33.01,"OUI","")</f>
        <v/>
      </c>
      <c r="K1911" s="1" t="str">
        <f>IF(C1911&gt;2,"OUI","")</f>
        <v>OUI</v>
      </c>
      <c r="L1911" s="1" t="s">
        <v>9</v>
      </c>
      <c r="M1911" s="1" t="str">
        <f>IF(E1911&lt;4,"OUI","")</f>
        <v>OUI</v>
      </c>
      <c r="N1911" s="1">
        <f>COUNTIF(H1911:M1911,"OUI")</f>
        <v>2</v>
      </c>
    </row>
    <row r="1912" spans="1:14">
      <c r="A1912" t="s">
        <v>349</v>
      </c>
      <c r="B1912" s="37" t="s">
        <v>2</v>
      </c>
      <c r="C1912" s="4">
        <f>COUNTIF([1]POSE!Z1912:AP1912,"OUI")</f>
        <v>4</v>
      </c>
      <c r="D1912" s="4" t="s">
        <v>9</v>
      </c>
      <c r="E1912" s="5">
        <v>3</v>
      </c>
      <c r="F1912" s="5">
        <v>14.1</v>
      </c>
      <c r="G1912" s="38" t="s">
        <v>1</v>
      </c>
      <c r="H1912" s="1"/>
      <c r="I1912" s="3" t="str">
        <f>IF(F1912&lt;11.6,"OUI","")</f>
        <v/>
      </c>
      <c r="J1912" s="1" t="str">
        <f>IF(B1912&lt;33.01,"OUI","")</f>
        <v/>
      </c>
      <c r="K1912" s="1" t="str">
        <f>IF(C1912&gt;2,"OUI","")</f>
        <v>OUI</v>
      </c>
      <c r="L1912" s="1" t="s">
        <v>9</v>
      </c>
      <c r="M1912" s="1" t="str">
        <f>IF(E1912&lt;4,"OUI","")</f>
        <v>OUI</v>
      </c>
      <c r="N1912" s="1">
        <f>COUNTIF(H1912:M1912,"OUI")</f>
        <v>2</v>
      </c>
    </row>
    <row r="1913" spans="1:14">
      <c r="A1913" t="s">
        <v>348</v>
      </c>
      <c r="B1913" s="37" t="s">
        <v>2</v>
      </c>
      <c r="C1913" s="4">
        <f>COUNTIF([1]POSE!Z1913:AP1913,"OUI")</f>
        <v>4</v>
      </c>
      <c r="D1913" s="4" t="s">
        <v>9</v>
      </c>
      <c r="E1913" s="5">
        <v>3</v>
      </c>
      <c r="F1913" s="5">
        <v>14</v>
      </c>
      <c r="G1913" s="38" t="s">
        <v>1</v>
      </c>
      <c r="H1913" s="1"/>
      <c r="I1913" s="3" t="str">
        <f>IF(F1913&lt;11.6,"OUI","")</f>
        <v/>
      </c>
      <c r="J1913" s="1" t="str">
        <f>IF(B1913&lt;33.01,"OUI","")</f>
        <v/>
      </c>
      <c r="K1913" s="1" t="str">
        <f>IF(C1913&gt;2,"OUI","")</f>
        <v>OUI</v>
      </c>
      <c r="L1913" s="1" t="s">
        <v>9</v>
      </c>
      <c r="M1913" s="1" t="str">
        <f>IF(E1913&lt;4,"OUI","")</f>
        <v>OUI</v>
      </c>
      <c r="N1913" s="1">
        <f>COUNTIF(H1913:M1913,"OUI")</f>
        <v>2</v>
      </c>
    </row>
    <row r="1914" spans="1:14">
      <c r="A1914" t="s">
        <v>347</v>
      </c>
      <c r="B1914" s="37" t="s">
        <v>2</v>
      </c>
      <c r="C1914" s="4">
        <f>COUNTIF([1]POSE!Z1914:AP1914,"OUI")</f>
        <v>4</v>
      </c>
      <c r="D1914" s="4" t="s">
        <v>9</v>
      </c>
      <c r="E1914" s="5">
        <v>4</v>
      </c>
      <c r="F1914" s="5">
        <v>14</v>
      </c>
      <c r="G1914" s="38">
        <v>1</v>
      </c>
      <c r="H1914" s="1" t="s">
        <v>0</v>
      </c>
      <c r="I1914" s="3" t="str">
        <f>IF(F1914&lt;11.6,"OUI","")</f>
        <v/>
      </c>
      <c r="J1914" s="1" t="str">
        <f>IF(B1914&lt;33.01,"OUI","")</f>
        <v/>
      </c>
      <c r="K1914" s="1" t="str">
        <f>IF(C1914&gt;2,"OUI","")</f>
        <v>OUI</v>
      </c>
      <c r="L1914" s="1" t="s">
        <v>9</v>
      </c>
      <c r="M1914" s="1" t="str">
        <f>IF(E1914&lt;4,"OUI","")</f>
        <v/>
      </c>
      <c r="N1914" s="1">
        <f>COUNTIF(H1914:M1914,"OUI")</f>
        <v>2</v>
      </c>
    </row>
    <row r="1915" spans="1:14">
      <c r="A1915" t="s">
        <v>346</v>
      </c>
      <c r="B1915" s="37" t="s">
        <v>2</v>
      </c>
      <c r="C1915" s="4">
        <f>COUNTIF([1]POSE!Z1915:AP1915,"OUI")</f>
        <v>4</v>
      </c>
      <c r="D1915" s="4" t="s">
        <v>3</v>
      </c>
      <c r="E1915" s="5" t="s">
        <v>2</v>
      </c>
      <c r="F1915" s="5">
        <v>13.8</v>
      </c>
      <c r="G1915" s="38" t="s">
        <v>1</v>
      </c>
      <c r="H1915" s="1"/>
      <c r="I1915" s="3" t="str">
        <f>IF(F1915&lt;11.6,"OUI","")</f>
        <v/>
      </c>
      <c r="J1915" s="1" t="str">
        <f>IF(B1915&lt;33.01,"OUI","")</f>
        <v/>
      </c>
      <c r="K1915" s="1" t="str">
        <f>IF(C1915&gt;2,"OUI","")</f>
        <v>OUI</v>
      </c>
      <c r="L1915" s="1" t="s">
        <v>0</v>
      </c>
      <c r="M1915" s="1" t="str">
        <f>IF(E1915&lt;4,"OUI","")</f>
        <v/>
      </c>
      <c r="N1915" s="1">
        <f>COUNTIF(H1915:M1915,"OUI")</f>
        <v>2</v>
      </c>
    </row>
    <row r="1916" spans="1:14">
      <c r="A1916" t="s">
        <v>345</v>
      </c>
      <c r="B1916" s="37" t="s">
        <v>2</v>
      </c>
      <c r="C1916" s="4">
        <f>COUNTIF([1]POSE!Z1916:AP1916,"OUI")</f>
        <v>4</v>
      </c>
      <c r="D1916" s="4" t="s">
        <v>9</v>
      </c>
      <c r="E1916" s="5">
        <v>0</v>
      </c>
      <c r="F1916" s="5">
        <v>13.7</v>
      </c>
      <c r="G1916" s="38" t="s">
        <v>1</v>
      </c>
      <c r="H1916" s="1"/>
      <c r="I1916" s="3" t="str">
        <f>IF(F1916&lt;11.6,"OUI","")</f>
        <v/>
      </c>
      <c r="J1916" s="1" t="str">
        <f>IF(B1916&lt;33.01,"OUI","")</f>
        <v/>
      </c>
      <c r="K1916" s="1" t="str">
        <f>IF(C1916&gt;2,"OUI","")</f>
        <v>OUI</v>
      </c>
      <c r="L1916" s="1" t="s">
        <v>9</v>
      </c>
      <c r="M1916" s="1" t="str">
        <f>IF(E1916&lt;4,"OUI","")</f>
        <v>OUI</v>
      </c>
      <c r="N1916" s="1">
        <f>COUNTIF(H1916:M1916,"OUI")</f>
        <v>2</v>
      </c>
    </row>
    <row r="1917" spans="1:14">
      <c r="A1917" t="s">
        <v>344</v>
      </c>
      <c r="B1917" s="37" t="s">
        <v>2</v>
      </c>
      <c r="C1917" s="4">
        <f>COUNTIF([1]POSE!Z1917:AP1917,"OUI")</f>
        <v>4</v>
      </c>
      <c r="D1917" s="4" t="s">
        <v>9</v>
      </c>
      <c r="E1917" s="5">
        <v>4</v>
      </c>
      <c r="F1917" s="5">
        <v>13.6</v>
      </c>
      <c r="G1917" s="38">
        <v>1</v>
      </c>
      <c r="H1917" s="1" t="s">
        <v>0</v>
      </c>
      <c r="I1917" s="3" t="str">
        <f>IF(F1917&lt;11.6,"OUI","")</f>
        <v/>
      </c>
      <c r="J1917" s="1" t="str">
        <f>IF(B1917&lt;33.01,"OUI","")</f>
        <v/>
      </c>
      <c r="K1917" s="1" t="str">
        <f>IF(C1917&gt;2,"OUI","")</f>
        <v>OUI</v>
      </c>
      <c r="L1917" s="1" t="s">
        <v>9</v>
      </c>
      <c r="M1917" s="1" t="str">
        <f>IF(E1917&lt;4,"OUI","")</f>
        <v/>
      </c>
      <c r="N1917" s="1">
        <f>COUNTIF(H1917:M1917,"OUI")</f>
        <v>2</v>
      </c>
    </row>
    <row r="1918" spans="1:14">
      <c r="A1918" t="s">
        <v>343</v>
      </c>
      <c r="B1918" s="37" t="s">
        <v>2</v>
      </c>
      <c r="C1918" s="4">
        <f>COUNTIF([1]POSE!Z1918:AP1918,"OUI")</f>
        <v>4</v>
      </c>
      <c r="D1918" s="4" t="s">
        <v>3</v>
      </c>
      <c r="E1918" s="5">
        <v>5</v>
      </c>
      <c r="F1918" s="5">
        <v>13.5</v>
      </c>
      <c r="G1918" s="38" t="s">
        <v>1</v>
      </c>
      <c r="H1918" s="1"/>
      <c r="I1918" s="3" t="str">
        <f>IF(F1918&lt;11.6,"OUI","")</f>
        <v/>
      </c>
      <c r="J1918" s="1" t="str">
        <f>IF(B1918&lt;33.01,"OUI","")</f>
        <v/>
      </c>
      <c r="K1918" s="1" t="str">
        <f>IF(C1918&gt;2,"OUI","")</f>
        <v>OUI</v>
      </c>
      <c r="L1918" s="1" t="s">
        <v>0</v>
      </c>
      <c r="M1918" s="1" t="str">
        <f>IF(E1918&lt;4,"OUI","")</f>
        <v/>
      </c>
      <c r="N1918" s="1">
        <f>COUNTIF(H1918:M1918,"OUI")</f>
        <v>2</v>
      </c>
    </row>
    <row r="1919" spans="1:14">
      <c r="A1919" t="s">
        <v>342</v>
      </c>
      <c r="B1919" s="37" t="s">
        <v>2</v>
      </c>
      <c r="C1919" s="4">
        <f>COUNTIF([1]POSE!Z1919:AP1919,"OUI")</f>
        <v>4</v>
      </c>
      <c r="D1919" s="4" t="s">
        <v>9</v>
      </c>
      <c r="E1919" s="5">
        <v>3</v>
      </c>
      <c r="F1919" s="5">
        <v>13.1</v>
      </c>
      <c r="G1919" s="38" t="s">
        <v>1</v>
      </c>
      <c r="H1919" s="1"/>
      <c r="I1919" s="3" t="str">
        <f>IF(F1919&lt;11.6,"OUI","")</f>
        <v/>
      </c>
      <c r="J1919" s="1" t="str">
        <f>IF(B1919&lt;33.01,"OUI","")</f>
        <v/>
      </c>
      <c r="K1919" s="1" t="str">
        <f>IF(C1919&gt;2,"OUI","")</f>
        <v>OUI</v>
      </c>
      <c r="L1919" s="1" t="s">
        <v>9</v>
      </c>
      <c r="M1919" s="1" t="str">
        <f>IF(E1919&lt;4,"OUI","")</f>
        <v>OUI</v>
      </c>
      <c r="N1919" s="1">
        <f>COUNTIF(H1919:M1919,"OUI")</f>
        <v>2</v>
      </c>
    </row>
    <row r="1920" spans="1:14">
      <c r="A1920" t="s">
        <v>341</v>
      </c>
      <c r="B1920" s="37" t="s">
        <v>2</v>
      </c>
      <c r="C1920" s="4">
        <f>COUNTIF([1]POSE!Z1920:AP1920,"OUI")</f>
        <v>4</v>
      </c>
      <c r="D1920" s="4" t="s">
        <v>9</v>
      </c>
      <c r="E1920" s="5">
        <v>4</v>
      </c>
      <c r="F1920" s="5">
        <v>13.1</v>
      </c>
      <c r="G1920" s="40" t="s">
        <v>34</v>
      </c>
      <c r="H1920" s="1" t="s">
        <v>0</v>
      </c>
      <c r="I1920" s="3" t="str">
        <f>IF(F1920&lt;11.6,"OUI","")</f>
        <v/>
      </c>
      <c r="J1920" s="1" t="str">
        <f>IF(B1920&lt;33.01,"OUI","")</f>
        <v/>
      </c>
      <c r="K1920" s="1" t="str">
        <f>IF(C1920&gt;2,"OUI","")</f>
        <v>OUI</v>
      </c>
      <c r="L1920" s="1" t="s">
        <v>9</v>
      </c>
      <c r="M1920" s="1" t="str">
        <f>IF(E1920&lt;4,"OUI","")</f>
        <v/>
      </c>
      <c r="N1920" s="1">
        <f>COUNTIF(H1920:M1920,"OUI")</f>
        <v>2</v>
      </c>
    </row>
    <row r="1921" spans="1:14">
      <c r="A1921" t="s">
        <v>340</v>
      </c>
      <c r="B1921" s="39">
        <v>42</v>
      </c>
      <c r="C1921" s="4">
        <f>COUNTIF([1]POSE!Z1921:AP1921,"OUI")</f>
        <v>4</v>
      </c>
      <c r="D1921" s="4" t="s">
        <v>3</v>
      </c>
      <c r="E1921" s="5" t="s">
        <v>2</v>
      </c>
      <c r="F1921" s="5">
        <v>12.9</v>
      </c>
      <c r="G1921" s="38" t="s">
        <v>2</v>
      </c>
      <c r="H1921" s="1" t="s">
        <v>2</v>
      </c>
      <c r="I1921" s="3" t="str">
        <f>IF(F1921&lt;11.6,"OUI","")</f>
        <v/>
      </c>
      <c r="J1921" s="1" t="str">
        <f>IF(B1921&lt;33.01,"OUI","")</f>
        <v/>
      </c>
      <c r="K1921" s="1" t="str">
        <f>IF(C1921&gt;2,"OUI","")</f>
        <v>OUI</v>
      </c>
      <c r="L1921" s="1" t="s">
        <v>0</v>
      </c>
      <c r="M1921" s="1" t="str">
        <f>IF(E1921&lt;4,"OUI","")</f>
        <v/>
      </c>
      <c r="N1921" s="1">
        <f>COUNTIF(H1921:M1921,"OUI")</f>
        <v>2</v>
      </c>
    </row>
    <row r="1922" spans="1:14">
      <c r="A1922" t="s">
        <v>339</v>
      </c>
      <c r="B1922" s="37" t="s">
        <v>2</v>
      </c>
      <c r="C1922" s="4">
        <f>COUNTIF([1]POSE!Z1922:AP1922,"OUI")</f>
        <v>4</v>
      </c>
      <c r="D1922" s="4" t="s">
        <v>9</v>
      </c>
      <c r="E1922" s="5">
        <v>3</v>
      </c>
      <c r="F1922" s="5">
        <v>12.8</v>
      </c>
      <c r="G1922" s="38" t="s">
        <v>1</v>
      </c>
      <c r="H1922" s="1"/>
      <c r="I1922" s="3" t="str">
        <f>IF(F1922&lt;11.6,"OUI","")</f>
        <v/>
      </c>
      <c r="J1922" s="1" t="str">
        <f>IF(B1922&lt;33.01,"OUI","")</f>
        <v/>
      </c>
      <c r="K1922" s="1" t="str">
        <f>IF(C1922&gt;2,"OUI","")</f>
        <v>OUI</v>
      </c>
      <c r="L1922" s="1" t="s">
        <v>9</v>
      </c>
      <c r="M1922" s="1" t="str">
        <f>IF(E1922&lt;4,"OUI","")</f>
        <v>OUI</v>
      </c>
      <c r="N1922" s="1">
        <f>COUNTIF(H1922:M1922,"OUI")</f>
        <v>2</v>
      </c>
    </row>
    <row r="1923" spans="1:14">
      <c r="A1923" t="s">
        <v>338</v>
      </c>
      <c r="B1923" s="37" t="s">
        <v>2</v>
      </c>
      <c r="C1923" s="4">
        <f>COUNTIF([1]POSE!Z1923:AP1923,"OUI")</f>
        <v>4</v>
      </c>
      <c r="D1923" s="4" t="s">
        <v>9</v>
      </c>
      <c r="E1923" s="5">
        <v>3</v>
      </c>
      <c r="F1923" s="5">
        <v>12.7</v>
      </c>
      <c r="G1923" s="38" t="s">
        <v>1</v>
      </c>
      <c r="H1923" s="1"/>
      <c r="I1923" s="3" t="str">
        <f>IF(F1923&lt;11.6,"OUI","")</f>
        <v/>
      </c>
      <c r="J1923" s="1" t="str">
        <f>IF(B1923&lt;33.01,"OUI","")</f>
        <v/>
      </c>
      <c r="K1923" s="1" t="str">
        <f>IF(C1923&gt;2,"OUI","")</f>
        <v>OUI</v>
      </c>
      <c r="L1923" s="1" t="s">
        <v>9</v>
      </c>
      <c r="M1923" s="1" t="str">
        <f>IF(E1923&lt;4,"OUI","")</f>
        <v>OUI</v>
      </c>
      <c r="N1923" s="1">
        <f>COUNTIF(H1923:M1923,"OUI")</f>
        <v>2</v>
      </c>
    </row>
    <row r="1924" spans="1:14">
      <c r="A1924" t="s">
        <v>337</v>
      </c>
      <c r="B1924" s="37" t="s">
        <v>2</v>
      </c>
      <c r="C1924" s="4">
        <f>COUNTIF([1]POSE!Z1924:AP1924,"OUI")</f>
        <v>4</v>
      </c>
      <c r="D1924" s="4" t="s">
        <v>9</v>
      </c>
      <c r="E1924" s="5">
        <v>2</v>
      </c>
      <c r="F1924" s="5">
        <v>12.6</v>
      </c>
      <c r="G1924" s="38" t="s">
        <v>1</v>
      </c>
      <c r="H1924" s="1"/>
      <c r="I1924" s="3" t="str">
        <f>IF(F1924&lt;11.6,"OUI","")</f>
        <v/>
      </c>
      <c r="J1924" s="1" t="str">
        <f>IF(B1924&lt;33.01,"OUI","")</f>
        <v/>
      </c>
      <c r="K1924" s="1" t="str">
        <f>IF(C1924&gt;2,"OUI","")</f>
        <v>OUI</v>
      </c>
      <c r="L1924" s="1" t="s">
        <v>9</v>
      </c>
      <c r="M1924" s="1" t="str">
        <f>IF(E1924&lt;4,"OUI","")</f>
        <v>OUI</v>
      </c>
      <c r="N1924" s="1">
        <f>COUNTIF(H1924:M1924,"OUI")</f>
        <v>2</v>
      </c>
    </row>
    <row r="1925" spans="1:14">
      <c r="A1925" t="s">
        <v>336</v>
      </c>
      <c r="B1925" s="37" t="s">
        <v>2</v>
      </c>
      <c r="C1925" s="4">
        <f>COUNTIF([1]POSE!Z1925:AP1925,"OUI")</f>
        <v>4</v>
      </c>
      <c r="D1925" s="4" t="s">
        <v>3</v>
      </c>
      <c r="E1925" s="5" t="s">
        <v>2</v>
      </c>
      <c r="F1925" s="5">
        <v>12.4</v>
      </c>
      <c r="G1925" s="38" t="s">
        <v>1</v>
      </c>
      <c r="H1925" s="1"/>
      <c r="I1925" s="3" t="str">
        <f>IF(F1925&lt;11.6,"OUI","")</f>
        <v/>
      </c>
      <c r="J1925" s="1" t="str">
        <f>IF(B1925&lt;33.01,"OUI","")</f>
        <v/>
      </c>
      <c r="K1925" s="1" t="str">
        <f>IF(C1925&gt;2,"OUI","")</f>
        <v>OUI</v>
      </c>
      <c r="L1925" s="1" t="s">
        <v>0</v>
      </c>
      <c r="M1925" s="1" t="str">
        <f>IF(E1925&lt;4,"OUI","")</f>
        <v/>
      </c>
      <c r="N1925" s="1">
        <f>COUNTIF(H1925:M1925,"OUI")</f>
        <v>2</v>
      </c>
    </row>
    <row r="1926" spans="1:14">
      <c r="A1926" t="s">
        <v>335</v>
      </c>
      <c r="B1926" s="37" t="s">
        <v>2</v>
      </c>
      <c r="C1926" s="4">
        <f>COUNTIF([1]POSE!Z1926:AP1926,"OUI")</f>
        <v>4</v>
      </c>
      <c r="D1926" s="4" t="s">
        <v>3</v>
      </c>
      <c r="E1926" s="5">
        <v>4</v>
      </c>
      <c r="F1926" s="5">
        <v>12.3</v>
      </c>
      <c r="G1926" s="38" t="s">
        <v>1</v>
      </c>
      <c r="H1926" s="1"/>
      <c r="I1926" s="3" t="str">
        <f>IF(F1926&lt;11.6,"OUI","")</f>
        <v/>
      </c>
      <c r="J1926" s="1" t="str">
        <f>IF(B1926&lt;33.01,"OUI","")</f>
        <v/>
      </c>
      <c r="K1926" s="1" t="str">
        <f>IF(C1926&gt;2,"OUI","")</f>
        <v>OUI</v>
      </c>
      <c r="L1926" s="1" t="s">
        <v>0</v>
      </c>
      <c r="M1926" s="1" t="str">
        <f>IF(E1926&lt;4,"OUI","")</f>
        <v/>
      </c>
      <c r="N1926" s="1">
        <f>COUNTIF(H1926:M1926,"OUI")</f>
        <v>2</v>
      </c>
    </row>
    <row r="1927" spans="1:14">
      <c r="A1927" t="s">
        <v>334</v>
      </c>
      <c r="B1927" s="39">
        <v>42</v>
      </c>
      <c r="C1927" s="4">
        <f>COUNTIF([1]POSE!Z1927:AP1927,"OUI")</f>
        <v>4</v>
      </c>
      <c r="D1927" s="4" t="s">
        <v>9</v>
      </c>
      <c r="E1927" s="5">
        <v>1</v>
      </c>
      <c r="F1927" s="5">
        <v>12.3</v>
      </c>
      <c r="G1927" s="38" t="s">
        <v>1</v>
      </c>
      <c r="H1927" s="1"/>
      <c r="I1927" s="3" t="str">
        <f>IF(F1927&lt;11.6,"OUI","")</f>
        <v/>
      </c>
      <c r="J1927" s="1" t="str">
        <f>IF(B1927&lt;33.01,"OUI","")</f>
        <v/>
      </c>
      <c r="K1927" s="1" t="str">
        <f>IF(C1927&gt;2,"OUI","")</f>
        <v>OUI</v>
      </c>
      <c r="L1927" s="1" t="s">
        <v>9</v>
      </c>
      <c r="M1927" s="1" t="str">
        <f>IF(E1927&lt;4,"OUI","")</f>
        <v>OUI</v>
      </c>
      <c r="N1927" s="1">
        <f>COUNTIF(H1927:M1927,"OUI")</f>
        <v>2</v>
      </c>
    </row>
    <row r="1928" spans="1:14">
      <c r="A1928" t="s">
        <v>333</v>
      </c>
      <c r="B1928" s="37" t="s">
        <v>2</v>
      </c>
      <c r="C1928" s="4">
        <f>COUNTIF([1]POSE!Z1928:AP1928,"OUI")</f>
        <v>4</v>
      </c>
      <c r="D1928" s="4" t="s">
        <v>3</v>
      </c>
      <c r="E1928" s="5">
        <v>5</v>
      </c>
      <c r="F1928" s="5">
        <v>12.2</v>
      </c>
      <c r="G1928" s="38" t="s">
        <v>1</v>
      </c>
      <c r="H1928" s="1"/>
      <c r="I1928" s="3" t="str">
        <f>IF(F1928&lt;11.6,"OUI","")</f>
        <v/>
      </c>
      <c r="J1928" s="1" t="str">
        <f>IF(B1928&lt;33.01,"OUI","")</f>
        <v/>
      </c>
      <c r="K1928" s="1" t="str">
        <f>IF(C1928&gt;2,"OUI","")</f>
        <v>OUI</v>
      </c>
      <c r="L1928" s="1" t="s">
        <v>0</v>
      </c>
      <c r="M1928" s="1" t="str">
        <f>IF(E1928&lt;4,"OUI","")</f>
        <v/>
      </c>
      <c r="N1928" s="1">
        <f>COUNTIF(H1928:M1928,"OUI")</f>
        <v>2</v>
      </c>
    </row>
    <row r="1929" spans="1:14">
      <c r="A1929" t="s">
        <v>332</v>
      </c>
      <c r="B1929" s="37" t="s">
        <v>2</v>
      </c>
      <c r="C1929" s="4">
        <f>COUNTIF([1]POSE!Z1929:AP1929,"OUI")</f>
        <v>4</v>
      </c>
      <c r="D1929" s="4" t="s">
        <v>9</v>
      </c>
      <c r="E1929" s="5">
        <v>4</v>
      </c>
      <c r="F1929" s="5">
        <v>12.2</v>
      </c>
      <c r="G1929" s="40" t="s">
        <v>34</v>
      </c>
      <c r="H1929" s="1" t="s">
        <v>0</v>
      </c>
      <c r="I1929" s="3" t="str">
        <f>IF(F1929&lt;11.6,"OUI","")</f>
        <v/>
      </c>
      <c r="J1929" s="1" t="str">
        <f>IF(B1929&lt;33.01,"OUI","")</f>
        <v/>
      </c>
      <c r="K1929" s="1" t="str">
        <f>IF(C1929&gt;2,"OUI","")</f>
        <v>OUI</v>
      </c>
      <c r="L1929" s="1" t="s">
        <v>9</v>
      </c>
      <c r="M1929" s="1" t="str">
        <f>IF(E1929&lt;4,"OUI","")</f>
        <v/>
      </c>
      <c r="N1929" s="1">
        <f>COUNTIF(H1929:M1929,"OUI")</f>
        <v>2</v>
      </c>
    </row>
    <row r="1930" spans="1:14">
      <c r="A1930" t="s">
        <v>331</v>
      </c>
      <c r="B1930" s="37" t="s">
        <v>2</v>
      </c>
      <c r="C1930" s="4">
        <f>COUNTIF([1]POSE!Z1930:AP1930,"OUI")</f>
        <v>4</v>
      </c>
      <c r="D1930" s="4" t="s">
        <v>9</v>
      </c>
      <c r="E1930" s="5">
        <v>3</v>
      </c>
      <c r="F1930" s="5">
        <v>12.2</v>
      </c>
      <c r="G1930" s="38" t="s">
        <v>1</v>
      </c>
      <c r="H1930" s="1"/>
      <c r="I1930" s="3" t="str">
        <f>IF(F1930&lt;11.6,"OUI","")</f>
        <v/>
      </c>
      <c r="J1930" s="1" t="str">
        <f>IF(B1930&lt;33.01,"OUI","")</f>
        <v/>
      </c>
      <c r="K1930" s="1" t="str">
        <f>IF(C1930&gt;2,"OUI","")</f>
        <v>OUI</v>
      </c>
      <c r="L1930" s="1" t="s">
        <v>9</v>
      </c>
      <c r="M1930" s="1" t="str">
        <f>IF(E1930&lt;4,"OUI","")</f>
        <v>OUI</v>
      </c>
      <c r="N1930" s="1">
        <f>COUNTIF(H1930:M1930,"OUI")</f>
        <v>2</v>
      </c>
    </row>
    <row r="1931" spans="1:14">
      <c r="A1931" t="s">
        <v>330</v>
      </c>
      <c r="B1931" s="37" t="s">
        <v>2</v>
      </c>
      <c r="C1931" s="4">
        <f>COUNTIF([1]POSE!Z1931:AP1931,"OUI")</f>
        <v>4</v>
      </c>
      <c r="D1931" s="4" t="s">
        <v>9</v>
      </c>
      <c r="E1931" s="5" t="s">
        <v>2</v>
      </c>
      <c r="F1931" s="5">
        <v>12.1</v>
      </c>
      <c r="G1931" s="40" t="s">
        <v>34</v>
      </c>
      <c r="H1931" s="1" t="s">
        <v>0</v>
      </c>
      <c r="I1931" s="3" t="str">
        <f>IF(F1931&lt;11.6,"OUI","")</f>
        <v/>
      </c>
      <c r="J1931" s="1" t="str">
        <f>IF(B1931&lt;33.01,"OUI","")</f>
        <v/>
      </c>
      <c r="K1931" s="1" t="str">
        <f>IF(C1931&gt;2,"OUI","")</f>
        <v>OUI</v>
      </c>
      <c r="L1931" s="1" t="s">
        <v>9</v>
      </c>
      <c r="M1931" s="1" t="str">
        <f>IF(E1931&lt;4,"OUI","")</f>
        <v/>
      </c>
      <c r="N1931" s="1">
        <f>COUNTIF(H1931:M1931,"OUI")</f>
        <v>2</v>
      </c>
    </row>
    <row r="1932" spans="1:14">
      <c r="A1932" t="s">
        <v>329</v>
      </c>
      <c r="B1932" s="39">
        <v>42</v>
      </c>
      <c r="C1932" s="4">
        <f>COUNTIF([1]POSE!Z1932:AP1932,"OUI")</f>
        <v>4</v>
      </c>
      <c r="D1932" s="4" t="s">
        <v>3</v>
      </c>
      <c r="E1932" s="5" t="s">
        <v>2</v>
      </c>
      <c r="F1932" s="5">
        <v>11.7</v>
      </c>
      <c r="G1932" s="38" t="s">
        <v>2</v>
      </c>
      <c r="H1932" s="1" t="s">
        <v>2</v>
      </c>
      <c r="I1932" s="3" t="str">
        <f>IF(F1932&lt;11.6,"OUI","")</f>
        <v/>
      </c>
      <c r="J1932" s="1" t="str">
        <f>IF(B1932&lt;33.01,"OUI","")</f>
        <v/>
      </c>
      <c r="K1932" s="1" t="str">
        <f>IF(C1932&gt;2,"OUI","")</f>
        <v>OUI</v>
      </c>
      <c r="L1932" s="1" t="s">
        <v>0</v>
      </c>
      <c r="M1932" s="1" t="str">
        <f>IF(E1932&lt;4,"OUI","")</f>
        <v/>
      </c>
      <c r="N1932" s="1">
        <f>COUNTIF(H1932:M1932,"OUI")</f>
        <v>2</v>
      </c>
    </row>
    <row r="1933" spans="1:14">
      <c r="A1933" t="s">
        <v>328</v>
      </c>
      <c r="B1933" s="37" t="s">
        <v>2</v>
      </c>
      <c r="C1933" s="4">
        <f>COUNTIF([1]POSE!Z1933:AP1933,"OUI")</f>
        <v>4</v>
      </c>
      <c r="D1933" s="4" t="s">
        <v>9</v>
      </c>
      <c r="E1933" s="5">
        <v>5</v>
      </c>
      <c r="F1933" s="5">
        <v>11.5</v>
      </c>
      <c r="G1933" s="38" t="s">
        <v>1</v>
      </c>
      <c r="H1933" s="1"/>
      <c r="I1933" s="3" t="str">
        <f>IF(F1933&lt;11.6,"OUI","")</f>
        <v>OUI</v>
      </c>
      <c r="J1933" s="1" t="str">
        <f>IF(B1933&lt;33.01,"OUI","")</f>
        <v/>
      </c>
      <c r="K1933" s="1" t="str">
        <f>IF(C1933&gt;2,"OUI","")</f>
        <v>OUI</v>
      </c>
      <c r="L1933" s="1" t="s">
        <v>9</v>
      </c>
      <c r="M1933" s="1" t="str">
        <f>IF(E1933&lt;4,"OUI","")</f>
        <v/>
      </c>
      <c r="N1933" s="1">
        <f>COUNTIF(H1933:M1933,"OUI")</f>
        <v>2</v>
      </c>
    </row>
    <row r="1934" spans="1:14">
      <c r="A1934" t="s">
        <v>327</v>
      </c>
      <c r="B1934" s="37" t="s">
        <v>2</v>
      </c>
      <c r="C1934" s="4">
        <f>COUNTIF([1]POSE!Z1934:AP1934,"OUI")</f>
        <v>4</v>
      </c>
      <c r="D1934" s="4" t="s">
        <v>9</v>
      </c>
      <c r="E1934" s="5">
        <v>4</v>
      </c>
      <c r="F1934" s="5">
        <v>11.1</v>
      </c>
      <c r="G1934" s="38" t="s">
        <v>1</v>
      </c>
      <c r="H1934" s="1"/>
      <c r="I1934" s="3" t="str">
        <f>IF(F1934&lt;11.6,"OUI","")</f>
        <v>OUI</v>
      </c>
      <c r="J1934" s="1" t="str">
        <f>IF(B1934&lt;33.01,"OUI","")</f>
        <v/>
      </c>
      <c r="K1934" s="1" t="str">
        <f>IF(C1934&gt;2,"OUI","")</f>
        <v>OUI</v>
      </c>
      <c r="L1934" s="1" t="s">
        <v>9</v>
      </c>
      <c r="M1934" s="1" t="str">
        <f>IF(E1934&lt;4,"OUI","")</f>
        <v/>
      </c>
      <c r="N1934" s="1">
        <f>COUNTIF(H1934:M1934,"OUI")</f>
        <v>2</v>
      </c>
    </row>
    <row r="1935" spans="1:14">
      <c r="A1935" t="s">
        <v>326</v>
      </c>
      <c r="B1935" s="37" t="s">
        <v>2</v>
      </c>
      <c r="C1935" s="4">
        <f>COUNTIF([1]POSE!Z1935:AP1935,"OUI")</f>
        <v>4</v>
      </c>
      <c r="D1935" s="4" t="s">
        <v>9</v>
      </c>
      <c r="E1935" s="5">
        <v>5</v>
      </c>
      <c r="F1935" s="5">
        <v>10.7</v>
      </c>
      <c r="G1935" s="38" t="s">
        <v>1</v>
      </c>
      <c r="H1935" s="1"/>
      <c r="I1935" s="3" t="str">
        <f>IF(F1935&lt;11.6,"OUI","")</f>
        <v>OUI</v>
      </c>
      <c r="J1935" s="1" t="str">
        <f>IF(B1935&lt;33.01,"OUI","")</f>
        <v/>
      </c>
      <c r="K1935" s="1" t="str">
        <f>IF(C1935&gt;2,"OUI","")</f>
        <v>OUI</v>
      </c>
      <c r="L1935" s="1" t="s">
        <v>9</v>
      </c>
      <c r="M1935" s="1" t="str">
        <f>IF(E1935&lt;4,"OUI","")</f>
        <v/>
      </c>
      <c r="N1935" s="1">
        <f>COUNTIF(H1935:M1935,"OUI")</f>
        <v>2</v>
      </c>
    </row>
    <row r="1936" spans="1:14">
      <c r="A1936" t="s">
        <v>325</v>
      </c>
      <c r="B1936" s="37" t="s">
        <v>2</v>
      </c>
      <c r="C1936" s="4">
        <f>COUNTIF([1]POSE!Z1936:AP1936,"OUI")</f>
        <v>4</v>
      </c>
      <c r="D1936" s="4" t="s">
        <v>9</v>
      </c>
      <c r="E1936" s="5">
        <v>4</v>
      </c>
      <c r="F1936" s="5">
        <v>10.7</v>
      </c>
      <c r="G1936" s="38" t="s">
        <v>1</v>
      </c>
      <c r="H1936" s="1"/>
      <c r="I1936" s="3" t="str">
        <f>IF(F1936&lt;11.6,"OUI","")</f>
        <v>OUI</v>
      </c>
      <c r="J1936" s="1" t="str">
        <f>IF(B1936&lt;33.01,"OUI","")</f>
        <v/>
      </c>
      <c r="K1936" s="1" t="str">
        <f>IF(C1936&gt;2,"OUI","")</f>
        <v>OUI</v>
      </c>
      <c r="L1936" s="1" t="s">
        <v>9</v>
      </c>
      <c r="M1936" s="1" t="str">
        <f>IF(E1936&lt;4,"OUI","")</f>
        <v/>
      </c>
      <c r="N1936" s="1">
        <f>COUNTIF(H1936:M1936,"OUI")</f>
        <v>2</v>
      </c>
    </row>
    <row r="1937" spans="1:14">
      <c r="A1937" t="s">
        <v>324</v>
      </c>
      <c r="B1937" s="37" t="s">
        <v>2</v>
      </c>
      <c r="C1937" s="4">
        <f>COUNTIF([1]POSE!Z1937:AP1937,"OUI")</f>
        <v>4</v>
      </c>
      <c r="D1937" s="4" t="s">
        <v>9</v>
      </c>
      <c r="E1937" s="5">
        <v>4</v>
      </c>
      <c r="F1937" s="5">
        <v>10.5</v>
      </c>
      <c r="G1937" s="38" t="s">
        <v>1</v>
      </c>
      <c r="H1937" s="1"/>
      <c r="I1937" s="3" t="str">
        <f>IF(F1937&lt;11.6,"OUI","")</f>
        <v>OUI</v>
      </c>
      <c r="J1937" s="1" t="str">
        <f>IF(B1937&lt;33.01,"OUI","")</f>
        <v/>
      </c>
      <c r="K1937" s="1" t="str">
        <f>IF(C1937&gt;2,"OUI","")</f>
        <v>OUI</v>
      </c>
      <c r="L1937" s="1" t="s">
        <v>9</v>
      </c>
      <c r="M1937" s="1" t="str">
        <f>IF(E1937&lt;4,"OUI","")</f>
        <v/>
      </c>
      <c r="N1937" s="1">
        <f>COUNTIF(H1937:M1937,"OUI")</f>
        <v>2</v>
      </c>
    </row>
    <row r="1938" spans="1:14">
      <c r="A1938" t="s">
        <v>323</v>
      </c>
      <c r="B1938" s="37" t="s">
        <v>2</v>
      </c>
      <c r="C1938" s="4">
        <f>COUNTIF([1]POSE!Z1938:AP1938,"OUI")</f>
        <v>4</v>
      </c>
      <c r="D1938" s="4" t="s">
        <v>9</v>
      </c>
      <c r="E1938" s="5">
        <v>4</v>
      </c>
      <c r="F1938" s="5">
        <v>10.5</v>
      </c>
      <c r="G1938" s="38" t="s">
        <v>1</v>
      </c>
      <c r="H1938" s="1"/>
      <c r="I1938" s="3" t="str">
        <f>IF(F1938&lt;11.6,"OUI","")</f>
        <v>OUI</v>
      </c>
      <c r="J1938" s="1" t="str">
        <f>IF(B1938&lt;33.01,"OUI","")</f>
        <v/>
      </c>
      <c r="K1938" s="1" t="str">
        <f>IF(C1938&gt;2,"OUI","")</f>
        <v>OUI</v>
      </c>
      <c r="L1938" s="1" t="s">
        <v>9</v>
      </c>
      <c r="M1938" s="1" t="str">
        <f>IF(E1938&lt;4,"OUI","")</f>
        <v/>
      </c>
      <c r="N1938" s="1">
        <f>COUNTIF(H1938:M1938,"OUI")</f>
        <v>2</v>
      </c>
    </row>
    <row r="1939" spans="1:14">
      <c r="A1939" t="s">
        <v>322</v>
      </c>
      <c r="B1939" s="37" t="s">
        <v>2</v>
      </c>
      <c r="C1939" s="4">
        <f>COUNTIF([1]POSE!Z1939:AP1939,"OUI")</f>
        <v>4</v>
      </c>
      <c r="D1939" s="4" t="s">
        <v>9</v>
      </c>
      <c r="E1939" s="5">
        <v>4</v>
      </c>
      <c r="F1939" s="5">
        <v>10.4</v>
      </c>
      <c r="G1939" s="38" t="s">
        <v>1</v>
      </c>
      <c r="H1939" s="1"/>
      <c r="I1939" s="3" t="str">
        <f>IF(F1939&lt;11.6,"OUI","")</f>
        <v>OUI</v>
      </c>
      <c r="J1939" s="1" t="str">
        <f>IF(B1939&lt;33.01,"OUI","")</f>
        <v/>
      </c>
      <c r="K1939" s="1" t="str">
        <f>IF(C1939&gt;2,"OUI","")</f>
        <v>OUI</v>
      </c>
      <c r="L1939" s="1" t="s">
        <v>9</v>
      </c>
      <c r="M1939" s="1" t="str">
        <f>IF(E1939&lt;4,"OUI","")</f>
        <v/>
      </c>
      <c r="N1939" s="1">
        <f>COUNTIF(H1939:M1939,"OUI")</f>
        <v>2</v>
      </c>
    </row>
    <row r="1940" spans="1:14">
      <c r="A1940" t="s">
        <v>321</v>
      </c>
      <c r="B1940" s="37" t="s">
        <v>2</v>
      </c>
      <c r="C1940" s="4">
        <f>COUNTIF([1]POSE!Z1940:AP1940,"OUI")</f>
        <v>4</v>
      </c>
      <c r="D1940" s="4" t="s">
        <v>9</v>
      </c>
      <c r="E1940" s="5">
        <v>4</v>
      </c>
      <c r="F1940" s="5">
        <v>9.6999999999999993</v>
      </c>
      <c r="G1940" s="38" t="s">
        <v>1</v>
      </c>
      <c r="H1940" s="1"/>
      <c r="I1940" s="3" t="str">
        <f>IF(F1940&lt;11.6,"OUI","")</f>
        <v>OUI</v>
      </c>
      <c r="J1940" s="1" t="str">
        <f>IF(B1940&lt;33.01,"OUI","")</f>
        <v/>
      </c>
      <c r="K1940" s="1" t="str">
        <f>IF(C1940&gt;2,"OUI","")</f>
        <v>OUI</v>
      </c>
      <c r="L1940" s="1" t="s">
        <v>9</v>
      </c>
      <c r="M1940" s="1" t="str">
        <f>IF(E1940&lt;4,"OUI","")</f>
        <v/>
      </c>
      <c r="N1940" s="1">
        <f>COUNTIF(H1940:M1940,"OUI")</f>
        <v>2</v>
      </c>
    </row>
    <row r="1941" spans="1:14">
      <c r="A1941" t="s">
        <v>320</v>
      </c>
      <c r="B1941" s="37" t="s">
        <v>2</v>
      </c>
      <c r="C1941" s="4">
        <f>COUNTIF([1]POSE!Z1941:AP1941,"OUI")</f>
        <v>4</v>
      </c>
      <c r="D1941" s="4" t="s">
        <v>9</v>
      </c>
      <c r="E1941" s="5">
        <v>5</v>
      </c>
      <c r="F1941" s="5">
        <v>9.4</v>
      </c>
      <c r="G1941" s="38" t="s">
        <v>1</v>
      </c>
      <c r="H1941" s="1"/>
      <c r="I1941" s="3" t="str">
        <f>IF(F1941&lt;11.6,"OUI","")</f>
        <v>OUI</v>
      </c>
      <c r="J1941" s="1" t="str">
        <f>IF(B1941&lt;33.01,"OUI","")</f>
        <v/>
      </c>
      <c r="K1941" s="1" t="str">
        <f>IF(C1941&gt;2,"OUI","")</f>
        <v>OUI</v>
      </c>
      <c r="L1941" s="1" t="s">
        <v>9</v>
      </c>
      <c r="M1941" s="1" t="str">
        <f>IF(E1941&lt;4,"OUI","")</f>
        <v/>
      </c>
      <c r="N1941" s="1">
        <f>COUNTIF(H1941:M1941,"OUI")</f>
        <v>2</v>
      </c>
    </row>
    <row r="1942" spans="1:14">
      <c r="A1942" t="s">
        <v>319</v>
      </c>
      <c r="B1942" s="37" t="s">
        <v>2</v>
      </c>
      <c r="C1942" s="4">
        <f>COUNTIF([1]POSE!Z1942:AP1942,"OUI")</f>
        <v>4</v>
      </c>
      <c r="D1942" s="4" t="s">
        <v>9</v>
      </c>
      <c r="E1942" s="5">
        <v>5</v>
      </c>
      <c r="F1942" s="5" t="s">
        <v>2</v>
      </c>
      <c r="G1942" s="38" t="s">
        <v>1</v>
      </c>
      <c r="H1942" s="1"/>
      <c r="I1942" s="3" t="str">
        <f>IF(F1942&lt;11.6,"OUI","")</f>
        <v/>
      </c>
      <c r="J1942" s="1" t="str">
        <f>IF(B1942&lt;33.01,"OUI","")</f>
        <v/>
      </c>
      <c r="K1942" s="1" t="str">
        <f>IF(C1942&gt;2,"OUI","")</f>
        <v>OUI</v>
      </c>
      <c r="L1942" s="1" t="s">
        <v>9</v>
      </c>
      <c r="M1942" s="1" t="str">
        <f>IF(E1942&lt;4,"OUI","")</f>
        <v/>
      </c>
      <c r="N1942" s="1">
        <f>COUNTIF(H1942:M1942,"OUI")</f>
        <v>1</v>
      </c>
    </row>
    <row r="1943" spans="1:14">
      <c r="A1943" t="s">
        <v>318</v>
      </c>
      <c r="B1943" s="37" t="s">
        <v>2</v>
      </c>
      <c r="C1943" s="4">
        <f>COUNTIF([1]POSE!Z1943:AP1943,"OUI")</f>
        <v>4</v>
      </c>
      <c r="D1943" s="4" t="s">
        <v>9</v>
      </c>
      <c r="E1943" s="5">
        <v>5</v>
      </c>
      <c r="F1943" s="5" t="s">
        <v>2</v>
      </c>
      <c r="G1943" s="38" t="s">
        <v>1</v>
      </c>
      <c r="H1943" s="1"/>
      <c r="I1943" s="3" t="str">
        <f>IF(F1943&lt;11.6,"OUI","")</f>
        <v/>
      </c>
      <c r="J1943" s="1" t="str">
        <f>IF(B1943&lt;33.01,"OUI","")</f>
        <v/>
      </c>
      <c r="K1943" s="1" t="str">
        <f>IF(C1943&gt;2,"OUI","")</f>
        <v>OUI</v>
      </c>
      <c r="L1943" s="1" t="s">
        <v>9</v>
      </c>
      <c r="M1943" s="1" t="str">
        <f>IF(E1943&lt;4,"OUI","")</f>
        <v/>
      </c>
      <c r="N1943" s="1">
        <f>COUNTIF(H1943:M1943,"OUI")</f>
        <v>1</v>
      </c>
    </row>
    <row r="1944" spans="1:14">
      <c r="A1944" t="s">
        <v>317</v>
      </c>
      <c r="B1944" s="37" t="s">
        <v>2</v>
      </c>
      <c r="C1944" s="4">
        <f>COUNTIF([1]POSE!Z1944:AP1944,"OUI")</f>
        <v>4</v>
      </c>
      <c r="D1944" s="4" t="s">
        <v>9</v>
      </c>
      <c r="E1944" s="5">
        <v>4</v>
      </c>
      <c r="F1944" s="5" t="s">
        <v>2</v>
      </c>
      <c r="G1944" s="38" t="s">
        <v>1</v>
      </c>
      <c r="H1944" s="1"/>
      <c r="I1944" s="3" t="str">
        <f>IF(F1944&lt;11.6,"OUI","")</f>
        <v/>
      </c>
      <c r="J1944" s="1" t="str">
        <f>IF(B1944&lt;33.01,"OUI","")</f>
        <v/>
      </c>
      <c r="K1944" s="1" t="str">
        <f>IF(C1944&gt;2,"OUI","")</f>
        <v>OUI</v>
      </c>
      <c r="L1944" s="1" t="s">
        <v>9</v>
      </c>
      <c r="M1944" s="1" t="str">
        <f>IF(E1944&lt;4,"OUI","")</f>
        <v/>
      </c>
      <c r="N1944" s="1">
        <f>COUNTIF(H1944:M1944,"OUI")</f>
        <v>1</v>
      </c>
    </row>
    <row r="1945" spans="1:14">
      <c r="A1945" t="s">
        <v>316</v>
      </c>
      <c r="B1945" s="37" t="s">
        <v>2</v>
      </c>
      <c r="C1945" s="4">
        <f>COUNTIF([1]POSE!Z1945:AP1945,"OUI")</f>
        <v>4</v>
      </c>
      <c r="D1945" s="4" t="s">
        <v>9</v>
      </c>
      <c r="E1945" s="5">
        <v>5</v>
      </c>
      <c r="F1945" s="5" t="s">
        <v>2</v>
      </c>
      <c r="G1945" s="38" t="s">
        <v>1</v>
      </c>
      <c r="H1945" s="1"/>
      <c r="I1945" s="3" t="str">
        <f>IF(F1945&lt;11.6,"OUI","")</f>
        <v/>
      </c>
      <c r="J1945" s="1" t="str">
        <f>IF(B1945&lt;33.01,"OUI","")</f>
        <v/>
      </c>
      <c r="K1945" s="1" t="str">
        <f>IF(C1945&gt;2,"OUI","")</f>
        <v>OUI</v>
      </c>
      <c r="L1945" s="1" t="s">
        <v>9</v>
      </c>
      <c r="M1945" s="1" t="str">
        <f>IF(E1945&lt;4,"OUI","")</f>
        <v/>
      </c>
      <c r="N1945" s="1">
        <f>COUNTIF(H1945:M1945,"OUI")</f>
        <v>1</v>
      </c>
    </row>
    <row r="1946" spans="1:14">
      <c r="A1946" t="s">
        <v>315</v>
      </c>
      <c r="B1946" s="37" t="s">
        <v>2</v>
      </c>
      <c r="C1946" s="4">
        <f>COUNTIF([1]POSE!Z1946:AP1946,"OUI")</f>
        <v>4</v>
      </c>
      <c r="D1946" s="4" t="s">
        <v>9</v>
      </c>
      <c r="E1946" s="5" t="s">
        <v>2</v>
      </c>
      <c r="F1946" s="5" t="s">
        <v>2</v>
      </c>
      <c r="G1946" s="38" t="s">
        <v>1</v>
      </c>
      <c r="H1946" s="1"/>
      <c r="I1946" s="3" t="str">
        <f>IF(F1946&lt;11.6,"OUI","")</f>
        <v/>
      </c>
      <c r="J1946" s="1" t="str">
        <f>IF(B1946&lt;33.01,"OUI","")</f>
        <v/>
      </c>
      <c r="K1946" s="1" t="str">
        <f>IF(C1946&gt;2,"OUI","")</f>
        <v>OUI</v>
      </c>
      <c r="L1946" s="1" t="s">
        <v>9</v>
      </c>
      <c r="M1946" s="1" t="str">
        <f>IF(E1946&lt;4,"OUI","")</f>
        <v/>
      </c>
      <c r="N1946" s="1">
        <f>COUNTIF(H1946:M1946,"OUI")</f>
        <v>1</v>
      </c>
    </row>
    <row r="1947" spans="1:14">
      <c r="A1947" t="s">
        <v>314</v>
      </c>
      <c r="B1947" s="37" t="s">
        <v>2</v>
      </c>
      <c r="C1947" s="4">
        <f>COUNTIF([1]POSE!Z1947:AP1947,"OUI")</f>
        <v>4</v>
      </c>
      <c r="D1947" s="4" t="s">
        <v>9</v>
      </c>
      <c r="E1947" s="5" t="s">
        <v>2</v>
      </c>
      <c r="F1947" s="5" t="s">
        <v>2</v>
      </c>
      <c r="G1947" s="38" t="s">
        <v>1</v>
      </c>
      <c r="H1947" s="1"/>
      <c r="I1947" s="3" t="str">
        <f>IF(F1947&lt;11.6,"OUI","")</f>
        <v/>
      </c>
      <c r="J1947" s="1" t="str">
        <f>IF(B1947&lt;33.01,"OUI","")</f>
        <v/>
      </c>
      <c r="K1947" s="1" t="str">
        <f>IF(C1947&gt;2,"OUI","")</f>
        <v>OUI</v>
      </c>
      <c r="L1947" s="1" t="s">
        <v>9</v>
      </c>
      <c r="M1947" s="1" t="str">
        <f>IF(E1947&lt;4,"OUI","")</f>
        <v/>
      </c>
      <c r="N1947" s="1">
        <f>COUNTIF(H1947:M1947,"OUI")</f>
        <v>1</v>
      </c>
    </row>
    <row r="1948" spans="1:14">
      <c r="A1948" t="s">
        <v>313</v>
      </c>
      <c r="B1948" s="37" t="s">
        <v>2</v>
      </c>
      <c r="C1948" s="4">
        <f>COUNTIF([1]POSE!Z1948:AP1948,"OUI")</f>
        <v>4</v>
      </c>
      <c r="D1948" s="4" t="s">
        <v>9</v>
      </c>
      <c r="E1948" s="5" t="s">
        <v>2</v>
      </c>
      <c r="F1948" s="5" t="s">
        <v>2</v>
      </c>
      <c r="G1948" s="38" t="s">
        <v>1</v>
      </c>
      <c r="H1948" s="1"/>
      <c r="I1948" s="3" t="str">
        <f>IF(F1948&lt;11.6,"OUI","")</f>
        <v/>
      </c>
      <c r="J1948" s="1" t="str">
        <f>IF(B1948&lt;33.01,"OUI","")</f>
        <v/>
      </c>
      <c r="K1948" s="1" t="str">
        <f>IF(C1948&gt;2,"OUI","")</f>
        <v>OUI</v>
      </c>
      <c r="L1948" s="1" t="s">
        <v>9</v>
      </c>
      <c r="M1948" s="1" t="str">
        <f>IF(E1948&lt;4,"OUI","")</f>
        <v/>
      </c>
      <c r="N1948" s="1">
        <f>COUNTIF(H1948:M1948,"OUI")</f>
        <v>1</v>
      </c>
    </row>
    <row r="1949" spans="1:14">
      <c r="A1949" t="s">
        <v>312</v>
      </c>
      <c r="B1949" s="37" t="s">
        <v>2</v>
      </c>
      <c r="C1949" s="4">
        <f>COUNTIF([1]POSE!Z1949:AP1949,"OUI")</f>
        <v>4</v>
      </c>
      <c r="D1949" s="4" t="s">
        <v>9</v>
      </c>
      <c r="E1949" s="5">
        <v>5</v>
      </c>
      <c r="F1949" s="5" t="s">
        <v>2</v>
      </c>
      <c r="G1949" s="38" t="s">
        <v>1</v>
      </c>
      <c r="H1949" s="1"/>
      <c r="I1949" s="3" t="str">
        <f>IF(F1949&lt;11.6,"OUI","")</f>
        <v/>
      </c>
      <c r="J1949" s="1" t="str">
        <f>IF(B1949&lt;33.01,"OUI","")</f>
        <v/>
      </c>
      <c r="K1949" s="1" t="str">
        <f>IF(C1949&gt;2,"OUI","")</f>
        <v>OUI</v>
      </c>
      <c r="L1949" s="1" t="s">
        <v>9</v>
      </c>
      <c r="M1949" s="1" t="str">
        <f>IF(E1949&lt;4,"OUI","")</f>
        <v/>
      </c>
      <c r="N1949" s="1">
        <f>COUNTIF(H1949:M1949,"OUI")</f>
        <v>1</v>
      </c>
    </row>
    <row r="1950" spans="1:14">
      <c r="A1950" t="s">
        <v>311</v>
      </c>
      <c r="B1950" s="37" t="s">
        <v>2</v>
      </c>
      <c r="C1950" s="4">
        <f>COUNTIF([1]POSE!Z1950:AP1950,"OUI")</f>
        <v>4</v>
      </c>
      <c r="D1950" s="4" t="s">
        <v>9</v>
      </c>
      <c r="E1950" s="5">
        <v>5</v>
      </c>
      <c r="F1950" s="5" t="s">
        <v>2</v>
      </c>
      <c r="G1950" s="38" t="s">
        <v>1</v>
      </c>
      <c r="H1950" s="1"/>
      <c r="I1950" s="3" t="str">
        <f>IF(F1950&lt;11.6,"OUI","")</f>
        <v/>
      </c>
      <c r="J1950" s="1" t="str">
        <f>IF(B1950&lt;33.01,"OUI","")</f>
        <v/>
      </c>
      <c r="K1950" s="1" t="str">
        <f>IF(C1950&gt;2,"OUI","")</f>
        <v>OUI</v>
      </c>
      <c r="L1950" s="1" t="s">
        <v>9</v>
      </c>
      <c r="M1950" s="1" t="str">
        <f>IF(E1950&lt;4,"OUI","")</f>
        <v/>
      </c>
      <c r="N1950" s="1">
        <f>COUNTIF(H1950:M1950,"OUI")</f>
        <v>1</v>
      </c>
    </row>
    <row r="1951" spans="1:14">
      <c r="A1951" t="s">
        <v>310</v>
      </c>
      <c r="B1951" s="37" t="s">
        <v>2</v>
      </c>
      <c r="C1951" s="4">
        <f>COUNTIF([1]POSE!Z1951:AP1951,"OUI")</f>
        <v>4</v>
      </c>
      <c r="D1951" s="4" t="s">
        <v>9</v>
      </c>
      <c r="E1951" s="5">
        <v>5</v>
      </c>
      <c r="F1951" s="5" t="s">
        <v>2</v>
      </c>
      <c r="G1951" s="38" t="s">
        <v>1</v>
      </c>
      <c r="H1951" s="1"/>
      <c r="I1951" s="3" t="str">
        <f>IF(F1951&lt;11.6,"OUI","")</f>
        <v/>
      </c>
      <c r="J1951" s="1" t="str">
        <f>IF(B1951&lt;33.01,"OUI","")</f>
        <v/>
      </c>
      <c r="K1951" s="1" t="str">
        <f>IF(C1951&gt;2,"OUI","")</f>
        <v>OUI</v>
      </c>
      <c r="L1951" s="1" t="s">
        <v>9</v>
      </c>
      <c r="M1951" s="1" t="str">
        <f>IF(E1951&lt;4,"OUI","")</f>
        <v/>
      </c>
      <c r="N1951" s="1">
        <f>COUNTIF(H1951:M1951,"OUI")</f>
        <v>1</v>
      </c>
    </row>
    <row r="1952" spans="1:14">
      <c r="A1952" t="s">
        <v>309</v>
      </c>
      <c r="B1952" s="37" t="s">
        <v>2</v>
      </c>
      <c r="C1952" s="4">
        <f>COUNTIF([1]POSE!Z1952:AP1952,"OUI")</f>
        <v>4</v>
      </c>
      <c r="D1952" s="4" t="s">
        <v>9</v>
      </c>
      <c r="E1952" s="5">
        <v>5</v>
      </c>
      <c r="F1952" s="5" t="s">
        <v>2</v>
      </c>
      <c r="G1952" s="38" t="s">
        <v>1</v>
      </c>
      <c r="H1952" s="1"/>
      <c r="I1952" s="3" t="str">
        <f>IF(F1952&lt;11.6,"OUI","")</f>
        <v/>
      </c>
      <c r="J1952" s="1" t="str">
        <f>IF(B1952&lt;33.01,"OUI","")</f>
        <v/>
      </c>
      <c r="K1952" s="1" t="str">
        <f>IF(C1952&gt;2,"OUI","")</f>
        <v>OUI</v>
      </c>
      <c r="L1952" s="1" t="s">
        <v>9</v>
      </c>
      <c r="M1952" s="1" t="str">
        <f>IF(E1952&lt;4,"OUI","")</f>
        <v/>
      </c>
      <c r="N1952" s="1">
        <f>COUNTIF(H1952:M1952,"OUI")</f>
        <v>1</v>
      </c>
    </row>
    <row r="1953" spans="1:14">
      <c r="A1953" t="s">
        <v>308</v>
      </c>
      <c r="B1953" s="37" t="s">
        <v>2</v>
      </c>
      <c r="C1953" s="4">
        <f>COUNTIF([1]POSE!Z1953:AP1953,"OUI")</f>
        <v>4</v>
      </c>
      <c r="D1953" s="4" t="s">
        <v>9</v>
      </c>
      <c r="E1953" s="5">
        <v>5</v>
      </c>
      <c r="F1953" s="5" t="s">
        <v>2</v>
      </c>
      <c r="G1953" s="38" t="s">
        <v>1</v>
      </c>
      <c r="H1953" s="1"/>
      <c r="I1953" s="3" t="str">
        <f>IF(F1953&lt;11.6,"OUI","")</f>
        <v/>
      </c>
      <c r="J1953" s="1" t="str">
        <f>IF(B1953&lt;33.01,"OUI","")</f>
        <v/>
      </c>
      <c r="K1953" s="1" t="str">
        <f>IF(C1953&gt;2,"OUI","")</f>
        <v>OUI</v>
      </c>
      <c r="L1953" s="1" t="s">
        <v>9</v>
      </c>
      <c r="M1953" s="1" t="str">
        <f>IF(E1953&lt;4,"OUI","")</f>
        <v/>
      </c>
      <c r="N1953" s="1">
        <f>COUNTIF(H1953:M1953,"OUI")</f>
        <v>1</v>
      </c>
    </row>
    <row r="1954" spans="1:14">
      <c r="A1954" t="s">
        <v>307</v>
      </c>
      <c r="B1954" s="37" t="s">
        <v>2</v>
      </c>
      <c r="C1954" s="4">
        <f>COUNTIF([1]POSE!Z1954:AP1954,"OUI")</f>
        <v>4</v>
      </c>
      <c r="D1954" s="4" t="s">
        <v>9</v>
      </c>
      <c r="E1954" s="5">
        <v>4</v>
      </c>
      <c r="F1954" s="5" t="s">
        <v>2</v>
      </c>
      <c r="G1954" s="38" t="s">
        <v>1</v>
      </c>
      <c r="H1954" s="1"/>
      <c r="I1954" s="3" t="str">
        <f>IF(F1954&lt;11.6,"OUI","")</f>
        <v/>
      </c>
      <c r="J1954" s="1" t="str">
        <f>IF(B1954&lt;33.01,"OUI","")</f>
        <v/>
      </c>
      <c r="K1954" s="1" t="str">
        <f>IF(C1954&gt;2,"OUI","")</f>
        <v>OUI</v>
      </c>
      <c r="L1954" s="1" t="s">
        <v>9</v>
      </c>
      <c r="M1954" s="1" t="str">
        <f>IF(E1954&lt;4,"OUI","")</f>
        <v/>
      </c>
      <c r="N1954" s="1">
        <f>COUNTIF(H1954:M1954,"OUI")</f>
        <v>1</v>
      </c>
    </row>
    <row r="1955" spans="1:14">
      <c r="A1955" t="s">
        <v>306</v>
      </c>
      <c r="B1955" s="37" t="s">
        <v>2</v>
      </c>
      <c r="C1955" s="4">
        <f>COUNTIF([1]POSE!Z1955:AP1955,"OUI")</f>
        <v>4</v>
      </c>
      <c r="D1955" s="4" t="s">
        <v>9</v>
      </c>
      <c r="E1955" s="5" t="s">
        <v>2</v>
      </c>
      <c r="F1955" s="5">
        <v>16.100000000000001</v>
      </c>
      <c r="G1955" s="38" t="s">
        <v>1</v>
      </c>
      <c r="H1955" s="1"/>
      <c r="I1955" s="3" t="str">
        <f>IF(F1955&lt;11.6,"OUI","")</f>
        <v/>
      </c>
      <c r="J1955" s="1" t="str">
        <f>IF(B1955&lt;33.01,"OUI","")</f>
        <v/>
      </c>
      <c r="K1955" s="1" t="str">
        <f>IF(C1955&gt;2,"OUI","")</f>
        <v>OUI</v>
      </c>
      <c r="L1955" s="1" t="s">
        <v>9</v>
      </c>
      <c r="M1955" s="1" t="str">
        <f>IF(E1955&lt;4,"OUI","")</f>
        <v/>
      </c>
      <c r="N1955" s="1">
        <f>COUNTIF(H1955:M1955,"OUI")</f>
        <v>1</v>
      </c>
    </row>
    <row r="1956" spans="1:14">
      <c r="A1956" t="s">
        <v>305</v>
      </c>
      <c r="B1956" s="37" t="s">
        <v>2</v>
      </c>
      <c r="C1956" s="4">
        <f>COUNTIF([1]POSE!Z1956:AP1956,"OUI")</f>
        <v>4</v>
      </c>
      <c r="D1956" s="4" t="s">
        <v>9</v>
      </c>
      <c r="E1956" s="5">
        <v>5</v>
      </c>
      <c r="F1956" s="5">
        <v>16.100000000000001</v>
      </c>
      <c r="G1956" s="38" t="s">
        <v>1</v>
      </c>
      <c r="H1956" s="1"/>
      <c r="I1956" s="3" t="str">
        <f>IF(F1956&lt;11.6,"OUI","")</f>
        <v/>
      </c>
      <c r="J1956" s="1" t="str">
        <f>IF(B1956&lt;33.01,"OUI","")</f>
        <v/>
      </c>
      <c r="K1956" s="1" t="str">
        <f>IF(C1956&gt;2,"OUI","")</f>
        <v>OUI</v>
      </c>
      <c r="L1956" s="1" t="s">
        <v>9</v>
      </c>
      <c r="M1956" s="1" t="str">
        <f>IF(E1956&lt;4,"OUI","")</f>
        <v/>
      </c>
      <c r="N1956" s="1">
        <f>COUNTIF(H1956:M1956,"OUI")</f>
        <v>1</v>
      </c>
    </row>
    <row r="1957" spans="1:14">
      <c r="A1957" t="s">
        <v>304</v>
      </c>
      <c r="B1957" s="37" t="s">
        <v>2</v>
      </c>
      <c r="C1957" s="4">
        <f>COUNTIF([1]POSE!Z1957:AP1957,"OUI")</f>
        <v>4</v>
      </c>
      <c r="D1957" s="4" t="s">
        <v>9</v>
      </c>
      <c r="E1957" s="5">
        <v>4</v>
      </c>
      <c r="F1957" s="5">
        <v>15.9</v>
      </c>
      <c r="G1957" s="38" t="s">
        <v>1</v>
      </c>
      <c r="H1957" s="1"/>
      <c r="I1957" s="3" t="str">
        <f>IF(F1957&lt;11.6,"OUI","")</f>
        <v/>
      </c>
      <c r="J1957" s="1" t="str">
        <f>IF(B1957&lt;33.01,"OUI","")</f>
        <v/>
      </c>
      <c r="K1957" s="1" t="str">
        <f>IF(C1957&gt;2,"OUI","")</f>
        <v>OUI</v>
      </c>
      <c r="L1957" s="1" t="s">
        <v>9</v>
      </c>
      <c r="M1957" s="1" t="str">
        <f>IF(E1957&lt;4,"OUI","")</f>
        <v/>
      </c>
      <c r="N1957" s="1">
        <f>COUNTIF(H1957:M1957,"OUI")</f>
        <v>1</v>
      </c>
    </row>
    <row r="1958" spans="1:14">
      <c r="A1958" t="s">
        <v>303</v>
      </c>
      <c r="B1958" s="37" t="s">
        <v>2</v>
      </c>
      <c r="C1958" s="4">
        <f>COUNTIF([1]POSE!Z1958:AP1958,"OUI")</f>
        <v>4</v>
      </c>
      <c r="D1958" s="4" t="s">
        <v>9</v>
      </c>
      <c r="E1958" s="5">
        <v>5</v>
      </c>
      <c r="F1958" s="5">
        <v>14.7</v>
      </c>
      <c r="G1958" s="38" t="s">
        <v>1</v>
      </c>
      <c r="H1958" s="1"/>
      <c r="I1958" s="3" t="str">
        <f>IF(F1958&lt;11.6,"OUI","")</f>
        <v/>
      </c>
      <c r="J1958" s="1" t="str">
        <f>IF(B1958&lt;33.01,"OUI","")</f>
        <v/>
      </c>
      <c r="K1958" s="1" t="str">
        <f>IF(C1958&gt;2,"OUI","")</f>
        <v>OUI</v>
      </c>
      <c r="L1958" s="1" t="s">
        <v>9</v>
      </c>
      <c r="M1958" s="1" t="str">
        <f>IF(E1958&lt;4,"OUI","")</f>
        <v/>
      </c>
      <c r="N1958" s="1">
        <f>COUNTIF(H1958:M1958,"OUI")</f>
        <v>1</v>
      </c>
    </row>
    <row r="1959" spans="1:14">
      <c r="A1959" t="s">
        <v>302</v>
      </c>
      <c r="B1959" s="37" t="s">
        <v>2</v>
      </c>
      <c r="C1959" s="4">
        <f>COUNTIF([1]POSE!Z1959:AP1959,"OUI")</f>
        <v>4</v>
      </c>
      <c r="D1959" s="4" t="s">
        <v>9</v>
      </c>
      <c r="E1959" s="5">
        <v>5</v>
      </c>
      <c r="F1959" s="5">
        <v>14.7</v>
      </c>
      <c r="G1959" s="38" t="s">
        <v>1</v>
      </c>
      <c r="H1959" s="1"/>
      <c r="I1959" s="3" t="str">
        <f>IF(F1959&lt;11.6,"OUI","")</f>
        <v/>
      </c>
      <c r="J1959" s="1" t="str">
        <f>IF(B1959&lt;33.01,"OUI","")</f>
        <v/>
      </c>
      <c r="K1959" s="1" t="str">
        <f>IF(C1959&gt;2,"OUI","")</f>
        <v>OUI</v>
      </c>
      <c r="L1959" s="1" t="s">
        <v>9</v>
      </c>
      <c r="M1959" s="1" t="str">
        <f>IF(E1959&lt;4,"OUI","")</f>
        <v/>
      </c>
      <c r="N1959" s="1">
        <f>COUNTIF(H1959:M1959,"OUI")</f>
        <v>1</v>
      </c>
    </row>
    <row r="1960" spans="1:14">
      <c r="A1960" t="s">
        <v>301</v>
      </c>
      <c r="B1960" s="37" t="s">
        <v>2</v>
      </c>
      <c r="C1960" s="4">
        <f>COUNTIF([1]POSE!Z1960:AP1960,"OUI")</f>
        <v>4</v>
      </c>
      <c r="D1960" s="4" t="s">
        <v>9</v>
      </c>
      <c r="E1960" s="5">
        <v>4</v>
      </c>
      <c r="F1960" s="5">
        <v>14.6</v>
      </c>
      <c r="G1960" s="38" t="s">
        <v>1</v>
      </c>
      <c r="H1960" s="1"/>
      <c r="I1960" s="3" t="str">
        <f>IF(F1960&lt;11.6,"OUI","")</f>
        <v/>
      </c>
      <c r="J1960" s="1" t="str">
        <f>IF(B1960&lt;33.01,"OUI","")</f>
        <v/>
      </c>
      <c r="K1960" s="1" t="str">
        <f>IF(C1960&gt;2,"OUI","")</f>
        <v>OUI</v>
      </c>
      <c r="L1960" s="1" t="s">
        <v>9</v>
      </c>
      <c r="M1960" s="1" t="str">
        <f>IF(E1960&lt;4,"OUI","")</f>
        <v/>
      </c>
      <c r="N1960" s="1">
        <f>COUNTIF(H1960:M1960,"OUI")</f>
        <v>1</v>
      </c>
    </row>
    <row r="1961" spans="1:14">
      <c r="A1961" t="s">
        <v>300</v>
      </c>
      <c r="B1961" s="39">
        <v>42</v>
      </c>
      <c r="C1961" s="4">
        <f>COUNTIF([1]POSE!Z1961:AP1961,"OUI")</f>
        <v>4</v>
      </c>
      <c r="D1961" s="4" t="s">
        <v>9</v>
      </c>
      <c r="E1961" s="5" t="s">
        <v>2</v>
      </c>
      <c r="F1961" s="5">
        <v>13.9</v>
      </c>
      <c r="G1961" s="38" t="s">
        <v>2</v>
      </c>
      <c r="H1961" s="1" t="s">
        <v>2</v>
      </c>
      <c r="I1961" s="3" t="str">
        <f>IF(F1961&lt;11.6,"OUI","")</f>
        <v/>
      </c>
      <c r="J1961" s="1" t="str">
        <f>IF(B1961&lt;33.01,"OUI","")</f>
        <v/>
      </c>
      <c r="K1961" s="1" t="str">
        <f>IF(C1961&gt;2,"OUI","")</f>
        <v>OUI</v>
      </c>
      <c r="L1961" s="1" t="s">
        <v>9</v>
      </c>
      <c r="M1961" s="1" t="str">
        <f>IF(E1961&lt;4,"OUI","")</f>
        <v/>
      </c>
      <c r="N1961" s="1">
        <f>COUNTIF(H1961:M1961,"OUI")</f>
        <v>1</v>
      </c>
    </row>
    <row r="1962" spans="1:14">
      <c r="A1962" t="s">
        <v>299</v>
      </c>
      <c r="B1962" s="37" t="s">
        <v>2</v>
      </c>
      <c r="C1962" s="4">
        <f>COUNTIF([1]POSE!Z1962:AP1962,"OUI")</f>
        <v>4</v>
      </c>
      <c r="D1962" s="4" t="s">
        <v>9</v>
      </c>
      <c r="E1962" s="5" t="s">
        <v>2</v>
      </c>
      <c r="F1962" s="5">
        <v>13.4</v>
      </c>
      <c r="G1962" s="38" t="s">
        <v>2</v>
      </c>
      <c r="H1962" s="1" t="s">
        <v>2</v>
      </c>
      <c r="I1962" s="3" t="str">
        <f>IF(F1962&lt;11.6,"OUI","")</f>
        <v/>
      </c>
      <c r="J1962" s="1" t="str">
        <f>IF(B1962&lt;33.01,"OUI","")</f>
        <v/>
      </c>
      <c r="K1962" s="1" t="str">
        <f>IF(C1962&gt;2,"OUI","")</f>
        <v>OUI</v>
      </c>
      <c r="L1962" s="1" t="s">
        <v>9</v>
      </c>
      <c r="M1962" s="1" t="str">
        <f>IF(E1962&lt;4,"OUI","")</f>
        <v/>
      </c>
      <c r="N1962" s="1">
        <f>COUNTIF(H1962:M1962,"OUI")</f>
        <v>1</v>
      </c>
    </row>
    <row r="1963" spans="1:14">
      <c r="A1963" t="s">
        <v>298</v>
      </c>
      <c r="B1963" s="37" t="s">
        <v>2</v>
      </c>
      <c r="C1963" s="4">
        <f>COUNTIF([1]POSE!Z1963:AP1963,"OUI")</f>
        <v>4</v>
      </c>
      <c r="D1963" s="4" t="s">
        <v>9</v>
      </c>
      <c r="E1963" s="5">
        <v>5</v>
      </c>
      <c r="F1963" s="5">
        <v>13.4</v>
      </c>
      <c r="G1963" s="38" t="s">
        <v>1</v>
      </c>
      <c r="H1963" s="1"/>
      <c r="I1963" s="3" t="str">
        <f>IF(F1963&lt;11.6,"OUI","")</f>
        <v/>
      </c>
      <c r="J1963" s="1" t="str">
        <f>IF(B1963&lt;33.01,"OUI","")</f>
        <v/>
      </c>
      <c r="K1963" s="1" t="str">
        <f>IF(C1963&gt;2,"OUI","")</f>
        <v>OUI</v>
      </c>
      <c r="L1963" s="1" t="s">
        <v>9</v>
      </c>
      <c r="M1963" s="1" t="str">
        <f>IF(E1963&lt;4,"OUI","")</f>
        <v/>
      </c>
      <c r="N1963" s="1">
        <f>COUNTIF(H1963:M1963,"OUI")</f>
        <v>1</v>
      </c>
    </row>
    <row r="1964" spans="1:14">
      <c r="A1964" t="s">
        <v>297</v>
      </c>
      <c r="B1964" s="37" t="s">
        <v>2</v>
      </c>
      <c r="C1964" s="4">
        <f>COUNTIF([1]POSE!Z1964:AP1964,"OUI")</f>
        <v>4</v>
      </c>
      <c r="D1964" s="4" t="s">
        <v>9</v>
      </c>
      <c r="E1964" s="5">
        <v>4</v>
      </c>
      <c r="F1964" s="5">
        <v>13.2</v>
      </c>
      <c r="G1964" s="38" t="s">
        <v>1</v>
      </c>
      <c r="H1964" s="1"/>
      <c r="I1964" s="3" t="str">
        <f>IF(F1964&lt;11.6,"OUI","")</f>
        <v/>
      </c>
      <c r="J1964" s="1" t="str">
        <f>IF(B1964&lt;33.01,"OUI","")</f>
        <v/>
      </c>
      <c r="K1964" s="1" t="str">
        <f>IF(C1964&gt;2,"OUI","")</f>
        <v>OUI</v>
      </c>
      <c r="L1964" s="1" t="s">
        <v>9</v>
      </c>
      <c r="M1964" s="1" t="str">
        <f>IF(E1964&lt;4,"OUI","")</f>
        <v/>
      </c>
      <c r="N1964" s="1">
        <f>COUNTIF(H1964:M1964,"OUI")</f>
        <v>1</v>
      </c>
    </row>
    <row r="1965" spans="1:14">
      <c r="A1965" t="s">
        <v>296</v>
      </c>
      <c r="B1965" s="39">
        <v>37.6</v>
      </c>
      <c r="C1965" s="4">
        <f>COUNTIF([1]POSE!Z1965:AP1965,"OUI")</f>
        <v>4</v>
      </c>
      <c r="D1965" s="4" t="s">
        <v>9</v>
      </c>
      <c r="E1965" s="5">
        <v>5</v>
      </c>
      <c r="F1965" s="5">
        <v>13.1</v>
      </c>
      <c r="G1965" s="38" t="s">
        <v>1</v>
      </c>
      <c r="H1965" s="1"/>
      <c r="I1965" s="3" t="str">
        <f>IF(F1965&lt;11.6,"OUI","")</f>
        <v/>
      </c>
      <c r="J1965" s="1" t="str">
        <f>IF(B1965&lt;33.01,"OUI","")</f>
        <v/>
      </c>
      <c r="K1965" s="1" t="str">
        <f>IF(C1965&gt;2,"OUI","")</f>
        <v>OUI</v>
      </c>
      <c r="L1965" s="1" t="s">
        <v>9</v>
      </c>
      <c r="M1965" s="1" t="str">
        <f>IF(E1965&lt;4,"OUI","")</f>
        <v/>
      </c>
      <c r="N1965" s="1">
        <f>COUNTIF(H1965:M1965,"OUI")</f>
        <v>1</v>
      </c>
    </row>
    <row r="1966" spans="1:14">
      <c r="A1966" t="s">
        <v>295</v>
      </c>
      <c r="B1966" s="37" t="s">
        <v>2</v>
      </c>
      <c r="C1966" s="4">
        <f>COUNTIF([1]POSE!Z1966:AP1966,"OUI")</f>
        <v>4</v>
      </c>
      <c r="D1966" s="4" t="s">
        <v>9</v>
      </c>
      <c r="E1966" s="5">
        <v>5</v>
      </c>
      <c r="F1966" s="5">
        <v>13</v>
      </c>
      <c r="G1966" s="38" t="s">
        <v>1</v>
      </c>
      <c r="H1966" s="1"/>
      <c r="I1966" s="3" t="str">
        <f>IF(F1966&lt;11.6,"OUI","")</f>
        <v/>
      </c>
      <c r="J1966" s="1" t="str">
        <f>IF(B1966&lt;33.01,"OUI","")</f>
        <v/>
      </c>
      <c r="K1966" s="1" t="str">
        <f>IF(C1966&gt;2,"OUI","")</f>
        <v>OUI</v>
      </c>
      <c r="L1966" s="1" t="s">
        <v>9</v>
      </c>
      <c r="M1966" s="1" t="str">
        <f>IF(E1966&lt;4,"OUI","")</f>
        <v/>
      </c>
      <c r="N1966" s="1">
        <f>COUNTIF(H1966:M1966,"OUI")</f>
        <v>1</v>
      </c>
    </row>
    <row r="1967" spans="1:14">
      <c r="A1967" t="s">
        <v>294</v>
      </c>
      <c r="B1967" s="37" t="s">
        <v>2</v>
      </c>
      <c r="C1967" s="4">
        <f>COUNTIF([1]POSE!Z1967:AP1967,"OUI")</f>
        <v>4</v>
      </c>
      <c r="D1967" s="4" t="s">
        <v>9</v>
      </c>
      <c r="E1967" s="5">
        <v>4</v>
      </c>
      <c r="F1967" s="5">
        <v>12.8</v>
      </c>
      <c r="G1967" s="38" t="s">
        <v>1</v>
      </c>
      <c r="H1967" s="1"/>
      <c r="I1967" s="3" t="str">
        <f>IF(F1967&lt;11.6,"OUI","")</f>
        <v/>
      </c>
      <c r="J1967" s="1" t="str">
        <f>IF(B1967&lt;33.01,"OUI","")</f>
        <v/>
      </c>
      <c r="K1967" s="1" t="str">
        <f>IF(C1967&gt;2,"OUI","")</f>
        <v>OUI</v>
      </c>
      <c r="L1967" s="1" t="s">
        <v>9</v>
      </c>
      <c r="M1967" s="1" t="str">
        <f>IF(E1967&lt;4,"OUI","")</f>
        <v/>
      </c>
      <c r="N1967" s="1">
        <f>COUNTIF(H1967:M1967,"OUI")</f>
        <v>1</v>
      </c>
    </row>
    <row r="1968" spans="1:14">
      <c r="A1968" t="s">
        <v>293</v>
      </c>
      <c r="B1968" s="37" t="s">
        <v>2</v>
      </c>
      <c r="C1968" s="4">
        <f>COUNTIF([1]POSE!Z1968:AP1968,"OUI")</f>
        <v>4</v>
      </c>
      <c r="D1968" s="4" t="s">
        <v>9</v>
      </c>
      <c r="E1968" s="5">
        <v>5</v>
      </c>
      <c r="F1968" s="5">
        <v>12.7</v>
      </c>
      <c r="G1968" s="38" t="s">
        <v>1</v>
      </c>
      <c r="H1968" s="1"/>
      <c r="I1968" s="3" t="str">
        <f>IF(F1968&lt;11.6,"OUI","")</f>
        <v/>
      </c>
      <c r="J1968" s="1" t="str">
        <f>IF(B1968&lt;33.01,"OUI","")</f>
        <v/>
      </c>
      <c r="K1968" s="1" t="str">
        <f>IF(C1968&gt;2,"OUI","")</f>
        <v>OUI</v>
      </c>
      <c r="L1968" s="1" t="s">
        <v>9</v>
      </c>
      <c r="M1968" s="1" t="str">
        <f>IF(E1968&lt;4,"OUI","")</f>
        <v/>
      </c>
      <c r="N1968" s="1">
        <f>COUNTIF(H1968:M1968,"OUI")</f>
        <v>1</v>
      </c>
    </row>
    <row r="1969" spans="1:14">
      <c r="A1969" t="s">
        <v>292</v>
      </c>
      <c r="B1969" s="37" t="s">
        <v>2</v>
      </c>
      <c r="C1969" s="4">
        <f>COUNTIF([1]POSE!Z1969:AP1969,"OUI")</f>
        <v>4</v>
      </c>
      <c r="D1969" s="4" t="s">
        <v>9</v>
      </c>
      <c r="E1969" s="5">
        <v>5</v>
      </c>
      <c r="F1969" s="5">
        <v>12.5</v>
      </c>
      <c r="G1969" s="38" t="s">
        <v>1</v>
      </c>
      <c r="H1969" s="1"/>
      <c r="I1969" s="3" t="str">
        <f>IF(F1969&lt;11.6,"OUI","")</f>
        <v/>
      </c>
      <c r="J1969" s="1" t="str">
        <f>IF(B1969&lt;33.01,"OUI","")</f>
        <v/>
      </c>
      <c r="K1969" s="1" t="str">
        <f>IF(C1969&gt;2,"OUI","")</f>
        <v>OUI</v>
      </c>
      <c r="L1969" s="1" t="s">
        <v>9</v>
      </c>
      <c r="M1969" s="1" t="str">
        <f>IF(E1969&lt;4,"OUI","")</f>
        <v/>
      </c>
      <c r="N1969" s="1">
        <f>COUNTIF(H1969:M1969,"OUI")</f>
        <v>1</v>
      </c>
    </row>
    <row r="1970" spans="1:14">
      <c r="A1970" t="s">
        <v>291</v>
      </c>
      <c r="B1970" s="37" t="s">
        <v>2</v>
      </c>
      <c r="C1970" s="4">
        <f>COUNTIF([1]POSE!Z1970:AP1970,"OUI")</f>
        <v>4</v>
      </c>
      <c r="D1970" s="4" t="s">
        <v>2</v>
      </c>
      <c r="E1970" s="5" t="s">
        <v>2</v>
      </c>
      <c r="F1970" s="5">
        <v>12.3</v>
      </c>
      <c r="G1970" s="38" t="s">
        <v>2</v>
      </c>
      <c r="H1970" s="1" t="s">
        <v>2</v>
      </c>
      <c r="I1970" s="3" t="str">
        <f>IF(F1970&lt;11.6,"OUI","")</f>
        <v/>
      </c>
      <c r="J1970" s="1" t="str">
        <f>IF(B1970&lt;33.01,"OUI","")</f>
        <v/>
      </c>
      <c r="K1970" s="1" t="str">
        <f>IF(C1970&gt;2,"OUI","")</f>
        <v>OUI</v>
      </c>
      <c r="L1970" s="1" t="s">
        <v>2</v>
      </c>
      <c r="M1970" s="1" t="str">
        <f>IF(E1970&lt;4,"OUI","")</f>
        <v/>
      </c>
      <c r="N1970" s="1">
        <f>COUNTIF(H1970:M1970,"OUI")</f>
        <v>1</v>
      </c>
    </row>
    <row r="1971" spans="1:14">
      <c r="A1971" t="s">
        <v>290</v>
      </c>
      <c r="B1971" s="39">
        <v>44</v>
      </c>
      <c r="C1971" s="4">
        <f>COUNTIF([1]POSE!Z1971:AP1971,"OUI")</f>
        <v>4</v>
      </c>
      <c r="D1971" s="4" t="s">
        <v>9</v>
      </c>
      <c r="E1971" s="5" t="s">
        <v>2</v>
      </c>
      <c r="F1971" s="5">
        <v>12.3</v>
      </c>
      <c r="G1971" s="38" t="s">
        <v>2</v>
      </c>
      <c r="H1971" s="1" t="s">
        <v>2</v>
      </c>
      <c r="I1971" s="3" t="str">
        <f>IF(F1971&lt;11.6,"OUI","")</f>
        <v/>
      </c>
      <c r="J1971" s="1" t="str">
        <f>IF(B1971&lt;33.01,"OUI","")</f>
        <v/>
      </c>
      <c r="K1971" s="1" t="str">
        <f>IF(C1971&gt;2,"OUI","")</f>
        <v>OUI</v>
      </c>
      <c r="L1971" s="1" t="s">
        <v>9</v>
      </c>
      <c r="M1971" s="1" t="str">
        <f>IF(E1971&lt;4,"OUI","")</f>
        <v/>
      </c>
      <c r="N1971" s="1">
        <f>COUNTIF(H1971:M1971,"OUI")</f>
        <v>1</v>
      </c>
    </row>
    <row r="1972" spans="1:14">
      <c r="A1972" t="s">
        <v>289</v>
      </c>
      <c r="B1972" s="37" t="s">
        <v>2</v>
      </c>
      <c r="C1972" s="4">
        <f>COUNTIF([1]POSE!Z1972:AP1972,"OUI")</f>
        <v>4</v>
      </c>
      <c r="D1972" s="4" t="s">
        <v>9</v>
      </c>
      <c r="E1972" s="5">
        <v>5</v>
      </c>
      <c r="F1972" s="5">
        <v>12.1</v>
      </c>
      <c r="G1972" s="38" t="s">
        <v>1</v>
      </c>
      <c r="H1972" s="1"/>
      <c r="I1972" s="3" t="str">
        <f>IF(F1972&lt;11.6,"OUI","")</f>
        <v/>
      </c>
      <c r="J1972" s="1" t="str">
        <f>IF(B1972&lt;33.01,"OUI","")</f>
        <v/>
      </c>
      <c r="K1972" s="1" t="str">
        <f>IF(C1972&gt;2,"OUI","")</f>
        <v>OUI</v>
      </c>
      <c r="L1972" s="1" t="s">
        <v>9</v>
      </c>
      <c r="M1972" s="1" t="str">
        <f>IF(E1972&lt;4,"OUI","")</f>
        <v/>
      </c>
      <c r="N1972" s="1">
        <f>COUNTIF(H1972:M1972,"OUI")</f>
        <v>1</v>
      </c>
    </row>
    <row r="1973" spans="1:14">
      <c r="A1973" t="s">
        <v>288</v>
      </c>
      <c r="B1973" s="37" t="s">
        <v>2</v>
      </c>
      <c r="C1973" s="4">
        <f>COUNTIF([1]POSE!Z1973:AP1973,"OUI")</f>
        <v>4</v>
      </c>
      <c r="D1973" s="4" t="s">
        <v>9</v>
      </c>
      <c r="E1973" s="5">
        <v>4</v>
      </c>
      <c r="F1973" s="5">
        <v>12</v>
      </c>
      <c r="G1973" s="38" t="s">
        <v>1</v>
      </c>
      <c r="H1973" s="1"/>
      <c r="I1973" s="3" t="str">
        <f>IF(F1973&lt;11.6,"OUI","")</f>
        <v/>
      </c>
      <c r="J1973" s="1" t="str">
        <f>IF(B1973&lt;33.01,"OUI","")</f>
        <v/>
      </c>
      <c r="K1973" s="1" t="str">
        <f>IF(C1973&gt;2,"OUI","")</f>
        <v>OUI</v>
      </c>
      <c r="L1973" s="1" t="s">
        <v>9</v>
      </c>
      <c r="M1973" s="1" t="str">
        <f>IF(E1973&lt;4,"OUI","")</f>
        <v/>
      </c>
      <c r="N1973" s="1">
        <f>COUNTIF(H1973:M1973,"OUI")</f>
        <v>1</v>
      </c>
    </row>
    <row r="1974" spans="1:14">
      <c r="A1974" t="s">
        <v>287</v>
      </c>
      <c r="B1974" s="39">
        <v>32.4</v>
      </c>
      <c r="C1974" s="4">
        <f>COUNTIF([1]POSE!Z1974:AP1974,"OUI")</f>
        <v>5</v>
      </c>
      <c r="D1974" s="4" t="s">
        <v>3</v>
      </c>
      <c r="E1974" s="5">
        <v>0</v>
      </c>
      <c r="F1974" s="5">
        <v>11.3</v>
      </c>
      <c r="G1974" s="40" t="s">
        <v>34</v>
      </c>
      <c r="H1974" s="1" t="s">
        <v>0</v>
      </c>
      <c r="I1974" s="3" t="str">
        <f>IF(F1974&lt;11.6,"OUI","")</f>
        <v>OUI</v>
      </c>
      <c r="J1974" s="1" t="str">
        <f>IF(B1974&lt;33.01,"OUI","")</f>
        <v>OUI</v>
      </c>
      <c r="K1974" s="1" t="str">
        <f>IF(C1974&gt;2,"OUI","")</f>
        <v>OUI</v>
      </c>
      <c r="L1974" s="1" t="s">
        <v>0</v>
      </c>
      <c r="M1974" s="1" t="str">
        <f>IF(E1974&lt;4,"OUI","")</f>
        <v>OUI</v>
      </c>
      <c r="N1974" s="1">
        <f>COUNTIF(H1974:M1974,"OUI")</f>
        <v>6</v>
      </c>
    </row>
    <row r="1975" spans="1:14">
      <c r="A1975" t="s">
        <v>286</v>
      </c>
      <c r="B1975" s="39">
        <v>29</v>
      </c>
      <c r="C1975" s="4">
        <f>COUNTIF([1]POSE!Z1975:AP1975,"OUI")</f>
        <v>5</v>
      </c>
      <c r="D1975" s="4" t="s">
        <v>3</v>
      </c>
      <c r="E1975" s="5">
        <v>0</v>
      </c>
      <c r="F1975" s="5">
        <v>11.2</v>
      </c>
      <c r="G1975" s="40" t="s">
        <v>34</v>
      </c>
      <c r="H1975" s="1" t="s">
        <v>0</v>
      </c>
      <c r="I1975" s="3" t="str">
        <f>IF(F1975&lt;11.6,"OUI","")</f>
        <v>OUI</v>
      </c>
      <c r="J1975" s="1" t="str">
        <f>IF(B1975&lt;33.01,"OUI","")</f>
        <v>OUI</v>
      </c>
      <c r="K1975" s="1" t="str">
        <f>IF(C1975&gt;2,"OUI","")</f>
        <v>OUI</v>
      </c>
      <c r="L1975" s="1" t="s">
        <v>0</v>
      </c>
      <c r="M1975" s="1" t="str">
        <f>IF(E1975&lt;4,"OUI","")</f>
        <v>OUI</v>
      </c>
      <c r="N1975" s="1">
        <f>COUNTIF(H1975:M1975,"OUI")</f>
        <v>6</v>
      </c>
    </row>
    <row r="1976" spans="1:14">
      <c r="A1976" t="s">
        <v>285</v>
      </c>
      <c r="B1976" s="39">
        <v>31.1</v>
      </c>
      <c r="C1976" s="4">
        <f>COUNTIF([1]POSE!Z1976:AP1976,"OUI")</f>
        <v>5</v>
      </c>
      <c r="D1976" s="4" t="s">
        <v>6</v>
      </c>
      <c r="E1976" s="5">
        <v>2</v>
      </c>
      <c r="F1976" s="5">
        <v>10.4</v>
      </c>
      <c r="G1976" s="40" t="s">
        <v>34</v>
      </c>
      <c r="H1976" s="1" t="s">
        <v>0</v>
      </c>
      <c r="I1976" s="3" t="str">
        <f>IF(F1976&lt;11.6,"OUI","")</f>
        <v>OUI</v>
      </c>
      <c r="J1976" s="1" t="str">
        <f>IF(B1976&lt;33.01,"OUI","")</f>
        <v>OUI</v>
      </c>
      <c r="K1976" s="1" t="str">
        <f>IF(C1976&gt;2,"OUI","")</f>
        <v>OUI</v>
      </c>
      <c r="L1976" s="1" t="s">
        <v>0</v>
      </c>
      <c r="M1976" s="1" t="str">
        <f>IF(E1976&lt;4,"OUI","")</f>
        <v>OUI</v>
      </c>
      <c r="N1976" s="1">
        <f>COUNTIF(H1976:M1976,"OUI")</f>
        <v>6</v>
      </c>
    </row>
    <row r="1977" spans="1:14">
      <c r="A1977" t="s">
        <v>284</v>
      </c>
      <c r="B1977" s="39">
        <v>33</v>
      </c>
      <c r="C1977" s="4">
        <f>COUNTIF([1]POSE!Z1977:AP1977,"OUI")</f>
        <v>5</v>
      </c>
      <c r="D1977" s="4" t="s">
        <v>6</v>
      </c>
      <c r="E1977" s="5">
        <v>0</v>
      </c>
      <c r="F1977" s="5">
        <v>13.6</v>
      </c>
      <c r="G1977" s="38">
        <v>1</v>
      </c>
      <c r="H1977" s="1" t="s">
        <v>0</v>
      </c>
      <c r="I1977" s="3" t="str">
        <f>IF(F1977&lt;11.6,"OUI","")</f>
        <v/>
      </c>
      <c r="J1977" s="1" t="str">
        <f>IF(B1977&lt;33.01,"OUI","")</f>
        <v>OUI</v>
      </c>
      <c r="K1977" s="1" t="str">
        <f>IF(C1977&gt;2,"OUI","")</f>
        <v>OUI</v>
      </c>
      <c r="L1977" s="1" t="s">
        <v>0</v>
      </c>
      <c r="M1977" s="1" t="str">
        <f>IF(E1977&lt;4,"OUI","")</f>
        <v>OUI</v>
      </c>
      <c r="N1977" s="1">
        <f>COUNTIF(H1977:M1977,"OUI")</f>
        <v>5</v>
      </c>
    </row>
    <row r="1978" spans="1:14">
      <c r="A1978" t="s">
        <v>283</v>
      </c>
      <c r="B1978" s="39">
        <v>32.1</v>
      </c>
      <c r="C1978" s="4">
        <f>COUNTIF([1]POSE!Z1978:AP1978,"OUI")</f>
        <v>5</v>
      </c>
      <c r="D1978" s="4" t="s">
        <v>3</v>
      </c>
      <c r="E1978" s="5">
        <v>0</v>
      </c>
      <c r="F1978" s="5">
        <v>12.2</v>
      </c>
      <c r="G1978" s="38">
        <v>1</v>
      </c>
      <c r="H1978" s="1" t="s">
        <v>0</v>
      </c>
      <c r="I1978" s="3" t="str">
        <f>IF(F1978&lt;11.6,"OUI","")</f>
        <v/>
      </c>
      <c r="J1978" s="1" t="str">
        <f>IF(B1978&lt;33.01,"OUI","")</f>
        <v>OUI</v>
      </c>
      <c r="K1978" s="1" t="str">
        <f>IF(C1978&gt;2,"OUI","")</f>
        <v>OUI</v>
      </c>
      <c r="L1978" s="1" t="s">
        <v>0</v>
      </c>
      <c r="M1978" s="1" t="str">
        <f>IF(E1978&lt;4,"OUI","")</f>
        <v>OUI</v>
      </c>
      <c r="N1978" s="1">
        <f>COUNTIF(H1978:M1978,"OUI")</f>
        <v>5</v>
      </c>
    </row>
    <row r="1979" spans="1:14">
      <c r="A1979" t="s">
        <v>282</v>
      </c>
      <c r="B1979" s="39">
        <v>38</v>
      </c>
      <c r="C1979" s="4">
        <f>COUNTIF([1]POSE!Z1979:AP1979,"OUI")</f>
        <v>5</v>
      </c>
      <c r="D1979" s="4" t="s">
        <v>3</v>
      </c>
      <c r="E1979" s="5">
        <v>0</v>
      </c>
      <c r="F1979" s="5">
        <v>11.5</v>
      </c>
      <c r="G1979" s="38">
        <v>1</v>
      </c>
      <c r="H1979" s="1" t="s">
        <v>0</v>
      </c>
      <c r="I1979" s="3" t="str">
        <f>IF(F1979&lt;11.6,"OUI","")</f>
        <v>OUI</v>
      </c>
      <c r="J1979" s="1" t="str">
        <f>IF(B1979&lt;33.01,"OUI","")</f>
        <v/>
      </c>
      <c r="K1979" s="1" t="str">
        <f>IF(C1979&gt;2,"OUI","")</f>
        <v>OUI</v>
      </c>
      <c r="L1979" s="1" t="s">
        <v>0</v>
      </c>
      <c r="M1979" s="1" t="str">
        <f>IF(E1979&lt;4,"OUI","")</f>
        <v>OUI</v>
      </c>
      <c r="N1979" s="1">
        <f>COUNTIF(H1979:M1979,"OUI")</f>
        <v>5</v>
      </c>
    </row>
    <row r="1980" spans="1:14">
      <c r="A1980" t="s">
        <v>281</v>
      </c>
      <c r="B1980" s="39">
        <v>40.6</v>
      </c>
      <c r="C1980" s="4">
        <f>COUNTIF([1]POSE!Z1980:AP1980,"OUI")</f>
        <v>5</v>
      </c>
      <c r="D1980" s="4" t="s">
        <v>6</v>
      </c>
      <c r="E1980" s="5">
        <v>0</v>
      </c>
      <c r="F1980" s="5">
        <v>11.5</v>
      </c>
      <c r="G1980" s="38">
        <v>1</v>
      </c>
      <c r="H1980" s="1" t="s">
        <v>0</v>
      </c>
      <c r="I1980" s="3" t="str">
        <f>IF(F1980&lt;11.6,"OUI","")</f>
        <v>OUI</v>
      </c>
      <c r="J1980" s="1" t="str">
        <f>IF(B1980&lt;33.01,"OUI","")</f>
        <v/>
      </c>
      <c r="K1980" s="1" t="str">
        <f>IF(C1980&gt;2,"OUI","")</f>
        <v>OUI</v>
      </c>
      <c r="L1980" s="1" t="s">
        <v>0</v>
      </c>
      <c r="M1980" s="1" t="str">
        <f>IF(E1980&lt;4,"OUI","")</f>
        <v>OUI</v>
      </c>
      <c r="N1980" s="1">
        <f>COUNTIF(H1980:M1980,"OUI")</f>
        <v>5</v>
      </c>
    </row>
    <row r="1981" spans="1:14">
      <c r="A1981" t="s">
        <v>280</v>
      </c>
      <c r="B1981" s="37" t="s">
        <v>2</v>
      </c>
      <c r="C1981" s="4">
        <f>COUNTIF([1]POSE!Z1981:AP1981,"OUI")</f>
        <v>5</v>
      </c>
      <c r="D1981" s="4" t="s">
        <v>6</v>
      </c>
      <c r="E1981" s="5">
        <v>0</v>
      </c>
      <c r="F1981" s="5">
        <v>11.4</v>
      </c>
      <c r="G1981" s="38">
        <v>1</v>
      </c>
      <c r="H1981" s="1" t="s">
        <v>0</v>
      </c>
      <c r="I1981" s="3" t="str">
        <f>IF(F1981&lt;11.6,"OUI","")</f>
        <v>OUI</v>
      </c>
      <c r="J1981" s="1" t="str">
        <f>IF(B1981&lt;33.01,"OUI","")</f>
        <v/>
      </c>
      <c r="K1981" s="1" t="str">
        <f>IF(C1981&gt;2,"OUI","")</f>
        <v>OUI</v>
      </c>
      <c r="L1981" s="1" t="s">
        <v>0</v>
      </c>
      <c r="M1981" s="1" t="str">
        <f>IF(E1981&lt;4,"OUI","")</f>
        <v>OUI</v>
      </c>
      <c r="N1981" s="1">
        <f>COUNTIF(H1981:M1981,"OUI")</f>
        <v>5</v>
      </c>
    </row>
    <row r="1982" spans="1:14">
      <c r="A1982" t="s">
        <v>279</v>
      </c>
      <c r="B1982" s="37" t="s">
        <v>2</v>
      </c>
      <c r="C1982" s="4">
        <f>COUNTIF([1]POSE!Z1982:AP1982,"OUI")</f>
        <v>5</v>
      </c>
      <c r="D1982" s="4" t="s">
        <v>6</v>
      </c>
      <c r="E1982" s="5">
        <v>0</v>
      </c>
      <c r="F1982" s="5">
        <v>11.2</v>
      </c>
      <c r="G1982" s="40" t="s">
        <v>34</v>
      </c>
      <c r="H1982" s="1" t="s">
        <v>0</v>
      </c>
      <c r="I1982" s="3" t="str">
        <f>IF(F1982&lt;11.6,"OUI","")</f>
        <v>OUI</v>
      </c>
      <c r="J1982" s="1" t="str">
        <f>IF(B1982&lt;33.01,"OUI","")</f>
        <v/>
      </c>
      <c r="K1982" s="1" t="str">
        <f>IF(C1982&gt;2,"OUI","")</f>
        <v>OUI</v>
      </c>
      <c r="L1982" s="1" t="s">
        <v>0</v>
      </c>
      <c r="M1982" s="1" t="str">
        <f>IF(E1982&lt;4,"OUI","")</f>
        <v>OUI</v>
      </c>
      <c r="N1982" s="1">
        <f>COUNTIF(H1982:M1982,"OUI")</f>
        <v>5</v>
      </c>
    </row>
    <row r="1983" spans="1:14">
      <c r="A1983" t="s">
        <v>278</v>
      </c>
      <c r="B1983" s="37" t="s">
        <v>2</v>
      </c>
      <c r="C1983" s="4">
        <f>COUNTIF([1]POSE!Z1983:AP1983,"OUI")</f>
        <v>5</v>
      </c>
      <c r="D1983" s="4" t="s">
        <v>3</v>
      </c>
      <c r="E1983" s="5">
        <v>2</v>
      </c>
      <c r="F1983" s="5">
        <v>11.1</v>
      </c>
      <c r="G1983" s="38">
        <v>1</v>
      </c>
      <c r="H1983" s="1" t="s">
        <v>0</v>
      </c>
      <c r="I1983" s="3" t="str">
        <f>IF(F1983&lt;11.6,"OUI","")</f>
        <v>OUI</v>
      </c>
      <c r="J1983" s="1" t="str">
        <f>IF(B1983&lt;33.01,"OUI","")</f>
        <v/>
      </c>
      <c r="K1983" s="1" t="str">
        <f>IF(C1983&gt;2,"OUI","")</f>
        <v>OUI</v>
      </c>
      <c r="L1983" s="1" t="s">
        <v>0</v>
      </c>
      <c r="M1983" s="1" t="str">
        <f>IF(E1983&lt;4,"OUI","")</f>
        <v>OUI</v>
      </c>
      <c r="N1983" s="1">
        <f>COUNTIF(H1983:M1983,"OUI")</f>
        <v>5</v>
      </c>
    </row>
    <row r="1984" spans="1:14">
      <c r="A1984" t="s">
        <v>277</v>
      </c>
      <c r="B1984" s="37" t="s">
        <v>2</v>
      </c>
      <c r="C1984" s="4">
        <f>COUNTIF([1]POSE!Z1984:AP1984,"OUI")</f>
        <v>5</v>
      </c>
      <c r="D1984" s="4" t="s">
        <v>6</v>
      </c>
      <c r="E1984" s="5">
        <v>0</v>
      </c>
      <c r="F1984" s="5">
        <v>10.3</v>
      </c>
      <c r="G1984" s="40" t="s">
        <v>34</v>
      </c>
      <c r="H1984" s="1" t="s">
        <v>0</v>
      </c>
      <c r="I1984" s="3" t="str">
        <f>IF(F1984&lt;11.6,"OUI","")</f>
        <v>OUI</v>
      </c>
      <c r="J1984" s="1" t="str">
        <f>IF(B1984&lt;33.01,"OUI","")</f>
        <v/>
      </c>
      <c r="K1984" s="1" t="str">
        <f>IF(C1984&gt;2,"OUI","")</f>
        <v>OUI</v>
      </c>
      <c r="L1984" s="1" t="s">
        <v>0</v>
      </c>
      <c r="M1984" s="1" t="str">
        <f>IF(E1984&lt;4,"OUI","")</f>
        <v>OUI</v>
      </c>
      <c r="N1984" s="1">
        <f>COUNTIF(H1984:M1984,"OUI")</f>
        <v>5</v>
      </c>
    </row>
    <row r="1985" spans="1:14">
      <c r="A1985" t="s">
        <v>276</v>
      </c>
      <c r="B1985" s="37" t="s">
        <v>2</v>
      </c>
      <c r="C1985" s="4">
        <f>COUNTIF([1]POSE!Z1985:AP1985,"OUI")</f>
        <v>5</v>
      </c>
      <c r="D1985" s="4" t="s">
        <v>6</v>
      </c>
      <c r="E1985" s="5">
        <v>0</v>
      </c>
      <c r="F1985" s="5">
        <v>10.1</v>
      </c>
      <c r="G1985" s="40" t="s">
        <v>34</v>
      </c>
      <c r="H1985" s="1" t="s">
        <v>0</v>
      </c>
      <c r="I1985" s="3" t="str">
        <f>IF(F1985&lt;11.6,"OUI","")</f>
        <v>OUI</v>
      </c>
      <c r="J1985" s="1" t="str">
        <f>IF(B1985&lt;33.01,"OUI","")</f>
        <v/>
      </c>
      <c r="K1985" s="1" t="str">
        <f>IF(C1985&gt;2,"OUI","")</f>
        <v>OUI</v>
      </c>
      <c r="L1985" s="1" t="s">
        <v>0</v>
      </c>
      <c r="M1985" s="1" t="str">
        <f>IF(E1985&lt;4,"OUI","")</f>
        <v>OUI</v>
      </c>
      <c r="N1985" s="1">
        <f>COUNTIF(H1985:M1985,"OUI")</f>
        <v>5</v>
      </c>
    </row>
    <row r="1986" spans="1:14">
      <c r="A1986" t="s">
        <v>275</v>
      </c>
      <c r="B1986" s="37" t="s">
        <v>2</v>
      </c>
      <c r="C1986" s="4">
        <f>COUNTIF([1]POSE!Z1986:AP1986,"OUI")</f>
        <v>5</v>
      </c>
      <c r="D1986" s="4" t="s">
        <v>3</v>
      </c>
      <c r="E1986" s="5">
        <v>2</v>
      </c>
      <c r="F1986" s="5">
        <v>9.9</v>
      </c>
      <c r="G1986" s="40" t="s">
        <v>34</v>
      </c>
      <c r="H1986" s="1" t="s">
        <v>0</v>
      </c>
      <c r="I1986" s="3" t="str">
        <f>IF(F1986&lt;11.6,"OUI","")</f>
        <v>OUI</v>
      </c>
      <c r="J1986" s="1" t="str">
        <f>IF(B1986&lt;33.01,"OUI","")</f>
        <v/>
      </c>
      <c r="K1986" s="1" t="str">
        <f>IF(C1986&gt;2,"OUI","")</f>
        <v>OUI</v>
      </c>
      <c r="L1986" s="1" t="s">
        <v>0</v>
      </c>
      <c r="M1986" s="1" t="str">
        <f>IF(E1986&lt;4,"OUI","")</f>
        <v>OUI</v>
      </c>
      <c r="N1986" s="1">
        <f>COUNTIF(H1986:M1986,"OUI")</f>
        <v>5</v>
      </c>
    </row>
    <row r="1987" spans="1:14">
      <c r="A1987" t="s">
        <v>274</v>
      </c>
      <c r="B1987" s="39">
        <v>33</v>
      </c>
      <c r="C1987" s="4">
        <f>COUNTIF([1]POSE!Z1987:AP1987,"OUI")</f>
        <v>5</v>
      </c>
      <c r="D1987" s="4" t="s">
        <v>3</v>
      </c>
      <c r="E1987" s="5" t="s">
        <v>2</v>
      </c>
      <c r="F1987" s="5">
        <v>9.9</v>
      </c>
      <c r="G1987" s="38">
        <v>1</v>
      </c>
      <c r="H1987" s="1" t="s">
        <v>0</v>
      </c>
      <c r="I1987" s="3" t="str">
        <f>IF(F1987&lt;11.6,"OUI","")</f>
        <v>OUI</v>
      </c>
      <c r="J1987" s="1" t="str">
        <f>IF(B1987&lt;33.01,"OUI","")</f>
        <v>OUI</v>
      </c>
      <c r="K1987" s="1" t="str">
        <f>IF(C1987&gt;2,"OUI","")</f>
        <v>OUI</v>
      </c>
      <c r="L1987" s="1" t="s">
        <v>0</v>
      </c>
      <c r="M1987" s="1" t="str">
        <f>IF(E1987&lt;4,"OUI","")</f>
        <v/>
      </c>
      <c r="N1987" s="1">
        <f>COUNTIF(H1987:M1987,"OUI")</f>
        <v>5</v>
      </c>
    </row>
    <row r="1988" spans="1:14">
      <c r="A1988" t="s">
        <v>273</v>
      </c>
      <c r="B1988" s="39">
        <v>35</v>
      </c>
      <c r="C1988" s="4">
        <f>COUNTIF([1]POSE!Z1988:AP1988,"OUI")</f>
        <v>5</v>
      </c>
      <c r="D1988" s="4" t="s">
        <v>3</v>
      </c>
      <c r="E1988" s="5">
        <v>1</v>
      </c>
      <c r="F1988" s="5">
        <v>9.3000000000000007</v>
      </c>
      <c r="G1988" s="38">
        <v>1</v>
      </c>
      <c r="H1988" s="1" t="s">
        <v>0</v>
      </c>
      <c r="I1988" s="3" t="str">
        <f>IF(F1988&lt;11.6,"OUI","")</f>
        <v>OUI</v>
      </c>
      <c r="J1988" s="1" t="str">
        <f>IF(B1988&lt;33.01,"OUI","")</f>
        <v/>
      </c>
      <c r="K1988" s="1" t="str">
        <f>IF(C1988&gt;2,"OUI","")</f>
        <v>OUI</v>
      </c>
      <c r="L1988" s="1" t="s">
        <v>0</v>
      </c>
      <c r="M1988" s="1" t="str">
        <f>IF(E1988&lt;4,"OUI","")</f>
        <v>OUI</v>
      </c>
      <c r="N1988" s="1">
        <f>COUNTIF(H1988:M1988,"OUI")</f>
        <v>5</v>
      </c>
    </row>
    <row r="1989" spans="1:14">
      <c r="A1989" t="s">
        <v>272</v>
      </c>
      <c r="B1989" s="39">
        <v>25</v>
      </c>
      <c r="C1989" s="4">
        <f>COUNTIF([1]POSE!Z1989:AP1989,"OUI")</f>
        <v>5</v>
      </c>
      <c r="D1989" s="4" t="s">
        <v>3</v>
      </c>
      <c r="E1989" s="5">
        <v>4</v>
      </c>
      <c r="F1989" s="5">
        <v>8.3000000000000007</v>
      </c>
      <c r="G1989" s="40" t="s">
        <v>34</v>
      </c>
      <c r="H1989" s="1" t="s">
        <v>0</v>
      </c>
      <c r="I1989" s="3" t="str">
        <f>IF(F1989&lt;11.6,"OUI","")</f>
        <v>OUI</v>
      </c>
      <c r="J1989" s="1" t="str">
        <f>IF(B1989&lt;33.01,"OUI","")</f>
        <v>OUI</v>
      </c>
      <c r="K1989" s="1" t="str">
        <f>IF(C1989&gt;2,"OUI","")</f>
        <v>OUI</v>
      </c>
      <c r="L1989" s="1" t="s">
        <v>0</v>
      </c>
      <c r="M1989" s="1" t="str">
        <f>IF(E1989&lt;4,"OUI","")</f>
        <v/>
      </c>
      <c r="N1989" s="1">
        <f>COUNTIF(H1989:M1989,"OUI")</f>
        <v>5</v>
      </c>
    </row>
    <row r="1990" spans="1:14">
      <c r="A1990" t="s">
        <v>271</v>
      </c>
      <c r="B1990" s="37" t="s">
        <v>2</v>
      </c>
      <c r="C1990" s="4">
        <f>COUNTIF([1]POSE!Z1990:AP1990,"OUI")</f>
        <v>5</v>
      </c>
      <c r="D1990" s="4" t="s">
        <v>3</v>
      </c>
      <c r="E1990" s="5">
        <v>3</v>
      </c>
      <c r="F1990" s="5" t="s">
        <v>2</v>
      </c>
      <c r="G1990" s="40" t="s">
        <v>34</v>
      </c>
      <c r="H1990" s="1" t="s">
        <v>0</v>
      </c>
      <c r="I1990" s="3" t="str">
        <f>IF(F1990&lt;11.6,"OUI","")</f>
        <v/>
      </c>
      <c r="J1990" s="1" t="str">
        <f>IF(B1990&lt;33.01,"OUI","")</f>
        <v/>
      </c>
      <c r="K1990" s="1" t="str">
        <f>IF(C1990&gt;2,"OUI","")</f>
        <v>OUI</v>
      </c>
      <c r="L1990" s="1" t="s">
        <v>0</v>
      </c>
      <c r="M1990" s="1" t="str">
        <f>IF(E1990&lt;4,"OUI","")</f>
        <v>OUI</v>
      </c>
      <c r="N1990" s="1">
        <f>COUNTIF(H1990:M1990,"OUI")</f>
        <v>4</v>
      </c>
    </row>
    <row r="1991" spans="1:14">
      <c r="A1991" t="s">
        <v>270</v>
      </c>
      <c r="B1991" s="37" t="s">
        <v>2</v>
      </c>
      <c r="C1991" s="4">
        <f>COUNTIF([1]POSE!Z1991:AP1991,"OUI")</f>
        <v>5</v>
      </c>
      <c r="D1991" s="4" t="s">
        <v>6</v>
      </c>
      <c r="E1991" s="5">
        <v>0</v>
      </c>
      <c r="F1991" s="5" t="s">
        <v>2</v>
      </c>
      <c r="G1991" s="38">
        <v>1</v>
      </c>
      <c r="H1991" s="1" t="s">
        <v>0</v>
      </c>
      <c r="I1991" s="3" t="str">
        <f>IF(F1991&lt;11.6,"OUI","")</f>
        <v/>
      </c>
      <c r="J1991" s="1" t="str">
        <f>IF(B1991&lt;33.01,"OUI","")</f>
        <v/>
      </c>
      <c r="K1991" s="1" t="str">
        <f>IF(C1991&gt;2,"OUI","")</f>
        <v>OUI</v>
      </c>
      <c r="L1991" s="1" t="s">
        <v>0</v>
      </c>
      <c r="M1991" s="1" t="str">
        <f>IF(E1991&lt;4,"OUI","")</f>
        <v>OUI</v>
      </c>
      <c r="N1991" s="1">
        <f>COUNTIF(H1991:M1991,"OUI")</f>
        <v>4</v>
      </c>
    </row>
    <row r="1992" spans="1:14">
      <c r="A1992" t="s">
        <v>269</v>
      </c>
      <c r="B1992" s="37" t="s">
        <v>2</v>
      </c>
      <c r="C1992" s="4">
        <f>COUNTIF([1]POSE!Z1992:AP1992,"OUI")</f>
        <v>5</v>
      </c>
      <c r="D1992" s="4" t="s">
        <v>3</v>
      </c>
      <c r="E1992" s="5">
        <v>1</v>
      </c>
      <c r="F1992" s="5">
        <v>13.8</v>
      </c>
      <c r="G1992" s="38">
        <v>1</v>
      </c>
      <c r="H1992" s="1" t="s">
        <v>0</v>
      </c>
      <c r="I1992" s="3" t="str">
        <f>IF(F1992&lt;11.6,"OUI","")</f>
        <v/>
      </c>
      <c r="J1992" s="1" t="str">
        <f>IF(B1992&lt;33.01,"OUI","")</f>
        <v/>
      </c>
      <c r="K1992" s="1" t="str">
        <f>IF(C1992&gt;2,"OUI","")</f>
        <v>OUI</v>
      </c>
      <c r="L1992" s="1" t="s">
        <v>0</v>
      </c>
      <c r="M1992" s="1" t="str">
        <f>IF(E1992&lt;4,"OUI","")</f>
        <v>OUI</v>
      </c>
      <c r="N1992" s="1">
        <f>COUNTIF(H1992:M1992,"OUI")</f>
        <v>4</v>
      </c>
    </row>
    <row r="1993" spans="1:14">
      <c r="A1993" t="s">
        <v>268</v>
      </c>
      <c r="B1993" s="37" t="s">
        <v>2</v>
      </c>
      <c r="C1993" s="4">
        <f>COUNTIF([1]POSE!Z1993:AP1993,"OUI")</f>
        <v>5</v>
      </c>
      <c r="D1993" s="4" t="s">
        <v>3</v>
      </c>
      <c r="E1993" s="5">
        <v>0</v>
      </c>
      <c r="F1993" s="5">
        <v>13.3</v>
      </c>
      <c r="G1993" s="40" t="s">
        <v>34</v>
      </c>
      <c r="H1993" s="1" t="s">
        <v>0</v>
      </c>
      <c r="I1993" s="3" t="str">
        <f>IF(F1993&lt;11.6,"OUI","")</f>
        <v/>
      </c>
      <c r="J1993" s="1" t="str">
        <f>IF(B1993&lt;33.01,"OUI","")</f>
        <v/>
      </c>
      <c r="K1993" s="1" t="str">
        <f>IF(C1993&gt;2,"OUI","")</f>
        <v>OUI</v>
      </c>
      <c r="L1993" s="1" t="s">
        <v>0</v>
      </c>
      <c r="M1993" s="1" t="str">
        <f>IF(E1993&lt;4,"OUI","")</f>
        <v>OUI</v>
      </c>
      <c r="N1993" s="1">
        <f>COUNTIF(H1993:M1993,"OUI")</f>
        <v>4</v>
      </c>
    </row>
    <row r="1994" spans="1:14">
      <c r="A1994" t="s">
        <v>267</v>
      </c>
      <c r="B1994" s="39">
        <v>36</v>
      </c>
      <c r="C1994" s="4">
        <f>COUNTIF([1]POSE!Z1994:AP1994,"OUI")</f>
        <v>5</v>
      </c>
      <c r="D1994" s="4" t="s">
        <v>3</v>
      </c>
      <c r="E1994" s="5">
        <v>0</v>
      </c>
      <c r="F1994" s="5">
        <v>13.3</v>
      </c>
      <c r="G1994" s="40" t="s">
        <v>34</v>
      </c>
      <c r="H1994" s="1" t="s">
        <v>0</v>
      </c>
      <c r="I1994" s="3" t="str">
        <f>IF(F1994&lt;11.6,"OUI","")</f>
        <v/>
      </c>
      <c r="J1994" s="1" t="str">
        <f>IF(B1994&lt;33.01,"OUI","")</f>
        <v/>
      </c>
      <c r="K1994" s="1" t="str">
        <f>IF(C1994&gt;2,"OUI","")</f>
        <v>OUI</v>
      </c>
      <c r="L1994" s="1" t="s">
        <v>0</v>
      </c>
      <c r="M1994" s="1" t="str">
        <f>IF(E1994&lt;4,"OUI","")</f>
        <v>OUI</v>
      </c>
      <c r="N1994" s="1">
        <f>COUNTIF(H1994:M1994,"OUI")</f>
        <v>4</v>
      </c>
    </row>
    <row r="1995" spans="1:14">
      <c r="A1995" t="s">
        <v>266</v>
      </c>
      <c r="B1995" s="37" t="s">
        <v>2</v>
      </c>
      <c r="C1995" s="4">
        <f>COUNTIF([1]POSE!Z1995:AP1995,"OUI")</f>
        <v>5</v>
      </c>
      <c r="D1995" s="4" t="s">
        <v>3</v>
      </c>
      <c r="E1995" s="5">
        <v>1</v>
      </c>
      <c r="F1995" s="5">
        <v>13.2</v>
      </c>
      <c r="G1995" s="38">
        <v>1</v>
      </c>
      <c r="H1995" s="1" t="s">
        <v>0</v>
      </c>
      <c r="I1995" s="3" t="str">
        <f>IF(F1995&lt;11.6,"OUI","")</f>
        <v/>
      </c>
      <c r="J1995" s="1" t="str">
        <f>IF(B1995&lt;33.01,"OUI","")</f>
        <v/>
      </c>
      <c r="K1995" s="1" t="str">
        <f>IF(C1995&gt;2,"OUI","")</f>
        <v>OUI</v>
      </c>
      <c r="L1995" s="1" t="s">
        <v>0</v>
      </c>
      <c r="M1995" s="1" t="str">
        <f>IF(E1995&lt;4,"OUI","")</f>
        <v>OUI</v>
      </c>
      <c r="N1995" s="1">
        <f>COUNTIF(H1995:M1995,"OUI")</f>
        <v>4</v>
      </c>
    </row>
    <row r="1996" spans="1:14">
      <c r="A1996" t="s">
        <v>265</v>
      </c>
      <c r="B1996" s="37" t="s">
        <v>2</v>
      </c>
      <c r="C1996" s="4">
        <f>COUNTIF([1]POSE!Z1996:AP1996,"OUI")</f>
        <v>5</v>
      </c>
      <c r="D1996" s="4" t="s">
        <v>3</v>
      </c>
      <c r="E1996" s="5">
        <v>0</v>
      </c>
      <c r="F1996" s="5">
        <v>12.4</v>
      </c>
      <c r="G1996" s="40" t="s">
        <v>34</v>
      </c>
      <c r="H1996" s="1" t="s">
        <v>0</v>
      </c>
      <c r="I1996" s="3" t="str">
        <f>IF(F1996&lt;11.6,"OUI","")</f>
        <v/>
      </c>
      <c r="J1996" s="1" t="str">
        <f>IF(B1996&lt;33.01,"OUI","")</f>
        <v/>
      </c>
      <c r="K1996" s="1" t="str">
        <f>IF(C1996&gt;2,"OUI","")</f>
        <v>OUI</v>
      </c>
      <c r="L1996" s="1" t="s">
        <v>0</v>
      </c>
      <c r="M1996" s="1" t="str">
        <f>IF(E1996&lt;4,"OUI","")</f>
        <v>OUI</v>
      </c>
      <c r="N1996" s="1">
        <f>COUNTIF(H1996:M1996,"OUI")</f>
        <v>4</v>
      </c>
    </row>
    <row r="1997" spans="1:14">
      <c r="A1997" t="s">
        <v>264</v>
      </c>
      <c r="B1997" s="37" t="s">
        <v>2</v>
      </c>
      <c r="C1997" s="4">
        <f>COUNTIF([1]POSE!Z1997:AP1997,"OUI")</f>
        <v>5</v>
      </c>
      <c r="D1997" s="4" t="s">
        <v>3</v>
      </c>
      <c r="E1997" s="5">
        <v>3</v>
      </c>
      <c r="F1997" s="5">
        <v>12.3</v>
      </c>
      <c r="G1997" s="40" t="s">
        <v>34</v>
      </c>
      <c r="H1997" s="1" t="s">
        <v>0</v>
      </c>
      <c r="I1997" s="3" t="str">
        <f>IF(F1997&lt;11.6,"OUI","")</f>
        <v/>
      </c>
      <c r="J1997" s="1" t="str">
        <f>IF(B1997&lt;33.01,"OUI","")</f>
        <v/>
      </c>
      <c r="K1997" s="1" t="str">
        <f>IF(C1997&gt;2,"OUI","")</f>
        <v>OUI</v>
      </c>
      <c r="L1997" s="1" t="s">
        <v>0</v>
      </c>
      <c r="M1997" s="1" t="str">
        <f>IF(E1997&lt;4,"OUI","")</f>
        <v>OUI</v>
      </c>
      <c r="N1997" s="1">
        <f>COUNTIF(H1997:M1997,"OUI")</f>
        <v>4</v>
      </c>
    </row>
    <row r="1998" spans="1:14">
      <c r="A1998" t="s">
        <v>263</v>
      </c>
      <c r="B1998" s="39">
        <v>34</v>
      </c>
      <c r="C1998" s="4">
        <f>COUNTIF([1]POSE!Z1998:AP1998,"OUI")</f>
        <v>5</v>
      </c>
      <c r="D1998" s="4" t="s">
        <v>3</v>
      </c>
      <c r="E1998" s="5">
        <v>1</v>
      </c>
      <c r="F1998" s="5">
        <v>12.3</v>
      </c>
      <c r="G1998" s="38">
        <v>1</v>
      </c>
      <c r="H1998" s="1" t="s">
        <v>0</v>
      </c>
      <c r="I1998" s="3" t="str">
        <f>IF(F1998&lt;11.6,"OUI","")</f>
        <v/>
      </c>
      <c r="J1998" s="1" t="str">
        <f>IF(B1998&lt;33.01,"OUI","")</f>
        <v/>
      </c>
      <c r="K1998" s="1" t="str">
        <f>IF(C1998&gt;2,"OUI","")</f>
        <v>OUI</v>
      </c>
      <c r="L1998" s="1" t="s">
        <v>0</v>
      </c>
      <c r="M1998" s="1" t="str">
        <f>IF(E1998&lt;4,"OUI","")</f>
        <v>OUI</v>
      </c>
      <c r="N1998" s="1">
        <f>COUNTIF(H1998:M1998,"OUI")</f>
        <v>4</v>
      </c>
    </row>
    <row r="1999" spans="1:14">
      <c r="A1999" t="s">
        <v>262</v>
      </c>
      <c r="B1999" s="37" t="s">
        <v>2</v>
      </c>
      <c r="C1999" s="4">
        <f>COUNTIF([1]POSE!Z1999:AP1999,"OUI")</f>
        <v>5</v>
      </c>
      <c r="D1999" s="4" t="s">
        <v>6</v>
      </c>
      <c r="E1999" s="5">
        <v>0</v>
      </c>
      <c r="F1999" s="5">
        <v>12</v>
      </c>
      <c r="G1999" s="40" t="s">
        <v>34</v>
      </c>
      <c r="H1999" s="1" t="s">
        <v>0</v>
      </c>
      <c r="I1999" s="3" t="str">
        <f>IF(F1999&lt;11.6,"OUI","")</f>
        <v/>
      </c>
      <c r="J1999" s="1" t="str">
        <f>IF(B1999&lt;33.01,"OUI","")</f>
        <v/>
      </c>
      <c r="K1999" s="1" t="str">
        <f>IF(C1999&gt;2,"OUI","")</f>
        <v>OUI</v>
      </c>
      <c r="L1999" s="1" t="s">
        <v>0</v>
      </c>
      <c r="M1999" s="1" t="str">
        <f>IF(E1999&lt;4,"OUI","")</f>
        <v>OUI</v>
      </c>
      <c r="N1999" s="1">
        <f>COUNTIF(H1999:M1999,"OUI")</f>
        <v>4</v>
      </c>
    </row>
    <row r="2000" spans="1:14">
      <c r="A2000" t="s">
        <v>261</v>
      </c>
      <c r="B2000" s="37" t="s">
        <v>2</v>
      </c>
      <c r="C2000" s="4">
        <f>COUNTIF([1]POSE!Z2000:AP2000,"OUI")</f>
        <v>5</v>
      </c>
      <c r="D2000" s="4" t="s">
        <v>6</v>
      </c>
      <c r="E2000" s="5">
        <v>0</v>
      </c>
      <c r="F2000" s="5">
        <v>11.9</v>
      </c>
      <c r="G2000" s="38">
        <v>1</v>
      </c>
      <c r="H2000" s="1" t="s">
        <v>0</v>
      </c>
      <c r="I2000" s="3" t="str">
        <f>IF(F2000&lt;11.6,"OUI","")</f>
        <v/>
      </c>
      <c r="J2000" s="1" t="str">
        <f>IF(B2000&lt;33.01,"OUI","")</f>
        <v/>
      </c>
      <c r="K2000" s="1" t="str">
        <f>IF(C2000&gt;2,"OUI","")</f>
        <v>OUI</v>
      </c>
      <c r="L2000" s="1" t="s">
        <v>0</v>
      </c>
      <c r="M2000" s="1" t="str">
        <f>IF(E2000&lt;4,"OUI","")</f>
        <v>OUI</v>
      </c>
      <c r="N2000" s="1">
        <f>COUNTIF(H2000:M2000,"OUI")</f>
        <v>4</v>
      </c>
    </row>
    <row r="2001" spans="1:14">
      <c r="A2001" t="s">
        <v>260</v>
      </c>
      <c r="B2001" s="37" t="s">
        <v>2</v>
      </c>
      <c r="C2001" s="4">
        <f>COUNTIF([1]POSE!Z2001:AP2001,"OUI")</f>
        <v>5</v>
      </c>
      <c r="D2001" s="4" t="s">
        <v>3</v>
      </c>
      <c r="E2001" s="5">
        <v>0</v>
      </c>
      <c r="F2001" s="5">
        <v>11.8</v>
      </c>
      <c r="G2001" s="38">
        <v>1</v>
      </c>
      <c r="H2001" s="1" t="s">
        <v>0</v>
      </c>
      <c r="I2001" s="3" t="str">
        <f>IF(F2001&lt;11.6,"OUI","")</f>
        <v/>
      </c>
      <c r="J2001" s="1" t="str">
        <f>IF(B2001&lt;33.01,"OUI","")</f>
        <v/>
      </c>
      <c r="K2001" s="1" t="str">
        <f>IF(C2001&gt;2,"OUI","")</f>
        <v>OUI</v>
      </c>
      <c r="L2001" s="1" t="s">
        <v>0</v>
      </c>
      <c r="M2001" s="1" t="str">
        <f>IF(E2001&lt;4,"OUI","")</f>
        <v>OUI</v>
      </c>
      <c r="N2001" s="1">
        <f>COUNTIF(H2001:M2001,"OUI")</f>
        <v>4</v>
      </c>
    </row>
    <row r="2002" spans="1:14">
      <c r="A2002" t="s">
        <v>259</v>
      </c>
      <c r="B2002" s="37" t="s">
        <v>2</v>
      </c>
      <c r="C2002" s="4">
        <f>COUNTIF([1]POSE!Z2002:AP2002,"OUI")</f>
        <v>5</v>
      </c>
      <c r="D2002" s="4" t="s">
        <v>6</v>
      </c>
      <c r="E2002" s="5">
        <v>0</v>
      </c>
      <c r="F2002" s="5">
        <v>11.8</v>
      </c>
      <c r="G2002" s="40" t="s">
        <v>34</v>
      </c>
      <c r="H2002" s="1" t="s">
        <v>0</v>
      </c>
      <c r="I2002" s="3" t="str">
        <f>IF(F2002&lt;11.6,"OUI","")</f>
        <v/>
      </c>
      <c r="J2002" s="1" t="str">
        <f>IF(B2002&lt;33.01,"OUI","")</f>
        <v/>
      </c>
      <c r="K2002" s="1" t="str">
        <f>IF(C2002&gt;2,"OUI","")</f>
        <v>OUI</v>
      </c>
      <c r="L2002" s="1" t="s">
        <v>0</v>
      </c>
      <c r="M2002" s="1" t="str">
        <f>IF(E2002&lt;4,"OUI","")</f>
        <v>OUI</v>
      </c>
      <c r="N2002" s="1">
        <f>COUNTIF(H2002:M2002,"OUI")</f>
        <v>4</v>
      </c>
    </row>
    <row r="2003" spans="1:14">
      <c r="A2003" t="s">
        <v>258</v>
      </c>
      <c r="B2003" s="37" t="s">
        <v>2</v>
      </c>
      <c r="C2003" s="4">
        <f>COUNTIF([1]POSE!Z2003:AP2003,"OUI")</f>
        <v>5</v>
      </c>
      <c r="D2003" s="4" t="s">
        <v>9</v>
      </c>
      <c r="E2003" s="5">
        <v>3</v>
      </c>
      <c r="F2003" s="5">
        <v>11.5</v>
      </c>
      <c r="G2003" s="38">
        <v>1</v>
      </c>
      <c r="H2003" s="1" t="s">
        <v>0</v>
      </c>
      <c r="I2003" s="3" t="str">
        <f>IF(F2003&lt;11.6,"OUI","")</f>
        <v>OUI</v>
      </c>
      <c r="J2003" s="1" t="str">
        <f>IF(B2003&lt;33.01,"OUI","")</f>
        <v/>
      </c>
      <c r="K2003" s="1" t="str">
        <f>IF(C2003&gt;2,"OUI","")</f>
        <v>OUI</v>
      </c>
      <c r="L2003" s="1" t="s">
        <v>9</v>
      </c>
      <c r="M2003" s="1" t="str">
        <f>IF(E2003&lt;4,"OUI","")</f>
        <v>OUI</v>
      </c>
      <c r="N2003" s="1">
        <f>COUNTIF(H2003:M2003,"OUI")</f>
        <v>4</v>
      </c>
    </row>
    <row r="2004" spans="1:14">
      <c r="A2004" t="s">
        <v>257</v>
      </c>
      <c r="B2004" s="37" t="s">
        <v>2</v>
      </c>
      <c r="C2004" s="4">
        <f>COUNTIF([1]POSE!Z2004:AP2004,"OUI")</f>
        <v>5</v>
      </c>
      <c r="D2004" s="4" t="s">
        <v>3</v>
      </c>
      <c r="E2004" s="5">
        <v>0</v>
      </c>
      <c r="F2004" s="5">
        <v>11.3</v>
      </c>
      <c r="G2004" s="38" t="s">
        <v>1</v>
      </c>
      <c r="H2004" s="1"/>
      <c r="I2004" s="3" t="str">
        <f>IF(F2004&lt;11.6,"OUI","")</f>
        <v>OUI</v>
      </c>
      <c r="J2004" s="1" t="str">
        <f>IF(B2004&lt;33.01,"OUI","")</f>
        <v/>
      </c>
      <c r="K2004" s="1" t="str">
        <f>IF(C2004&gt;2,"OUI","")</f>
        <v>OUI</v>
      </c>
      <c r="L2004" s="1" t="s">
        <v>0</v>
      </c>
      <c r="M2004" s="1" t="str">
        <f>IF(E2004&lt;4,"OUI","")</f>
        <v>OUI</v>
      </c>
      <c r="N2004" s="1">
        <f>COUNTIF(H2004:M2004,"OUI")</f>
        <v>4</v>
      </c>
    </row>
    <row r="2005" spans="1:14">
      <c r="A2005" t="s">
        <v>256</v>
      </c>
      <c r="B2005" s="37" t="s">
        <v>2</v>
      </c>
      <c r="C2005" s="4">
        <f>COUNTIF([1]POSE!Z2005:AP2005,"OUI")</f>
        <v>5</v>
      </c>
      <c r="D2005" s="4" t="s">
        <v>6</v>
      </c>
      <c r="E2005" s="5">
        <v>2</v>
      </c>
      <c r="F2005" s="5">
        <v>11.3</v>
      </c>
      <c r="G2005" s="38" t="s">
        <v>1</v>
      </c>
      <c r="H2005" s="1"/>
      <c r="I2005" s="3" t="str">
        <f>IF(F2005&lt;11.6,"OUI","")</f>
        <v>OUI</v>
      </c>
      <c r="J2005" s="1" t="str">
        <f>IF(B2005&lt;33.01,"OUI","")</f>
        <v/>
      </c>
      <c r="K2005" s="1" t="str">
        <f>IF(C2005&gt;2,"OUI","")</f>
        <v>OUI</v>
      </c>
      <c r="L2005" s="1" t="s">
        <v>0</v>
      </c>
      <c r="M2005" s="1" t="str">
        <f>IF(E2005&lt;4,"OUI","")</f>
        <v>OUI</v>
      </c>
      <c r="N2005" s="1">
        <f>COUNTIF(H2005:M2005,"OUI")</f>
        <v>4</v>
      </c>
    </row>
    <row r="2006" spans="1:14">
      <c r="A2006" t="s">
        <v>255</v>
      </c>
      <c r="B2006" s="39">
        <v>35</v>
      </c>
      <c r="C2006" s="4">
        <f>COUNTIF([1]POSE!Z2006:AP2006,"OUI")</f>
        <v>5</v>
      </c>
      <c r="D2006" s="4" t="s">
        <v>3</v>
      </c>
      <c r="E2006" s="5">
        <v>3</v>
      </c>
      <c r="F2006" s="5">
        <v>11</v>
      </c>
      <c r="G2006" s="38" t="s">
        <v>1</v>
      </c>
      <c r="H2006" s="1"/>
      <c r="I2006" s="3" t="str">
        <f>IF(F2006&lt;11.6,"OUI","")</f>
        <v>OUI</v>
      </c>
      <c r="J2006" s="1" t="str">
        <f>IF(B2006&lt;33.01,"OUI","")</f>
        <v/>
      </c>
      <c r="K2006" s="1" t="str">
        <f>IF(C2006&gt;2,"OUI","")</f>
        <v>OUI</v>
      </c>
      <c r="L2006" s="1" t="s">
        <v>0</v>
      </c>
      <c r="M2006" s="1" t="str">
        <f>IF(E2006&lt;4,"OUI","")</f>
        <v>OUI</v>
      </c>
      <c r="N2006" s="1">
        <f>COUNTIF(H2006:M2006,"OUI")</f>
        <v>4</v>
      </c>
    </row>
    <row r="2007" spans="1:14">
      <c r="A2007" t="s">
        <v>254</v>
      </c>
      <c r="B2007" s="37" t="s">
        <v>2</v>
      </c>
      <c r="C2007" s="4">
        <f>COUNTIF([1]POSE!Z2007:AP2007,"OUI")</f>
        <v>5</v>
      </c>
      <c r="D2007" s="4" t="s">
        <v>3</v>
      </c>
      <c r="E2007" s="5">
        <v>0</v>
      </c>
      <c r="F2007" s="5">
        <v>10.9</v>
      </c>
      <c r="G2007" s="38" t="s">
        <v>1</v>
      </c>
      <c r="H2007" s="1"/>
      <c r="I2007" s="3" t="str">
        <f>IF(F2007&lt;11.6,"OUI","")</f>
        <v>OUI</v>
      </c>
      <c r="J2007" s="1" t="str">
        <f>IF(B2007&lt;33.01,"OUI","")</f>
        <v/>
      </c>
      <c r="K2007" s="1" t="str">
        <f>IF(C2007&gt;2,"OUI","")</f>
        <v>OUI</v>
      </c>
      <c r="L2007" s="1" t="s">
        <v>0</v>
      </c>
      <c r="M2007" s="1" t="str">
        <f>IF(E2007&lt;4,"OUI","")</f>
        <v>OUI</v>
      </c>
      <c r="N2007" s="1">
        <f>COUNTIF(H2007:M2007,"OUI")</f>
        <v>4</v>
      </c>
    </row>
    <row r="2008" spans="1:14">
      <c r="A2008" t="s">
        <v>253</v>
      </c>
      <c r="B2008" s="37" t="s">
        <v>2</v>
      </c>
      <c r="C2008" s="4">
        <f>COUNTIF([1]POSE!Z2008:AP2008,"OUI")</f>
        <v>5</v>
      </c>
      <c r="D2008" s="4" t="s">
        <v>3</v>
      </c>
      <c r="E2008" s="5">
        <v>1</v>
      </c>
      <c r="F2008" s="5">
        <v>10.6</v>
      </c>
      <c r="G2008" s="38" t="s">
        <v>1</v>
      </c>
      <c r="H2008" s="1"/>
      <c r="I2008" s="3" t="str">
        <f>IF(F2008&lt;11.6,"OUI","")</f>
        <v>OUI</v>
      </c>
      <c r="J2008" s="1" t="str">
        <f>IF(B2008&lt;33.01,"OUI","")</f>
        <v/>
      </c>
      <c r="K2008" s="1" t="str">
        <f>IF(C2008&gt;2,"OUI","")</f>
        <v>OUI</v>
      </c>
      <c r="L2008" s="1" t="s">
        <v>0</v>
      </c>
      <c r="M2008" s="1" t="str">
        <f>IF(E2008&lt;4,"OUI","")</f>
        <v>OUI</v>
      </c>
      <c r="N2008" s="1">
        <f>COUNTIF(H2008:M2008,"OUI")</f>
        <v>4</v>
      </c>
    </row>
    <row r="2009" spans="1:14">
      <c r="A2009" t="s">
        <v>252</v>
      </c>
      <c r="B2009" s="39">
        <v>36</v>
      </c>
      <c r="C2009" s="4">
        <f>COUNTIF([1]POSE!Z2009:AP2009,"OUI")</f>
        <v>5</v>
      </c>
      <c r="D2009" s="4" t="s">
        <v>3</v>
      </c>
      <c r="E2009" s="5">
        <v>1</v>
      </c>
      <c r="F2009" s="5">
        <v>10</v>
      </c>
      <c r="G2009" s="38" t="s">
        <v>1</v>
      </c>
      <c r="H2009" s="1"/>
      <c r="I2009" s="3" t="str">
        <f>IF(F2009&lt;11.6,"OUI","")</f>
        <v>OUI</v>
      </c>
      <c r="J2009" s="1" t="str">
        <f>IF(B2009&lt;33.01,"OUI","")</f>
        <v/>
      </c>
      <c r="K2009" s="1" t="str">
        <f>IF(C2009&gt;2,"OUI","")</f>
        <v>OUI</v>
      </c>
      <c r="L2009" s="1" t="s">
        <v>0</v>
      </c>
      <c r="M2009" s="1" t="str">
        <f>IF(E2009&lt;4,"OUI","")</f>
        <v>OUI</v>
      </c>
      <c r="N2009" s="1">
        <f>COUNTIF(H2009:M2009,"OUI")</f>
        <v>4</v>
      </c>
    </row>
    <row r="2010" spans="1:14">
      <c r="A2010" t="s">
        <v>251</v>
      </c>
      <c r="B2010" s="37" t="s">
        <v>2</v>
      </c>
      <c r="C2010" s="4">
        <f>COUNTIF([1]POSE!Z2010:AP2010,"OUI")</f>
        <v>5</v>
      </c>
      <c r="D2010" s="4" t="s">
        <v>3</v>
      </c>
      <c r="E2010" s="5">
        <v>3</v>
      </c>
      <c r="F2010" s="5">
        <v>10</v>
      </c>
      <c r="G2010" s="38" t="s">
        <v>1</v>
      </c>
      <c r="H2010" s="1"/>
      <c r="I2010" s="3" t="str">
        <f>IF(F2010&lt;11.6,"OUI","")</f>
        <v>OUI</v>
      </c>
      <c r="J2010" s="1" t="str">
        <f>IF(B2010&lt;33.01,"OUI","")</f>
        <v/>
      </c>
      <c r="K2010" s="1" t="str">
        <f>IF(C2010&gt;2,"OUI","")</f>
        <v>OUI</v>
      </c>
      <c r="L2010" s="1" t="s">
        <v>0</v>
      </c>
      <c r="M2010" s="1" t="str">
        <f>IF(E2010&lt;4,"OUI","")</f>
        <v>OUI</v>
      </c>
      <c r="N2010" s="1">
        <f>COUNTIF(H2010:M2010,"OUI")</f>
        <v>4</v>
      </c>
    </row>
    <row r="2011" spans="1:14">
      <c r="A2011" t="s">
        <v>250</v>
      </c>
      <c r="B2011" s="37" t="s">
        <v>2</v>
      </c>
      <c r="C2011" s="4">
        <f>COUNTIF([1]POSE!Z2011:AP2011,"OUI")</f>
        <v>5</v>
      </c>
      <c r="D2011" s="4" t="s">
        <v>9</v>
      </c>
      <c r="E2011" s="5">
        <v>0</v>
      </c>
      <c r="F2011" s="5">
        <v>10</v>
      </c>
      <c r="G2011" s="38">
        <v>1</v>
      </c>
      <c r="H2011" s="1" t="s">
        <v>0</v>
      </c>
      <c r="I2011" s="3" t="str">
        <f>IF(F2011&lt;11.6,"OUI","")</f>
        <v>OUI</v>
      </c>
      <c r="J2011" s="1" t="str">
        <f>IF(B2011&lt;33.01,"OUI","")</f>
        <v/>
      </c>
      <c r="K2011" s="1" t="str">
        <f>IF(C2011&gt;2,"OUI","")</f>
        <v>OUI</v>
      </c>
      <c r="L2011" s="1" t="s">
        <v>9</v>
      </c>
      <c r="M2011" s="1" t="str">
        <f>IF(E2011&lt;4,"OUI","")</f>
        <v>OUI</v>
      </c>
      <c r="N2011" s="1">
        <f>COUNTIF(H2011:M2011,"OUI")</f>
        <v>4</v>
      </c>
    </row>
    <row r="2012" spans="1:14">
      <c r="A2012" t="s">
        <v>249</v>
      </c>
      <c r="B2012" s="39">
        <v>19.2</v>
      </c>
      <c r="C2012" s="4">
        <f>COUNTIF([1]POSE!Z2012:AP2012,"OUI")</f>
        <v>5</v>
      </c>
      <c r="D2012" s="4" t="s">
        <v>9</v>
      </c>
      <c r="E2012" s="5">
        <v>1</v>
      </c>
      <c r="F2012" s="5">
        <v>10</v>
      </c>
      <c r="G2012" s="38" t="s">
        <v>1</v>
      </c>
      <c r="H2012" s="1"/>
      <c r="I2012" s="3" t="str">
        <f>IF(F2012&lt;11.6,"OUI","")</f>
        <v>OUI</v>
      </c>
      <c r="J2012" s="1" t="str">
        <f>IF(B2012&lt;33.01,"OUI","")</f>
        <v>OUI</v>
      </c>
      <c r="K2012" s="1" t="str">
        <f>IF(C2012&gt;2,"OUI","")</f>
        <v>OUI</v>
      </c>
      <c r="L2012" s="1" t="s">
        <v>9</v>
      </c>
      <c r="M2012" s="1" t="str">
        <f>IF(E2012&lt;4,"OUI","")</f>
        <v>OUI</v>
      </c>
      <c r="N2012" s="1">
        <f>COUNTIF(H2012:M2012,"OUI")</f>
        <v>4</v>
      </c>
    </row>
    <row r="2013" spans="1:14">
      <c r="A2013" t="s">
        <v>248</v>
      </c>
      <c r="B2013" s="39">
        <v>36</v>
      </c>
      <c r="C2013" s="4">
        <f>COUNTIF([1]POSE!Z2013:AP2013,"OUI")</f>
        <v>5</v>
      </c>
      <c r="D2013" s="4" t="s">
        <v>3</v>
      </c>
      <c r="E2013" s="5">
        <v>1</v>
      </c>
      <c r="F2013" s="5">
        <v>9.9</v>
      </c>
      <c r="G2013" s="38" t="s">
        <v>1</v>
      </c>
      <c r="H2013" s="1"/>
      <c r="I2013" s="3" t="str">
        <f>IF(F2013&lt;11.6,"OUI","")</f>
        <v>OUI</v>
      </c>
      <c r="J2013" s="1" t="str">
        <f>IF(B2013&lt;33.01,"OUI","")</f>
        <v/>
      </c>
      <c r="K2013" s="1" t="str">
        <f>IF(C2013&gt;2,"OUI","")</f>
        <v>OUI</v>
      </c>
      <c r="L2013" s="1" t="s">
        <v>0</v>
      </c>
      <c r="M2013" s="1" t="str">
        <f>IF(E2013&lt;4,"OUI","")</f>
        <v>OUI</v>
      </c>
      <c r="N2013" s="1">
        <f>COUNTIF(H2013:M2013,"OUI")</f>
        <v>4</v>
      </c>
    </row>
    <row r="2014" spans="1:14">
      <c r="A2014" t="s">
        <v>247</v>
      </c>
      <c r="B2014" s="37" t="s">
        <v>2</v>
      </c>
      <c r="C2014" s="4">
        <f>COUNTIF([1]POSE!Z2014:AP2014,"OUI")</f>
        <v>5</v>
      </c>
      <c r="D2014" s="4" t="s">
        <v>6</v>
      </c>
      <c r="E2014" s="5">
        <v>0</v>
      </c>
      <c r="F2014" s="5">
        <v>9.9</v>
      </c>
      <c r="G2014" s="38" t="s">
        <v>1</v>
      </c>
      <c r="H2014" s="1"/>
      <c r="I2014" s="3" t="str">
        <f>IF(F2014&lt;11.6,"OUI","")</f>
        <v>OUI</v>
      </c>
      <c r="J2014" s="1" t="str">
        <f>IF(B2014&lt;33.01,"OUI","")</f>
        <v/>
      </c>
      <c r="K2014" s="1" t="str">
        <f>IF(C2014&gt;2,"OUI","")</f>
        <v>OUI</v>
      </c>
      <c r="L2014" s="1" t="s">
        <v>0</v>
      </c>
      <c r="M2014" s="1" t="str">
        <f>IF(E2014&lt;4,"OUI","")</f>
        <v>OUI</v>
      </c>
      <c r="N2014" s="1">
        <f>COUNTIF(H2014:M2014,"OUI")</f>
        <v>4</v>
      </c>
    </row>
    <row r="2015" spans="1:14">
      <c r="A2015" t="s">
        <v>246</v>
      </c>
      <c r="B2015" s="39">
        <v>26</v>
      </c>
      <c r="C2015" s="4">
        <f>COUNTIF([1]POSE!Z2015:AP2015,"OUI")</f>
        <v>5</v>
      </c>
      <c r="D2015" s="4" t="s">
        <v>9</v>
      </c>
      <c r="E2015" s="5">
        <v>1</v>
      </c>
      <c r="F2015" s="5">
        <v>9.9</v>
      </c>
      <c r="G2015" s="38" t="s">
        <v>1</v>
      </c>
      <c r="H2015" s="1"/>
      <c r="I2015" s="3" t="str">
        <f>IF(F2015&lt;11.6,"OUI","")</f>
        <v>OUI</v>
      </c>
      <c r="J2015" s="1" t="str">
        <f>IF(B2015&lt;33.01,"OUI","")</f>
        <v>OUI</v>
      </c>
      <c r="K2015" s="1" t="str">
        <f>IF(C2015&gt;2,"OUI","")</f>
        <v>OUI</v>
      </c>
      <c r="L2015" s="1" t="s">
        <v>9</v>
      </c>
      <c r="M2015" s="1" t="str">
        <f>IF(E2015&lt;4,"OUI","")</f>
        <v>OUI</v>
      </c>
      <c r="N2015" s="1">
        <f>COUNTIF(H2015:M2015,"OUI")</f>
        <v>4</v>
      </c>
    </row>
    <row r="2016" spans="1:14">
      <c r="A2016" t="s">
        <v>245</v>
      </c>
      <c r="B2016" s="39">
        <v>33</v>
      </c>
      <c r="C2016" s="4">
        <f>COUNTIF([1]POSE!Z2016:AP2016,"OUI")</f>
        <v>5</v>
      </c>
      <c r="D2016" s="4" t="s">
        <v>3</v>
      </c>
      <c r="E2016" s="5" t="s">
        <v>2</v>
      </c>
      <c r="F2016" s="5">
        <v>9.1999999999999993</v>
      </c>
      <c r="G2016" s="38" t="s">
        <v>2</v>
      </c>
      <c r="H2016" s="1" t="s">
        <v>2</v>
      </c>
      <c r="I2016" s="3" t="str">
        <f>IF(F2016&lt;11.6,"OUI","")</f>
        <v>OUI</v>
      </c>
      <c r="J2016" s="1" t="str">
        <f>IF(B2016&lt;33.01,"OUI","")</f>
        <v>OUI</v>
      </c>
      <c r="K2016" s="1" t="str">
        <f>IF(C2016&gt;2,"OUI","")</f>
        <v>OUI</v>
      </c>
      <c r="L2016" s="1" t="s">
        <v>0</v>
      </c>
      <c r="M2016" s="1" t="str">
        <f>IF(E2016&lt;4,"OUI","")</f>
        <v/>
      </c>
      <c r="N2016" s="1">
        <f>COUNTIF(H2016:M2016,"OUI")</f>
        <v>4</v>
      </c>
    </row>
    <row r="2017" spans="1:14">
      <c r="A2017" t="s">
        <v>244</v>
      </c>
      <c r="B2017" s="39">
        <v>32.9</v>
      </c>
      <c r="C2017" s="4">
        <f>COUNTIF([1]POSE!Z2017:AP2017,"OUI")</f>
        <v>5</v>
      </c>
      <c r="D2017" s="4" t="s">
        <v>6</v>
      </c>
      <c r="E2017" s="5" t="s">
        <v>2</v>
      </c>
      <c r="F2017" s="5">
        <v>8.4</v>
      </c>
      <c r="G2017" s="38" t="s">
        <v>1</v>
      </c>
      <c r="H2017" s="1"/>
      <c r="I2017" s="3" t="str">
        <f>IF(F2017&lt;11.6,"OUI","")</f>
        <v>OUI</v>
      </c>
      <c r="J2017" s="1" t="str">
        <f>IF(B2017&lt;33.01,"OUI","")</f>
        <v>OUI</v>
      </c>
      <c r="K2017" s="1" t="str">
        <f>IF(C2017&gt;2,"OUI","")</f>
        <v>OUI</v>
      </c>
      <c r="L2017" s="1" t="s">
        <v>0</v>
      </c>
      <c r="M2017" s="1" t="str">
        <f>IF(E2017&lt;4,"OUI","")</f>
        <v/>
      </c>
      <c r="N2017" s="1">
        <f>COUNTIF(H2017:M2017,"OUI")</f>
        <v>4</v>
      </c>
    </row>
    <row r="2018" spans="1:14">
      <c r="A2018" t="s">
        <v>243</v>
      </c>
      <c r="B2018" s="39">
        <v>29</v>
      </c>
      <c r="C2018" s="4">
        <f>COUNTIF([1]POSE!Z2018:AP2018,"OUI")</f>
        <v>5</v>
      </c>
      <c r="D2018" s="4" t="s">
        <v>9</v>
      </c>
      <c r="E2018" s="5">
        <v>2</v>
      </c>
      <c r="F2018" s="5">
        <v>8.1</v>
      </c>
      <c r="G2018" s="38" t="s">
        <v>1</v>
      </c>
      <c r="H2018" s="1"/>
      <c r="I2018" s="3" t="str">
        <f>IF(F2018&lt;11.6,"OUI","")</f>
        <v>OUI</v>
      </c>
      <c r="J2018" s="1" t="str">
        <f>IF(B2018&lt;33.01,"OUI","")</f>
        <v>OUI</v>
      </c>
      <c r="K2018" s="1" t="str">
        <f>IF(C2018&gt;2,"OUI","")</f>
        <v>OUI</v>
      </c>
      <c r="L2018" s="1" t="s">
        <v>9</v>
      </c>
      <c r="M2018" s="1" t="str">
        <f>IF(E2018&lt;4,"OUI","")</f>
        <v>OUI</v>
      </c>
      <c r="N2018" s="1">
        <f>COUNTIF(H2018:M2018,"OUI")</f>
        <v>4</v>
      </c>
    </row>
    <row r="2019" spans="1:14">
      <c r="A2019" t="s">
        <v>242</v>
      </c>
      <c r="B2019" s="37" t="s">
        <v>2</v>
      </c>
      <c r="C2019" s="4">
        <f>COUNTIF([1]POSE!Z2019:AP2019,"OUI")</f>
        <v>5</v>
      </c>
      <c r="D2019" s="4" t="s">
        <v>3</v>
      </c>
      <c r="E2019" s="5">
        <v>4</v>
      </c>
      <c r="F2019" s="5" t="s">
        <v>2</v>
      </c>
      <c r="G2019" s="40" t="s">
        <v>34</v>
      </c>
      <c r="H2019" s="1" t="s">
        <v>0</v>
      </c>
      <c r="I2019" s="3" t="str">
        <f>IF(F2019&lt;11.6,"OUI","")</f>
        <v/>
      </c>
      <c r="J2019" s="1" t="str">
        <f>IF(B2019&lt;33.01,"OUI","")</f>
        <v/>
      </c>
      <c r="K2019" s="1" t="str">
        <f>IF(C2019&gt;2,"OUI","")</f>
        <v>OUI</v>
      </c>
      <c r="L2019" s="1" t="s">
        <v>0</v>
      </c>
      <c r="M2019" s="1" t="str">
        <f>IF(E2019&lt;4,"OUI","")</f>
        <v/>
      </c>
      <c r="N2019" s="1">
        <f>COUNTIF(H2019:M2019,"OUI")</f>
        <v>3</v>
      </c>
    </row>
    <row r="2020" spans="1:14">
      <c r="A2020" t="s">
        <v>241</v>
      </c>
      <c r="B2020" s="37" t="s">
        <v>2</v>
      </c>
      <c r="C2020" s="4">
        <f>COUNTIF([1]POSE!Z2020:AP2020,"OUI")</f>
        <v>5</v>
      </c>
      <c r="D2020" s="4" t="s">
        <v>3</v>
      </c>
      <c r="E2020" s="5">
        <v>3</v>
      </c>
      <c r="F2020" s="5" t="s">
        <v>2</v>
      </c>
      <c r="G2020" s="38" t="s">
        <v>1</v>
      </c>
      <c r="H2020" s="1"/>
      <c r="I2020" s="3" t="str">
        <f>IF(F2020&lt;11.6,"OUI","")</f>
        <v/>
      </c>
      <c r="J2020" s="1" t="str">
        <f>IF(B2020&lt;33.01,"OUI","")</f>
        <v/>
      </c>
      <c r="K2020" s="1" t="str">
        <f>IF(C2020&gt;2,"OUI","")</f>
        <v>OUI</v>
      </c>
      <c r="L2020" s="1" t="s">
        <v>0</v>
      </c>
      <c r="M2020" s="1" t="str">
        <f>IF(E2020&lt;4,"OUI","")</f>
        <v>OUI</v>
      </c>
      <c r="N2020" s="1">
        <f>COUNTIF(H2020:M2020,"OUI")</f>
        <v>3</v>
      </c>
    </row>
    <row r="2021" spans="1:14">
      <c r="A2021" t="s">
        <v>240</v>
      </c>
      <c r="B2021" s="37" t="s">
        <v>2</v>
      </c>
      <c r="C2021" s="4">
        <f>COUNTIF([1]POSE!Z2021:AP2021,"OUI")</f>
        <v>5</v>
      </c>
      <c r="D2021" s="4" t="s">
        <v>3</v>
      </c>
      <c r="E2021" s="5">
        <v>3</v>
      </c>
      <c r="F2021" s="5" t="s">
        <v>2</v>
      </c>
      <c r="G2021" s="38" t="s">
        <v>1</v>
      </c>
      <c r="H2021" s="1"/>
      <c r="I2021" s="3" t="str">
        <f>IF(F2021&lt;11.6,"OUI","")</f>
        <v/>
      </c>
      <c r="J2021" s="1" t="str">
        <f>IF(B2021&lt;33.01,"OUI","")</f>
        <v/>
      </c>
      <c r="K2021" s="1" t="str">
        <f>IF(C2021&gt;2,"OUI","")</f>
        <v>OUI</v>
      </c>
      <c r="L2021" s="1" t="s">
        <v>0</v>
      </c>
      <c r="M2021" s="1" t="str">
        <f>IF(E2021&lt;4,"OUI","")</f>
        <v>OUI</v>
      </c>
      <c r="N2021" s="1">
        <f>COUNTIF(H2021:M2021,"OUI")</f>
        <v>3</v>
      </c>
    </row>
    <row r="2022" spans="1:14">
      <c r="A2022" t="s">
        <v>239</v>
      </c>
      <c r="B2022" s="37" t="s">
        <v>2</v>
      </c>
      <c r="C2022" s="4">
        <f>COUNTIF([1]POSE!Z2022:AP2022,"OUI")</f>
        <v>5</v>
      </c>
      <c r="D2022" s="4" t="s">
        <v>6</v>
      </c>
      <c r="E2022" s="5">
        <v>5</v>
      </c>
      <c r="F2022" s="5" t="s">
        <v>2</v>
      </c>
      <c r="G2022" s="40" t="s">
        <v>34</v>
      </c>
      <c r="H2022" s="1" t="s">
        <v>0</v>
      </c>
      <c r="I2022" s="3" t="str">
        <f>IF(F2022&lt;11.6,"OUI","")</f>
        <v/>
      </c>
      <c r="J2022" s="1" t="str">
        <f>IF(B2022&lt;33.01,"OUI","")</f>
        <v/>
      </c>
      <c r="K2022" s="1" t="str">
        <f>IF(C2022&gt;2,"OUI","")</f>
        <v>OUI</v>
      </c>
      <c r="L2022" s="1" t="s">
        <v>0</v>
      </c>
      <c r="M2022" s="1" t="str">
        <f>IF(E2022&lt;4,"OUI","")</f>
        <v/>
      </c>
      <c r="N2022" s="1">
        <f>COUNTIF(H2022:M2022,"OUI")</f>
        <v>3</v>
      </c>
    </row>
    <row r="2023" spans="1:14">
      <c r="A2023" t="s">
        <v>238</v>
      </c>
      <c r="B2023" s="37" t="s">
        <v>2</v>
      </c>
      <c r="C2023" s="4">
        <f>COUNTIF([1]POSE!Z2023:AP2023,"OUI")</f>
        <v>5</v>
      </c>
      <c r="D2023" s="4" t="s">
        <v>3</v>
      </c>
      <c r="E2023" s="5">
        <v>3</v>
      </c>
      <c r="F2023" s="5">
        <v>16</v>
      </c>
      <c r="G2023" s="38" t="s">
        <v>1</v>
      </c>
      <c r="H2023" s="1"/>
      <c r="I2023" s="3" t="str">
        <f>IF(F2023&lt;11.6,"OUI","")</f>
        <v/>
      </c>
      <c r="J2023" s="1" t="str">
        <f>IF(B2023&lt;33.01,"OUI","")</f>
        <v/>
      </c>
      <c r="K2023" s="1" t="str">
        <f>IF(C2023&gt;2,"OUI","")</f>
        <v>OUI</v>
      </c>
      <c r="L2023" s="1" t="s">
        <v>0</v>
      </c>
      <c r="M2023" s="1" t="str">
        <f>IF(E2023&lt;4,"OUI","")</f>
        <v>OUI</v>
      </c>
      <c r="N2023" s="1">
        <f>COUNTIF(H2023:M2023,"OUI")</f>
        <v>3</v>
      </c>
    </row>
    <row r="2024" spans="1:14">
      <c r="A2024" t="s">
        <v>237</v>
      </c>
      <c r="B2024" s="39">
        <v>42</v>
      </c>
      <c r="C2024" s="4">
        <f>COUNTIF([1]POSE!Z2024:AP2024,"OUI")</f>
        <v>5</v>
      </c>
      <c r="D2024" s="4" t="s">
        <v>3</v>
      </c>
      <c r="E2024" s="5">
        <v>2</v>
      </c>
      <c r="F2024" s="5">
        <v>14.1</v>
      </c>
      <c r="G2024" s="38" t="s">
        <v>1</v>
      </c>
      <c r="H2024" s="1"/>
      <c r="I2024" s="3" t="str">
        <f>IF(F2024&lt;11.6,"OUI","")</f>
        <v/>
      </c>
      <c r="J2024" s="1" t="str">
        <f>IF(B2024&lt;33.01,"OUI","")</f>
        <v/>
      </c>
      <c r="K2024" s="1" t="str">
        <f>IF(C2024&gt;2,"OUI","")</f>
        <v>OUI</v>
      </c>
      <c r="L2024" s="1" t="s">
        <v>0</v>
      </c>
      <c r="M2024" s="1" t="str">
        <f>IF(E2024&lt;4,"OUI","")</f>
        <v>OUI</v>
      </c>
      <c r="N2024" s="1">
        <f>COUNTIF(H2024:M2024,"OUI")</f>
        <v>3</v>
      </c>
    </row>
    <row r="2025" spans="1:14">
      <c r="A2025" t="s">
        <v>236</v>
      </c>
      <c r="B2025" s="39">
        <v>39</v>
      </c>
      <c r="C2025" s="4">
        <f>COUNTIF([1]POSE!Z2025:AP2025,"OUI")</f>
        <v>5</v>
      </c>
      <c r="D2025" s="4" t="s">
        <v>3</v>
      </c>
      <c r="E2025" s="5">
        <v>4</v>
      </c>
      <c r="F2025" s="5">
        <v>14.1</v>
      </c>
      <c r="G2025" s="40" t="s">
        <v>34</v>
      </c>
      <c r="H2025" s="1" t="s">
        <v>0</v>
      </c>
      <c r="I2025" s="3" t="str">
        <f>IF(F2025&lt;11.6,"OUI","")</f>
        <v/>
      </c>
      <c r="J2025" s="1" t="str">
        <f>IF(B2025&lt;33.01,"OUI","")</f>
        <v/>
      </c>
      <c r="K2025" s="1" t="str">
        <f>IF(C2025&gt;2,"OUI","")</f>
        <v>OUI</v>
      </c>
      <c r="L2025" s="1" t="s">
        <v>0</v>
      </c>
      <c r="M2025" s="1" t="str">
        <f>IF(E2025&lt;4,"OUI","")</f>
        <v/>
      </c>
      <c r="N2025" s="1">
        <f>COUNTIF(H2025:M2025,"OUI")</f>
        <v>3</v>
      </c>
    </row>
    <row r="2026" spans="1:14">
      <c r="A2026" t="s">
        <v>235</v>
      </c>
      <c r="B2026" s="37" t="s">
        <v>2</v>
      </c>
      <c r="C2026" s="4">
        <f>COUNTIF([1]POSE!Z2026:AP2026,"OUI")</f>
        <v>5</v>
      </c>
      <c r="D2026" s="4" t="s">
        <v>3</v>
      </c>
      <c r="E2026" s="5">
        <v>4</v>
      </c>
      <c r="F2026" s="5">
        <v>13.9</v>
      </c>
      <c r="G2026" s="38">
        <v>1</v>
      </c>
      <c r="H2026" s="1" t="s">
        <v>0</v>
      </c>
      <c r="I2026" s="3" t="str">
        <f>IF(F2026&lt;11.6,"OUI","")</f>
        <v/>
      </c>
      <c r="J2026" s="1" t="str">
        <f>IF(B2026&lt;33.01,"OUI","")</f>
        <v/>
      </c>
      <c r="K2026" s="1" t="str">
        <f>IF(C2026&gt;2,"OUI","")</f>
        <v>OUI</v>
      </c>
      <c r="L2026" s="1" t="s">
        <v>0</v>
      </c>
      <c r="M2026" s="1" t="str">
        <f>IF(E2026&lt;4,"OUI","")</f>
        <v/>
      </c>
      <c r="N2026" s="1">
        <f>COUNTIF(H2026:M2026,"OUI")</f>
        <v>3</v>
      </c>
    </row>
    <row r="2027" spans="1:14">
      <c r="A2027" t="s">
        <v>234</v>
      </c>
      <c r="B2027" s="39">
        <v>44</v>
      </c>
      <c r="C2027" s="4">
        <f>COUNTIF([1]POSE!Z2027:AP2027,"OUI")</f>
        <v>5</v>
      </c>
      <c r="D2027" s="4" t="s">
        <v>3</v>
      </c>
      <c r="E2027" s="5">
        <v>3</v>
      </c>
      <c r="F2027" s="5">
        <v>13.8</v>
      </c>
      <c r="G2027" s="38" t="s">
        <v>1</v>
      </c>
      <c r="H2027" s="1"/>
      <c r="I2027" s="3" t="str">
        <f>IF(F2027&lt;11.6,"OUI","")</f>
        <v/>
      </c>
      <c r="J2027" s="1" t="str">
        <f>IF(B2027&lt;33.01,"OUI","")</f>
        <v/>
      </c>
      <c r="K2027" s="1" t="str">
        <f>IF(C2027&gt;2,"OUI","")</f>
        <v>OUI</v>
      </c>
      <c r="L2027" s="1" t="s">
        <v>0</v>
      </c>
      <c r="M2027" s="1" t="str">
        <f>IF(E2027&lt;4,"OUI","")</f>
        <v>OUI</v>
      </c>
      <c r="N2027" s="1">
        <f>COUNTIF(H2027:M2027,"OUI")</f>
        <v>3</v>
      </c>
    </row>
    <row r="2028" spans="1:14">
      <c r="A2028" t="s">
        <v>233</v>
      </c>
      <c r="B2028" s="37" t="s">
        <v>2</v>
      </c>
      <c r="C2028" s="4">
        <f>COUNTIF([1]POSE!Z2028:AP2028,"OUI")</f>
        <v>5</v>
      </c>
      <c r="D2028" s="4" t="s">
        <v>3</v>
      </c>
      <c r="E2028" s="5">
        <v>5</v>
      </c>
      <c r="F2028" s="5">
        <v>13.8</v>
      </c>
      <c r="G2028" s="40" t="s">
        <v>34</v>
      </c>
      <c r="H2028" s="1" t="s">
        <v>0</v>
      </c>
      <c r="I2028" s="3" t="str">
        <f>IF(F2028&lt;11.6,"OUI","")</f>
        <v/>
      </c>
      <c r="J2028" s="1" t="str">
        <f>IF(B2028&lt;33.01,"OUI","")</f>
        <v/>
      </c>
      <c r="K2028" s="1" t="str">
        <f>IF(C2028&gt;2,"OUI","")</f>
        <v>OUI</v>
      </c>
      <c r="L2028" s="1" t="s">
        <v>0</v>
      </c>
      <c r="M2028" s="1" t="str">
        <f>IF(E2028&lt;4,"OUI","")</f>
        <v/>
      </c>
      <c r="N2028" s="1">
        <f>COUNTIF(H2028:M2028,"OUI")</f>
        <v>3</v>
      </c>
    </row>
    <row r="2029" spans="1:14">
      <c r="A2029" t="s">
        <v>232</v>
      </c>
      <c r="B2029" s="39">
        <v>35</v>
      </c>
      <c r="C2029" s="4">
        <f>COUNTIF([1]POSE!Z2029:AP2029,"OUI")</f>
        <v>5</v>
      </c>
      <c r="D2029" s="4" t="s">
        <v>6</v>
      </c>
      <c r="E2029" s="5">
        <v>0</v>
      </c>
      <c r="F2029" s="5">
        <v>13.4</v>
      </c>
      <c r="G2029" s="38" t="s">
        <v>1</v>
      </c>
      <c r="H2029" s="1"/>
      <c r="I2029" s="3" t="str">
        <f>IF(F2029&lt;11.6,"OUI","")</f>
        <v/>
      </c>
      <c r="J2029" s="1" t="str">
        <f>IF(B2029&lt;33.01,"OUI","")</f>
        <v/>
      </c>
      <c r="K2029" s="1" t="str">
        <f>IF(C2029&gt;2,"OUI","")</f>
        <v>OUI</v>
      </c>
      <c r="L2029" s="1" t="s">
        <v>0</v>
      </c>
      <c r="M2029" s="1" t="str">
        <f>IF(E2029&lt;4,"OUI","")</f>
        <v>OUI</v>
      </c>
      <c r="N2029" s="1">
        <f>COUNTIF(H2029:M2029,"OUI")</f>
        <v>3</v>
      </c>
    </row>
    <row r="2030" spans="1:14">
      <c r="A2030" t="s">
        <v>231</v>
      </c>
      <c r="B2030" s="37" t="s">
        <v>2</v>
      </c>
      <c r="C2030" s="4">
        <f>COUNTIF([1]POSE!Z2030:AP2030,"OUI")</f>
        <v>5</v>
      </c>
      <c r="D2030" s="4" t="s">
        <v>3</v>
      </c>
      <c r="E2030" s="5">
        <v>5</v>
      </c>
      <c r="F2030" s="5">
        <v>13</v>
      </c>
      <c r="G2030" s="38">
        <v>1</v>
      </c>
      <c r="H2030" s="1" t="s">
        <v>0</v>
      </c>
      <c r="I2030" s="3" t="str">
        <f>IF(F2030&lt;11.6,"OUI","")</f>
        <v/>
      </c>
      <c r="J2030" s="1" t="str">
        <f>IF(B2030&lt;33.01,"OUI","")</f>
        <v/>
      </c>
      <c r="K2030" s="1" t="str">
        <f>IF(C2030&gt;2,"OUI","")</f>
        <v>OUI</v>
      </c>
      <c r="L2030" s="1" t="s">
        <v>0</v>
      </c>
      <c r="M2030" s="1" t="str">
        <f>IF(E2030&lt;4,"OUI","")</f>
        <v/>
      </c>
      <c r="N2030" s="1">
        <f>COUNTIF(H2030:M2030,"OUI")</f>
        <v>3</v>
      </c>
    </row>
    <row r="2031" spans="1:14">
      <c r="A2031" t="s">
        <v>230</v>
      </c>
      <c r="B2031" s="37" t="s">
        <v>2</v>
      </c>
      <c r="C2031" s="4">
        <f>COUNTIF([1]POSE!Z2031:AP2031,"OUI")</f>
        <v>5</v>
      </c>
      <c r="D2031" s="4" t="s">
        <v>6</v>
      </c>
      <c r="E2031" s="5" t="s">
        <v>2</v>
      </c>
      <c r="F2031" s="5">
        <v>13</v>
      </c>
      <c r="G2031" s="38">
        <v>1</v>
      </c>
      <c r="H2031" s="1" t="s">
        <v>0</v>
      </c>
      <c r="I2031" s="3" t="str">
        <f>IF(F2031&lt;11.6,"OUI","")</f>
        <v/>
      </c>
      <c r="J2031" s="1" t="str">
        <f>IF(B2031&lt;33.01,"OUI","")</f>
        <v/>
      </c>
      <c r="K2031" s="1" t="str">
        <f>IF(C2031&gt;2,"OUI","")</f>
        <v>OUI</v>
      </c>
      <c r="L2031" s="1" t="s">
        <v>0</v>
      </c>
      <c r="M2031" s="1" t="str">
        <f>IF(E2031&lt;4,"OUI","")</f>
        <v/>
      </c>
      <c r="N2031" s="1">
        <f>COUNTIF(H2031:M2031,"OUI")</f>
        <v>3</v>
      </c>
    </row>
    <row r="2032" spans="1:14">
      <c r="A2032" t="s">
        <v>229</v>
      </c>
      <c r="B2032" s="37" t="s">
        <v>2</v>
      </c>
      <c r="C2032" s="4">
        <f>COUNTIF([1]POSE!Z2032:AP2032,"OUI")</f>
        <v>5</v>
      </c>
      <c r="D2032" s="4" t="s">
        <v>3</v>
      </c>
      <c r="E2032" s="5">
        <v>3</v>
      </c>
      <c r="F2032" s="5">
        <v>12.7</v>
      </c>
      <c r="G2032" s="38" t="s">
        <v>1</v>
      </c>
      <c r="H2032" s="1"/>
      <c r="I2032" s="3" t="str">
        <f>IF(F2032&lt;11.6,"OUI","")</f>
        <v/>
      </c>
      <c r="J2032" s="1" t="str">
        <f>IF(B2032&lt;33.01,"OUI","")</f>
        <v/>
      </c>
      <c r="K2032" s="1" t="str">
        <f>IF(C2032&gt;2,"OUI","")</f>
        <v>OUI</v>
      </c>
      <c r="L2032" s="1" t="s">
        <v>0</v>
      </c>
      <c r="M2032" s="1" t="str">
        <f>IF(E2032&lt;4,"OUI","")</f>
        <v>OUI</v>
      </c>
      <c r="N2032" s="1">
        <f>COUNTIF(H2032:M2032,"OUI")</f>
        <v>3</v>
      </c>
    </row>
    <row r="2033" spans="1:14">
      <c r="A2033" t="s">
        <v>228</v>
      </c>
      <c r="B2033" s="39">
        <v>40</v>
      </c>
      <c r="C2033" s="4">
        <f>COUNTIF([1]POSE!Z2033:AP2033,"OUI")</f>
        <v>5</v>
      </c>
      <c r="D2033" s="4" t="s">
        <v>3</v>
      </c>
      <c r="E2033" s="5">
        <v>0</v>
      </c>
      <c r="F2033" s="5">
        <v>12.2</v>
      </c>
      <c r="G2033" s="38" t="s">
        <v>1</v>
      </c>
      <c r="H2033" s="1"/>
      <c r="I2033" s="3" t="str">
        <f>IF(F2033&lt;11.6,"OUI","")</f>
        <v/>
      </c>
      <c r="J2033" s="1" t="str">
        <f>IF(B2033&lt;33.01,"OUI","")</f>
        <v/>
      </c>
      <c r="K2033" s="1" t="str">
        <f>IF(C2033&gt;2,"OUI","")</f>
        <v>OUI</v>
      </c>
      <c r="L2033" s="1" t="s">
        <v>0</v>
      </c>
      <c r="M2033" s="1" t="str">
        <f>IF(E2033&lt;4,"OUI","")</f>
        <v>OUI</v>
      </c>
      <c r="N2033" s="1">
        <f>COUNTIF(H2033:M2033,"OUI")</f>
        <v>3</v>
      </c>
    </row>
    <row r="2034" spans="1:14">
      <c r="A2034" t="s">
        <v>227</v>
      </c>
      <c r="B2034" s="37" t="s">
        <v>2</v>
      </c>
      <c r="C2034" s="4">
        <f>COUNTIF([1]POSE!Z2034:AP2034,"OUI")</f>
        <v>5</v>
      </c>
      <c r="D2034" s="4" t="s">
        <v>3</v>
      </c>
      <c r="E2034" s="5" t="s">
        <v>2</v>
      </c>
      <c r="F2034" s="5">
        <v>12</v>
      </c>
      <c r="G2034" s="38">
        <v>1</v>
      </c>
      <c r="H2034" s="1" t="s">
        <v>0</v>
      </c>
      <c r="I2034" s="3" t="str">
        <f>IF(F2034&lt;11.6,"OUI","")</f>
        <v/>
      </c>
      <c r="J2034" s="1" t="str">
        <f>IF(B2034&lt;33.01,"OUI","")</f>
        <v/>
      </c>
      <c r="K2034" s="1" t="str">
        <f>IF(C2034&gt;2,"OUI","")</f>
        <v>OUI</v>
      </c>
      <c r="L2034" s="1" t="s">
        <v>0</v>
      </c>
      <c r="M2034" s="1" t="str">
        <f>IF(E2034&lt;4,"OUI","")</f>
        <v/>
      </c>
      <c r="N2034" s="1">
        <f>COUNTIF(H2034:M2034,"OUI")</f>
        <v>3</v>
      </c>
    </row>
    <row r="2035" spans="1:14">
      <c r="A2035" t="s">
        <v>226</v>
      </c>
      <c r="B2035" s="37" t="s">
        <v>2</v>
      </c>
      <c r="C2035" s="4">
        <f>COUNTIF([1]POSE!Z2035:AP2035,"OUI")</f>
        <v>5</v>
      </c>
      <c r="D2035" s="4" t="s">
        <v>6</v>
      </c>
      <c r="E2035" s="5">
        <v>0</v>
      </c>
      <c r="F2035" s="5">
        <v>11.8</v>
      </c>
      <c r="G2035" s="38" t="s">
        <v>1</v>
      </c>
      <c r="H2035" s="1"/>
      <c r="I2035" s="3" t="str">
        <f>IF(F2035&lt;11.6,"OUI","")</f>
        <v/>
      </c>
      <c r="J2035" s="1" t="str">
        <f>IF(B2035&lt;33.01,"OUI","")</f>
        <v/>
      </c>
      <c r="K2035" s="1" t="str">
        <f>IF(C2035&gt;2,"OUI","")</f>
        <v>OUI</v>
      </c>
      <c r="L2035" s="1" t="s">
        <v>0</v>
      </c>
      <c r="M2035" s="1" t="str">
        <f>IF(E2035&lt;4,"OUI","")</f>
        <v>OUI</v>
      </c>
      <c r="N2035" s="1">
        <f>COUNTIF(H2035:M2035,"OUI")</f>
        <v>3</v>
      </c>
    </row>
    <row r="2036" spans="1:14">
      <c r="A2036" t="s">
        <v>225</v>
      </c>
      <c r="B2036" s="37" t="s">
        <v>2</v>
      </c>
      <c r="C2036" s="4">
        <f>COUNTIF([1]POSE!Z2036:AP2036,"OUI")</f>
        <v>5</v>
      </c>
      <c r="D2036" s="4" t="s">
        <v>6</v>
      </c>
      <c r="E2036" s="5">
        <v>3</v>
      </c>
      <c r="F2036" s="5">
        <v>11.7</v>
      </c>
      <c r="G2036" s="38" t="s">
        <v>1</v>
      </c>
      <c r="H2036" s="1"/>
      <c r="I2036" s="3" t="str">
        <f>IF(F2036&lt;11.6,"OUI","")</f>
        <v/>
      </c>
      <c r="J2036" s="1" t="str">
        <f>IF(B2036&lt;33.01,"OUI","")</f>
        <v/>
      </c>
      <c r="K2036" s="1" t="str">
        <f>IF(C2036&gt;2,"OUI","")</f>
        <v>OUI</v>
      </c>
      <c r="L2036" s="1" t="s">
        <v>0</v>
      </c>
      <c r="M2036" s="1" t="str">
        <f>IF(E2036&lt;4,"OUI","")</f>
        <v>OUI</v>
      </c>
      <c r="N2036" s="1">
        <f>COUNTIF(H2036:M2036,"OUI")</f>
        <v>3</v>
      </c>
    </row>
    <row r="2037" spans="1:14">
      <c r="A2037" t="s">
        <v>224</v>
      </c>
      <c r="B2037" s="37" t="s">
        <v>2</v>
      </c>
      <c r="C2037" s="4">
        <f>COUNTIF([1]POSE!Z2037:AP2037,"OUI")</f>
        <v>5</v>
      </c>
      <c r="D2037" s="4" t="s">
        <v>9</v>
      </c>
      <c r="E2037" s="5">
        <v>5</v>
      </c>
      <c r="F2037" s="5">
        <v>11.6</v>
      </c>
      <c r="G2037" s="40" t="s">
        <v>34</v>
      </c>
      <c r="H2037" s="1" t="s">
        <v>0</v>
      </c>
      <c r="I2037" s="3" t="str">
        <f>IF(F2037&lt;11.6,"OUI","")</f>
        <v/>
      </c>
      <c r="J2037" s="1" t="str">
        <f>IF(B2037&lt;33.01,"OUI","")</f>
        <v/>
      </c>
      <c r="K2037" s="1" t="str">
        <f>IF(C2037&gt;2,"OUI","")</f>
        <v>OUI</v>
      </c>
      <c r="L2037" s="1" t="s">
        <v>9</v>
      </c>
      <c r="M2037" s="1" t="str">
        <f>IF(E2037&lt;4,"OUI","")</f>
        <v/>
      </c>
      <c r="N2037" s="1">
        <f>COUNTIF(H2037:M2037,"OUI")</f>
        <v>2</v>
      </c>
    </row>
    <row r="2038" spans="1:14">
      <c r="A2038" t="s">
        <v>223</v>
      </c>
      <c r="B2038" s="37" t="s">
        <v>2</v>
      </c>
      <c r="C2038" s="4">
        <f>COUNTIF([1]POSE!Z2038:AP2038,"OUI")</f>
        <v>5</v>
      </c>
      <c r="D2038" s="4" t="s">
        <v>9</v>
      </c>
      <c r="E2038" s="5">
        <v>2</v>
      </c>
      <c r="F2038" s="5">
        <v>10.9</v>
      </c>
      <c r="G2038" s="38" t="s">
        <v>1</v>
      </c>
      <c r="H2038" s="1"/>
      <c r="I2038" s="3" t="str">
        <f>IF(F2038&lt;11.6,"OUI","")</f>
        <v>OUI</v>
      </c>
      <c r="J2038" s="1" t="str">
        <f>IF(B2038&lt;33.01,"OUI","")</f>
        <v/>
      </c>
      <c r="K2038" s="1" t="str">
        <f>IF(C2038&gt;2,"OUI","")</f>
        <v>OUI</v>
      </c>
      <c r="L2038" s="1" t="s">
        <v>9</v>
      </c>
      <c r="M2038" s="1" t="str">
        <f>IF(E2038&lt;4,"OUI","")</f>
        <v>OUI</v>
      </c>
      <c r="N2038" s="1">
        <f>COUNTIF(H2038:M2038,"OUI")</f>
        <v>3</v>
      </c>
    </row>
    <row r="2039" spans="1:14">
      <c r="A2039" t="s">
        <v>222</v>
      </c>
      <c r="B2039" s="37" t="s">
        <v>2</v>
      </c>
      <c r="C2039" s="4">
        <f>COUNTIF([1]POSE!Z2039:AP2039,"OUI")</f>
        <v>5</v>
      </c>
      <c r="D2039" s="4" t="s">
        <v>9</v>
      </c>
      <c r="E2039" s="5">
        <v>0</v>
      </c>
      <c r="F2039" s="5">
        <v>10.8</v>
      </c>
      <c r="G2039" s="38" t="s">
        <v>1</v>
      </c>
      <c r="H2039" s="1"/>
      <c r="I2039" s="3" t="str">
        <f>IF(F2039&lt;11.6,"OUI","")</f>
        <v>OUI</v>
      </c>
      <c r="J2039" s="1" t="str">
        <f>IF(B2039&lt;33.01,"OUI","")</f>
        <v/>
      </c>
      <c r="K2039" s="1" t="str">
        <f>IF(C2039&gt;2,"OUI","")</f>
        <v>OUI</v>
      </c>
      <c r="L2039" s="1" t="s">
        <v>9</v>
      </c>
      <c r="M2039" s="1" t="str">
        <f>IF(E2039&lt;4,"OUI","")</f>
        <v>OUI</v>
      </c>
      <c r="N2039" s="1">
        <f>COUNTIF(H2039:M2039,"OUI")</f>
        <v>3</v>
      </c>
    </row>
    <row r="2040" spans="1:14">
      <c r="A2040" t="s">
        <v>221</v>
      </c>
      <c r="B2040" s="37" t="s">
        <v>2</v>
      </c>
      <c r="C2040" s="4">
        <f>COUNTIF([1]POSE!Z2040:AP2040,"OUI")</f>
        <v>5</v>
      </c>
      <c r="D2040" s="4" t="s">
        <v>3</v>
      </c>
      <c r="E2040" s="5" t="s">
        <v>2</v>
      </c>
      <c r="F2040" s="5">
        <v>10.6</v>
      </c>
      <c r="G2040" s="38" t="s">
        <v>2</v>
      </c>
      <c r="H2040" s="1" t="s">
        <v>2</v>
      </c>
      <c r="I2040" s="3" t="str">
        <f>IF(F2040&lt;11.6,"OUI","")</f>
        <v>OUI</v>
      </c>
      <c r="J2040" s="1" t="str">
        <f>IF(B2040&lt;33.01,"OUI","")</f>
        <v/>
      </c>
      <c r="K2040" s="1" t="str">
        <f>IF(C2040&gt;2,"OUI","")</f>
        <v>OUI</v>
      </c>
      <c r="L2040" s="1" t="s">
        <v>0</v>
      </c>
      <c r="M2040" s="1" t="str">
        <f>IF(E2040&lt;4,"OUI","")</f>
        <v/>
      </c>
      <c r="N2040" s="1">
        <f>COUNTIF(H2040:M2040,"OUI")</f>
        <v>3</v>
      </c>
    </row>
    <row r="2041" spans="1:14">
      <c r="A2041" t="s">
        <v>220</v>
      </c>
      <c r="B2041" s="37" t="s">
        <v>2</v>
      </c>
      <c r="C2041" s="4">
        <f>COUNTIF([1]POSE!Z2041:AP2041,"OUI")</f>
        <v>5</v>
      </c>
      <c r="D2041" s="4" t="s">
        <v>9</v>
      </c>
      <c r="E2041" s="5">
        <v>2</v>
      </c>
      <c r="F2041" s="5">
        <v>10.199999999999999</v>
      </c>
      <c r="G2041" s="38" t="s">
        <v>1</v>
      </c>
      <c r="H2041" s="1"/>
      <c r="I2041" s="3" t="str">
        <f>IF(F2041&lt;11.6,"OUI","")</f>
        <v>OUI</v>
      </c>
      <c r="J2041" s="1" t="str">
        <f>IF(B2041&lt;33.01,"OUI","")</f>
        <v/>
      </c>
      <c r="K2041" s="1" t="str">
        <f>IF(C2041&gt;2,"OUI","")</f>
        <v>OUI</v>
      </c>
      <c r="L2041" s="1" t="s">
        <v>9</v>
      </c>
      <c r="M2041" s="1" t="str">
        <f>IF(E2041&lt;4,"OUI","")</f>
        <v>OUI</v>
      </c>
      <c r="N2041" s="1">
        <f>COUNTIF(H2041:M2041,"OUI")</f>
        <v>3</v>
      </c>
    </row>
    <row r="2042" spans="1:14">
      <c r="A2042" t="s">
        <v>219</v>
      </c>
      <c r="B2042" s="37" t="s">
        <v>2</v>
      </c>
      <c r="C2042" s="4">
        <f>COUNTIF([1]POSE!Z2042:AP2042,"OUI")</f>
        <v>5</v>
      </c>
      <c r="D2042" s="4" t="s">
        <v>9</v>
      </c>
      <c r="E2042" s="5">
        <v>0</v>
      </c>
      <c r="F2042" s="5">
        <v>10.1</v>
      </c>
      <c r="G2042" s="38" t="s">
        <v>1</v>
      </c>
      <c r="H2042" s="1"/>
      <c r="I2042" s="3" t="str">
        <f>IF(F2042&lt;11.6,"OUI","")</f>
        <v>OUI</v>
      </c>
      <c r="J2042" s="1" t="str">
        <f>IF(B2042&lt;33.01,"OUI","")</f>
        <v/>
      </c>
      <c r="K2042" s="1" t="str">
        <f>IF(C2042&gt;2,"OUI","")</f>
        <v>OUI</v>
      </c>
      <c r="L2042" s="1" t="s">
        <v>9</v>
      </c>
      <c r="M2042" s="1" t="str">
        <f>IF(E2042&lt;4,"OUI","")</f>
        <v>OUI</v>
      </c>
      <c r="N2042" s="1">
        <f>COUNTIF(H2042:M2042,"OUI")</f>
        <v>3</v>
      </c>
    </row>
    <row r="2043" spans="1:14">
      <c r="A2043" t="s">
        <v>218</v>
      </c>
      <c r="B2043" s="37" t="s">
        <v>2</v>
      </c>
      <c r="C2043" s="4">
        <f>COUNTIF([1]POSE!Z2043:AP2043,"OUI")</f>
        <v>5</v>
      </c>
      <c r="D2043" s="4" t="s">
        <v>9</v>
      </c>
      <c r="E2043" s="5">
        <v>2</v>
      </c>
      <c r="F2043" s="5">
        <v>9.6</v>
      </c>
      <c r="G2043" s="38" t="s">
        <v>1</v>
      </c>
      <c r="H2043" s="1"/>
      <c r="I2043" s="3" t="str">
        <f>IF(F2043&lt;11.6,"OUI","")</f>
        <v>OUI</v>
      </c>
      <c r="J2043" s="1" t="str">
        <f>IF(B2043&lt;33.01,"OUI","")</f>
        <v/>
      </c>
      <c r="K2043" s="1" t="str">
        <f>IF(C2043&gt;2,"OUI","")</f>
        <v>OUI</v>
      </c>
      <c r="L2043" s="1" t="s">
        <v>9</v>
      </c>
      <c r="M2043" s="1" t="str">
        <f>IF(E2043&lt;4,"OUI","")</f>
        <v>OUI</v>
      </c>
      <c r="N2043" s="1">
        <f>COUNTIF(H2043:M2043,"OUI")</f>
        <v>3</v>
      </c>
    </row>
    <row r="2044" spans="1:14">
      <c r="A2044" t="s">
        <v>217</v>
      </c>
      <c r="B2044" s="39">
        <v>41</v>
      </c>
      <c r="C2044" s="4">
        <f>COUNTIF([1]POSE!Z2044:AP2044,"OUI")</f>
        <v>5</v>
      </c>
      <c r="D2044" s="4" t="s">
        <v>6</v>
      </c>
      <c r="E2044" s="5" t="s">
        <v>2</v>
      </c>
      <c r="F2044" s="5">
        <v>9</v>
      </c>
      <c r="G2044" s="38" t="s">
        <v>2</v>
      </c>
      <c r="H2044" s="1" t="s">
        <v>2</v>
      </c>
      <c r="I2044" s="3" t="str">
        <f>IF(F2044&lt;11.6,"OUI","")</f>
        <v>OUI</v>
      </c>
      <c r="J2044" s="1" t="str">
        <f>IF(B2044&lt;33.01,"OUI","")</f>
        <v/>
      </c>
      <c r="K2044" s="1" t="str">
        <f>IF(C2044&gt;2,"OUI","")</f>
        <v>OUI</v>
      </c>
      <c r="L2044" s="1" t="s">
        <v>0</v>
      </c>
      <c r="M2044" s="1" t="str">
        <f>IF(E2044&lt;4,"OUI","")</f>
        <v/>
      </c>
      <c r="N2044" s="1">
        <f>COUNTIF(H2044:M2044,"OUI")</f>
        <v>3</v>
      </c>
    </row>
    <row r="2045" spans="1:14">
      <c r="A2045" t="s">
        <v>216</v>
      </c>
      <c r="B2045" s="37" t="s">
        <v>2</v>
      </c>
      <c r="C2045" s="4">
        <f>COUNTIF([1]POSE!Z2045:AP2045,"OUI")</f>
        <v>5</v>
      </c>
      <c r="D2045" s="4" t="s">
        <v>9</v>
      </c>
      <c r="E2045" s="5">
        <v>2</v>
      </c>
      <c r="F2045" s="5">
        <v>8.6</v>
      </c>
      <c r="G2045" s="38" t="s">
        <v>1</v>
      </c>
      <c r="H2045" s="1"/>
      <c r="I2045" s="3" t="str">
        <f>IF(F2045&lt;11.6,"OUI","")</f>
        <v>OUI</v>
      </c>
      <c r="J2045" s="1" t="str">
        <f>IF(B2045&lt;33.01,"OUI","")</f>
        <v/>
      </c>
      <c r="K2045" s="1" t="str">
        <f>IF(C2045&gt;2,"OUI","")</f>
        <v>OUI</v>
      </c>
      <c r="L2045" s="1" t="s">
        <v>9</v>
      </c>
      <c r="M2045" s="1" t="str">
        <f>IF(E2045&lt;4,"OUI","")</f>
        <v>OUI</v>
      </c>
      <c r="N2045" s="1">
        <f>COUNTIF(H2045:M2045,"OUI")</f>
        <v>3</v>
      </c>
    </row>
    <row r="2046" spans="1:14">
      <c r="A2046" t="s">
        <v>215</v>
      </c>
      <c r="B2046" s="37" t="s">
        <v>2</v>
      </c>
      <c r="C2046" s="4">
        <f>COUNTIF([1]POSE!Z2046:AP2046,"OUI")</f>
        <v>5</v>
      </c>
      <c r="D2046" s="4" t="s">
        <v>3</v>
      </c>
      <c r="E2046" s="5" t="s">
        <v>2</v>
      </c>
      <c r="F2046" s="5" t="s">
        <v>2</v>
      </c>
      <c r="G2046" s="38" t="s">
        <v>1</v>
      </c>
      <c r="H2046" s="1"/>
      <c r="I2046" s="3" t="str">
        <f>IF(F2046&lt;11.6,"OUI","")</f>
        <v/>
      </c>
      <c r="J2046" s="1" t="str">
        <f>IF(B2046&lt;33.01,"OUI","")</f>
        <v/>
      </c>
      <c r="K2046" s="1" t="str">
        <f>IF(C2046&gt;2,"OUI","")</f>
        <v>OUI</v>
      </c>
      <c r="L2046" s="1" t="s">
        <v>0</v>
      </c>
      <c r="M2046" s="1" t="str">
        <f>IF(E2046&lt;4,"OUI","")</f>
        <v/>
      </c>
      <c r="N2046" s="1">
        <f>COUNTIF(H2046:M2046,"OUI")</f>
        <v>2</v>
      </c>
    </row>
    <row r="2047" spans="1:14">
      <c r="A2047" t="s">
        <v>214</v>
      </c>
      <c r="B2047" s="37" t="s">
        <v>2</v>
      </c>
      <c r="C2047" s="4">
        <f>COUNTIF([1]POSE!Z2047:AP2047,"OUI")</f>
        <v>5</v>
      </c>
      <c r="D2047" s="4" t="s">
        <v>3</v>
      </c>
      <c r="E2047" s="5" t="s">
        <v>2</v>
      </c>
      <c r="F2047" s="5" t="s">
        <v>2</v>
      </c>
      <c r="G2047" s="38" t="s">
        <v>1</v>
      </c>
      <c r="H2047" s="1"/>
      <c r="I2047" s="3" t="str">
        <f>IF(F2047&lt;11.6,"OUI","")</f>
        <v/>
      </c>
      <c r="J2047" s="1" t="str">
        <f>IF(B2047&lt;33.01,"OUI","")</f>
        <v/>
      </c>
      <c r="K2047" s="1" t="str">
        <f>IF(C2047&gt;2,"OUI","")</f>
        <v>OUI</v>
      </c>
      <c r="L2047" s="1" t="s">
        <v>0</v>
      </c>
      <c r="M2047" s="1" t="str">
        <f>IF(E2047&lt;4,"OUI","")</f>
        <v/>
      </c>
      <c r="N2047" s="1">
        <f>COUNTIF(H2047:M2047,"OUI")</f>
        <v>2</v>
      </c>
    </row>
    <row r="2048" spans="1:14">
      <c r="A2048" t="s">
        <v>213</v>
      </c>
      <c r="B2048" s="37" t="s">
        <v>2</v>
      </c>
      <c r="C2048" s="4">
        <f>COUNTIF([1]POSE!Z2048:AP2048,"OUI")</f>
        <v>5</v>
      </c>
      <c r="D2048" s="4" t="s">
        <v>9</v>
      </c>
      <c r="E2048" s="5">
        <v>1</v>
      </c>
      <c r="F2048" s="5" t="s">
        <v>2</v>
      </c>
      <c r="G2048" s="38" t="s">
        <v>1</v>
      </c>
      <c r="H2048" s="1"/>
      <c r="I2048" s="3" t="str">
        <f>IF(F2048&lt;11.6,"OUI","")</f>
        <v/>
      </c>
      <c r="J2048" s="1" t="str">
        <f>IF(B2048&lt;33.01,"OUI","")</f>
        <v/>
      </c>
      <c r="K2048" s="1" t="str">
        <f>IF(C2048&gt;2,"OUI","")</f>
        <v>OUI</v>
      </c>
      <c r="L2048" s="1" t="s">
        <v>9</v>
      </c>
      <c r="M2048" s="1" t="str">
        <f>IF(E2048&lt;4,"OUI","")</f>
        <v>OUI</v>
      </c>
      <c r="N2048" s="1">
        <f>COUNTIF(H2048:M2048,"OUI")</f>
        <v>2</v>
      </c>
    </row>
    <row r="2049" spans="1:14">
      <c r="A2049" t="s">
        <v>212</v>
      </c>
      <c r="B2049" s="37" t="s">
        <v>2</v>
      </c>
      <c r="C2049" s="4">
        <f>COUNTIF([1]POSE!Z2049:AP2049,"OUI")</f>
        <v>5</v>
      </c>
      <c r="D2049" s="4" t="s">
        <v>9</v>
      </c>
      <c r="E2049" s="5">
        <v>2</v>
      </c>
      <c r="F2049" s="5" t="s">
        <v>2</v>
      </c>
      <c r="G2049" s="38" t="s">
        <v>1</v>
      </c>
      <c r="H2049" s="1"/>
      <c r="I2049" s="3" t="str">
        <f>IF(F2049&lt;11.6,"OUI","")</f>
        <v/>
      </c>
      <c r="J2049" s="1" t="str">
        <f>IF(B2049&lt;33.01,"OUI","")</f>
        <v/>
      </c>
      <c r="K2049" s="1" t="str">
        <f>IF(C2049&gt;2,"OUI","")</f>
        <v>OUI</v>
      </c>
      <c r="L2049" s="1" t="s">
        <v>9</v>
      </c>
      <c r="M2049" s="1" t="str">
        <f>IF(E2049&lt;4,"OUI","")</f>
        <v>OUI</v>
      </c>
      <c r="N2049" s="1">
        <f>COUNTIF(H2049:M2049,"OUI")</f>
        <v>2</v>
      </c>
    </row>
    <row r="2050" spans="1:14">
      <c r="A2050" t="s">
        <v>211</v>
      </c>
      <c r="B2050" s="37" t="s">
        <v>2</v>
      </c>
      <c r="C2050" s="4">
        <f>COUNTIF([1]POSE!Z2050:AP2050,"OUI")</f>
        <v>5</v>
      </c>
      <c r="D2050" s="4" t="s">
        <v>9</v>
      </c>
      <c r="E2050" s="5">
        <v>3</v>
      </c>
      <c r="F2050" s="5" t="s">
        <v>2</v>
      </c>
      <c r="G2050" s="38" t="s">
        <v>1</v>
      </c>
      <c r="H2050" s="1"/>
      <c r="I2050" s="3" t="str">
        <f>IF(F2050&lt;11.6,"OUI","")</f>
        <v/>
      </c>
      <c r="J2050" s="1" t="str">
        <f>IF(B2050&lt;33.01,"OUI","")</f>
        <v/>
      </c>
      <c r="K2050" s="1" t="str">
        <f>IF(C2050&gt;2,"OUI","")</f>
        <v>OUI</v>
      </c>
      <c r="L2050" s="1" t="s">
        <v>9</v>
      </c>
      <c r="M2050" s="1" t="str">
        <f>IF(E2050&lt;4,"OUI","")</f>
        <v>OUI</v>
      </c>
      <c r="N2050" s="1">
        <f>COUNTIF(H2050:M2050,"OUI")</f>
        <v>2</v>
      </c>
    </row>
    <row r="2051" spans="1:14">
      <c r="A2051" t="s">
        <v>210</v>
      </c>
      <c r="B2051" s="37" t="s">
        <v>2</v>
      </c>
      <c r="C2051" s="4">
        <f>COUNTIF([1]POSE!Z2051:AP2051,"OUI")</f>
        <v>5</v>
      </c>
      <c r="D2051" s="4" t="s">
        <v>9</v>
      </c>
      <c r="E2051" s="5">
        <v>0</v>
      </c>
      <c r="F2051" s="5" t="s">
        <v>2</v>
      </c>
      <c r="G2051" s="38" t="s">
        <v>1</v>
      </c>
      <c r="H2051" s="1"/>
      <c r="I2051" s="3" t="str">
        <f>IF(F2051&lt;11.6,"OUI","")</f>
        <v/>
      </c>
      <c r="J2051" s="1" t="str">
        <f>IF(B2051&lt;33.01,"OUI","")</f>
        <v/>
      </c>
      <c r="K2051" s="1" t="str">
        <f>IF(C2051&gt;2,"OUI","")</f>
        <v>OUI</v>
      </c>
      <c r="L2051" s="1" t="s">
        <v>9</v>
      </c>
      <c r="M2051" s="1" t="str">
        <f>IF(E2051&lt;4,"OUI","")</f>
        <v>OUI</v>
      </c>
      <c r="N2051" s="1">
        <f>COUNTIF(H2051:M2051,"OUI")</f>
        <v>2</v>
      </c>
    </row>
    <row r="2052" spans="1:14">
      <c r="A2052" t="s">
        <v>209</v>
      </c>
      <c r="B2052" s="37" t="s">
        <v>2</v>
      </c>
      <c r="C2052" s="4">
        <f>COUNTIF([1]POSE!Z2052:AP2052,"OUI")</f>
        <v>5</v>
      </c>
      <c r="D2052" s="4" t="s">
        <v>9</v>
      </c>
      <c r="E2052" s="5">
        <v>2</v>
      </c>
      <c r="F2052" s="5" t="s">
        <v>2</v>
      </c>
      <c r="G2052" s="38" t="s">
        <v>1</v>
      </c>
      <c r="H2052" s="1"/>
      <c r="I2052" s="3" t="str">
        <f>IF(F2052&lt;11.6,"OUI","")</f>
        <v/>
      </c>
      <c r="J2052" s="1" t="str">
        <f>IF(B2052&lt;33.01,"OUI","")</f>
        <v/>
      </c>
      <c r="K2052" s="1" t="str">
        <f>IF(C2052&gt;2,"OUI","")</f>
        <v>OUI</v>
      </c>
      <c r="L2052" s="1" t="s">
        <v>9</v>
      </c>
      <c r="M2052" s="1" t="str">
        <f>IF(E2052&lt;4,"OUI","")</f>
        <v>OUI</v>
      </c>
      <c r="N2052" s="1">
        <f>COUNTIF(H2052:M2052,"OUI")</f>
        <v>2</v>
      </c>
    </row>
    <row r="2053" spans="1:14">
      <c r="A2053" t="s">
        <v>208</v>
      </c>
      <c r="B2053" s="37" t="s">
        <v>2</v>
      </c>
      <c r="C2053" s="4">
        <f>COUNTIF([1]POSE!Z2053:AP2053,"OUI")</f>
        <v>5</v>
      </c>
      <c r="D2053" s="4" t="s">
        <v>9</v>
      </c>
      <c r="E2053" s="5">
        <v>5</v>
      </c>
      <c r="F2053" s="5">
        <v>15.9</v>
      </c>
      <c r="G2053" s="40" t="s">
        <v>34</v>
      </c>
      <c r="H2053" s="1" t="s">
        <v>0</v>
      </c>
      <c r="I2053" s="3" t="str">
        <f>IF(F2053&lt;11.6,"OUI","")</f>
        <v/>
      </c>
      <c r="J2053" s="1" t="str">
        <f>IF(B2053&lt;33.01,"OUI","")</f>
        <v/>
      </c>
      <c r="K2053" s="1" t="str">
        <f>IF(C2053&gt;2,"OUI","")</f>
        <v>OUI</v>
      </c>
      <c r="L2053" s="1" t="s">
        <v>9</v>
      </c>
      <c r="M2053" s="1" t="str">
        <f>IF(E2053&lt;4,"OUI","")</f>
        <v/>
      </c>
      <c r="N2053" s="1">
        <f>COUNTIF(H2053:M2053,"OUI")</f>
        <v>2</v>
      </c>
    </row>
    <row r="2054" spans="1:14">
      <c r="A2054" t="s">
        <v>207</v>
      </c>
      <c r="B2054" s="37" t="s">
        <v>2</v>
      </c>
      <c r="C2054" s="4">
        <f>COUNTIF([1]POSE!Z2054:AP2054,"OUI")</f>
        <v>5</v>
      </c>
      <c r="D2054" s="4" t="s">
        <v>9</v>
      </c>
      <c r="E2054" s="5">
        <v>2</v>
      </c>
      <c r="F2054" s="5">
        <v>15</v>
      </c>
      <c r="G2054" s="38" t="s">
        <v>1</v>
      </c>
      <c r="H2054" s="1"/>
      <c r="I2054" s="3" t="str">
        <f>IF(F2054&lt;11.6,"OUI","")</f>
        <v/>
      </c>
      <c r="J2054" s="1" t="str">
        <f>IF(B2054&lt;33.01,"OUI","")</f>
        <v/>
      </c>
      <c r="K2054" s="1" t="str">
        <f>IF(C2054&gt;2,"OUI","")</f>
        <v>OUI</v>
      </c>
      <c r="L2054" s="1" t="s">
        <v>9</v>
      </c>
      <c r="M2054" s="1" t="str">
        <f>IF(E2054&lt;4,"OUI","")</f>
        <v>OUI</v>
      </c>
      <c r="N2054" s="1">
        <f>COUNTIF(H2054:M2054,"OUI")</f>
        <v>2</v>
      </c>
    </row>
    <row r="2055" spans="1:14">
      <c r="A2055" t="s">
        <v>206</v>
      </c>
      <c r="B2055" s="37" t="s">
        <v>2</v>
      </c>
      <c r="C2055" s="4">
        <f>COUNTIF([1]POSE!Z2055:AP2055,"OUI")</f>
        <v>5</v>
      </c>
      <c r="D2055" s="4" t="s">
        <v>3</v>
      </c>
      <c r="E2055" s="5">
        <v>5</v>
      </c>
      <c r="F2055" s="5">
        <v>14.5</v>
      </c>
      <c r="G2055" s="38" t="s">
        <v>1</v>
      </c>
      <c r="H2055" s="1"/>
      <c r="I2055" s="3" t="str">
        <f>IF(F2055&lt;11.6,"OUI","")</f>
        <v/>
      </c>
      <c r="J2055" s="1" t="str">
        <f>IF(B2055&lt;33.01,"OUI","")</f>
        <v/>
      </c>
      <c r="K2055" s="1" t="str">
        <f>IF(C2055&gt;2,"OUI","")</f>
        <v>OUI</v>
      </c>
      <c r="L2055" s="1" t="s">
        <v>0</v>
      </c>
      <c r="M2055" s="1" t="str">
        <f>IF(E2055&lt;4,"OUI","")</f>
        <v/>
      </c>
      <c r="N2055" s="1">
        <f>COUNTIF(H2055:M2055,"OUI")</f>
        <v>2</v>
      </c>
    </row>
    <row r="2056" spans="1:14">
      <c r="A2056" t="s">
        <v>205</v>
      </c>
      <c r="B2056" s="37" t="s">
        <v>2</v>
      </c>
      <c r="C2056" s="4">
        <f>COUNTIF([1]POSE!Z2056:AP2056,"OUI")</f>
        <v>5</v>
      </c>
      <c r="D2056" s="4" t="s">
        <v>9</v>
      </c>
      <c r="E2056" s="5">
        <v>0</v>
      </c>
      <c r="F2056" s="5">
        <v>14.5</v>
      </c>
      <c r="G2056" s="38" t="s">
        <v>1</v>
      </c>
      <c r="H2056" s="1"/>
      <c r="I2056" s="3" t="str">
        <f>IF(F2056&lt;11.6,"OUI","")</f>
        <v/>
      </c>
      <c r="J2056" s="1" t="str">
        <f>IF(B2056&lt;33.01,"OUI","")</f>
        <v/>
      </c>
      <c r="K2056" s="1" t="str">
        <f>IF(C2056&gt;2,"OUI","")</f>
        <v>OUI</v>
      </c>
      <c r="L2056" s="1" t="s">
        <v>9</v>
      </c>
      <c r="M2056" s="1" t="str">
        <f>IF(E2056&lt;4,"OUI","")</f>
        <v>OUI</v>
      </c>
      <c r="N2056" s="1">
        <f>COUNTIF(H2056:M2056,"OUI")</f>
        <v>2</v>
      </c>
    </row>
    <row r="2057" spans="1:14">
      <c r="A2057" t="s">
        <v>204</v>
      </c>
      <c r="B2057" s="39">
        <v>48</v>
      </c>
      <c r="C2057" s="4">
        <f>COUNTIF([1]POSE!Z2057:AP2057,"OUI")</f>
        <v>5</v>
      </c>
      <c r="D2057" s="4" t="s">
        <v>9</v>
      </c>
      <c r="E2057" s="5">
        <v>3</v>
      </c>
      <c r="F2057" s="5">
        <v>14.3</v>
      </c>
      <c r="G2057" s="38" t="s">
        <v>1</v>
      </c>
      <c r="H2057" s="1"/>
      <c r="I2057" s="3" t="str">
        <f>IF(F2057&lt;11.6,"OUI","")</f>
        <v/>
      </c>
      <c r="J2057" s="1" t="str">
        <f>IF(B2057&lt;33.01,"OUI","")</f>
        <v/>
      </c>
      <c r="K2057" s="1" t="str">
        <f>IF(C2057&gt;2,"OUI","")</f>
        <v>OUI</v>
      </c>
      <c r="L2057" s="1" t="s">
        <v>9</v>
      </c>
      <c r="M2057" s="1" t="str">
        <f>IF(E2057&lt;4,"OUI","")</f>
        <v>OUI</v>
      </c>
      <c r="N2057" s="1">
        <f>COUNTIF(H2057:M2057,"OUI")</f>
        <v>2</v>
      </c>
    </row>
    <row r="2058" spans="1:14">
      <c r="A2058" t="s">
        <v>203</v>
      </c>
      <c r="B2058" s="37" t="s">
        <v>2</v>
      </c>
      <c r="C2058" s="4">
        <f>COUNTIF([1]POSE!Z2058:AP2058,"OUI")</f>
        <v>5</v>
      </c>
      <c r="D2058" s="4" t="s">
        <v>9</v>
      </c>
      <c r="E2058" s="5">
        <v>0</v>
      </c>
      <c r="F2058" s="5">
        <v>13.7</v>
      </c>
      <c r="G2058" s="38" t="s">
        <v>1</v>
      </c>
      <c r="H2058" s="1"/>
      <c r="I2058" s="3" t="str">
        <f>IF(F2058&lt;11.6,"OUI","")</f>
        <v/>
      </c>
      <c r="J2058" s="1" t="str">
        <f>IF(B2058&lt;33.01,"OUI","")</f>
        <v/>
      </c>
      <c r="K2058" s="1" t="str">
        <f>IF(C2058&gt;2,"OUI","")</f>
        <v>OUI</v>
      </c>
      <c r="L2058" s="1" t="s">
        <v>9</v>
      </c>
      <c r="M2058" s="1" t="str">
        <f>IF(E2058&lt;4,"OUI","")</f>
        <v>OUI</v>
      </c>
      <c r="N2058" s="1">
        <f>COUNTIF(H2058:M2058,"OUI")</f>
        <v>2</v>
      </c>
    </row>
    <row r="2059" spans="1:14">
      <c r="A2059" t="s">
        <v>202</v>
      </c>
      <c r="B2059" s="39">
        <v>37.799999999999997</v>
      </c>
      <c r="C2059" s="4">
        <f>COUNTIF([1]POSE!Z2059:AP2059,"OUI")</f>
        <v>5</v>
      </c>
      <c r="D2059" s="4" t="s">
        <v>6</v>
      </c>
      <c r="E2059" s="5">
        <v>4</v>
      </c>
      <c r="F2059" s="5">
        <v>13.5</v>
      </c>
      <c r="G2059" s="38" t="s">
        <v>1</v>
      </c>
      <c r="H2059" s="1"/>
      <c r="I2059" s="3" t="str">
        <f>IF(F2059&lt;11.6,"OUI","")</f>
        <v/>
      </c>
      <c r="J2059" s="1" t="str">
        <f>IF(B2059&lt;33.01,"OUI","")</f>
        <v/>
      </c>
      <c r="K2059" s="1" t="str">
        <f>IF(C2059&gt;2,"OUI","")</f>
        <v>OUI</v>
      </c>
      <c r="L2059" s="1" t="s">
        <v>0</v>
      </c>
      <c r="M2059" s="1" t="str">
        <f>IF(E2059&lt;4,"OUI","")</f>
        <v/>
      </c>
      <c r="N2059" s="1">
        <f>COUNTIF(H2059:M2059,"OUI")</f>
        <v>2</v>
      </c>
    </row>
    <row r="2060" spans="1:14">
      <c r="A2060" t="s">
        <v>201</v>
      </c>
      <c r="B2060" s="37" t="s">
        <v>2</v>
      </c>
      <c r="C2060" s="4">
        <f>COUNTIF([1]POSE!Z2060:AP2060,"OUI")</f>
        <v>5</v>
      </c>
      <c r="D2060" s="4" t="s">
        <v>9</v>
      </c>
      <c r="E2060" s="5">
        <v>5</v>
      </c>
      <c r="F2060" s="5">
        <v>13.5</v>
      </c>
      <c r="G2060" s="38">
        <v>1</v>
      </c>
      <c r="H2060" s="1" t="s">
        <v>0</v>
      </c>
      <c r="I2060" s="3" t="str">
        <f>IF(F2060&lt;11.6,"OUI","")</f>
        <v/>
      </c>
      <c r="J2060" s="1" t="str">
        <f>IF(B2060&lt;33.01,"OUI","")</f>
        <v/>
      </c>
      <c r="K2060" s="1" t="str">
        <f>IF(C2060&gt;2,"OUI","")</f>
        <v>OUI</v>
      </c>
      <c r="L2060" s="1" t="s">
        <v>9</v>
      </c>
      <c r="M2060" s="1" t="str">
        <f>IF(E2060&lt;4,"OUI","")</f>
        <v/>
      </c>
      <c r="N2060" s="1">
        <f>COUNTIF(H2060:M2060,"OUI")</f>
        <v>2</v>
      </c>
    </row>
    <row r="2061" spans="1:14">
      <c r="A2061" t="s">
        <v>200</v>
      </c>
      <c r="B2061" s="37" t="s">
        <v>2</v>
      </c>
      <c r="C2061" s="4">
        <f>COUNTIF([1]POSE!Z2061:AP2061,"OUI")</f>
        <v>5</v>
      </c>
      <c r="D2061" s="4" t="s">
        <v>9</v>
      </c>
      <c r="E2061" s="5">
        <v>1</v>
      </c>
      <c r="F2061" s="5">
        <v>13.1</v>
      </c>
      <c r="G2061" s="38" t="s">
        <v>1</v>
      </c>
      <c r="H2061" s="1"/>
      <c r="I2061" s="3" t="str">
        <f>IF(F2061&lt;11.6,"OUI","")</f>
        <v/>
      </c>
      <c r="J2061" s="1" t="str">
        <f>IF(B2061&lt;33.01,"OUI","")</f>
        <v/>
      </c>
      <c r="K2061" s="1" t="str">
        <f>IF(C2061&gt;2,"OUI","")</f>
        <v>OUI</v>
      </c>
      <c r="L2061" s="1" t="s">
        <v>9</v>
      </c>
      <c r="M2061" s="1" t="str">
        <f>IF(E2061&lt;4,"OUI","")</f>
        <v>OUI</v>
      </c>
      <c r="N2061" s="1">
        <f>COUNTIF(H2061:M2061,"OUI")</f>
        <v>2</v>
      </c>
    </row>
    <row r="2062" spans="1:14">
      <c r="A2062" t="s">
        <v>199</v>
      </c>
      <c r="B2062" s="37" t="s">
        <v>2</v>
      </c>
      <c r="C2062" s="4">
        <f>COUNTIF([1]POSE!Z2062:AP2062,"OUI")</f>
        <v>5</v>
      </c>
      <c r="D2062" s="4" t="s">
        <v>3</v>
      </c>
      <c r="E2062" s="5" t="s">
        <v>2</v>
      </c>
      <c r="F2062" s="5">
        <v>12.8</v>
      </c>
      <c r="G2062" s="38" t="s">
        <v>1</v>
      </c>
      <c r="H2062" s="1"/>
      <c r="I2062" s="3" t="str">
        <f>IF(F2062&lt;11.6,"OUI","")</f>
        <v/>
      </c>
      <c r="J2062" s="1" t="str">
        <f>IF(B2062&lt;33.01,"OUI","")</f>
        <v/>
      </c>
      <c r="K2062" s="1" t="str">
        <f>IF(C2062&gt;2,"OUI","")</f>
        <v>OUI</v>
      </c>
      <c r="L2062" s="1" t="s">
        <v>0</v>
      </c>
      <c r="M2062" s="1" t="str">
        <f>IF(E2062&lt;4,"OUI","")</f>
        <v/>
      </c>
      <c r="N2062" s="1">
        <f>COUNTIF(H2062:M2062,"OUI")</f>
        <v>2</v>
      </c>
    </row>
    <row r="2063" spans="1:14">
      <c r="A2063" t="s">
        <v>198</v>
      </c>
      <c r="B2063" s="37" t="s">
        <v>2</v>
      </c>
      <c r="C2063" s="4">
        <f>COUNTIF([1]POSE!Z2063:AP2063,"OUI")</f>
        <v>5</v>
      </c>
      <c r="D2063" s="4" t="s">
        <v>9</v>
      </c>
      <c r="E2063" s="5">
        <v>2</v>
      </c>
      <c r="F2063" s="5">
        <v>12.6</v>
      </c>
      <c r="G2063" s="38" t="s">
        <v>1</v>
      </c>
      <c r="H2063" s="1"/>
      <c r="I2063" s="3" t="str">
        <f>IF(F2063&lt;11.6,"OUI","")</f>
        <v/>
      </c>
      <c r="J2063" s="1" t="str">
        <f>IF(B2063&lt;33.01,"OUI","")</f>
        <v/>
      </c>
      <c r="K2063" s="1" t="str">
        <f>IF(C2063&gt;2,"OUI","")</f>
        <v>OUI</v>
      </c>
      <c r="L2063" s="1" t="s">
        <v>9</v>
      </c>
      <c r="M2063" s="1" t="str">
        <f>IF(E2063&lt;4,"OUI","")</f>
        <v>OUI</v>
      </c>
      <c r="N2063" s="1">
        <f>COUNTIF(H2063:M2063,"OUI")</f>
        <v>2</v>
      </c>
    </row>
    <row r="2064" spans="1:14">
      <c r="A2064" t="s">
        <v>197</v>
      </c>
      <c r="B2064" s="37" t="s">
        <v>2</v>
      </c>
      <c r="C2064" s="4">
        <f>COUNTIF([1]POSE!Z2064:AP2064,"OUI")</f>
        <v>5</v>
      </c>
      <c r="D2064" s="4" t="s">
        <v>3</v>
      </c>
      <c r="E2064" s="5">
        <v>4</v>
      </c>
      <c r="F2064" s="5">
        <v>12.5</v>
      </c>
      <c r="G2064" s="38" t="s">
        <v>1</v>
      </c>
      <c r="H2064" s="1"/>
      <c r="I2064" s="3" t="str">
        <f>IF(F2064&lt;11.6,"OUI","")</f>
        <v/>
      </c>
      <c r="J2064" s="1" t="str">
        <f>IF(B2064&lt;33.01,"OUI","")</f>
        <v/>
      </c>
      <c r="K2064" s="1" t="str">
        <f>IF(C2064&gt;2,"OUI","")</f>
        <v>OUI</v>
      </c>
      <c r="L2064" s="1" t="s">
        <v>0</v>
      </c>
      <c r="M2064" s="1" t="str">
        <f>IF(E2064&lt;4,"OUI","")</f>
        <v/>
      </c>
      <c r="N2064" s="1">
        <f>COUNTIF(H2064:M2064,"OUI")</f>
        <v>2</v>
      </c>
    </row>
    <row r="2065" spans="1:14">
      <c r="A2065" t="s">
        <v>196</v>
      </c>
      <c r="B2065" s="37" t="s">
        <v>2</v>
      </c>
      <c r="C2065" s="4">
        <f>COUNTIF([1]POSE!Z2065:AP2065,"OUI")</f>
        <v>5</v>
      </c>
      <c r="D2065" s="4" t="s">
        <v>9</v>
      </c>
      <c r="E2065" s="5">
        <v>3</v>
      </c>
      <c r="F2065" s="5">
        <v>12.5</v>
      </c>
      <c r="G2065" s="38" t="s">
        <v>1</v>
      </c>
      <c r="H2065" s="1"/>
      <c r="I2065" s="3" t="str">
        <f>IF(F2065&lt;11.6,"OUI","")</f>
        <v/>
      </c>
      <c r="J2065" s="1" t="str">
        <f>IF(B2065&lt;33.01,"OUI","")</f>
        <v/>
      </c>
      <c r="K2065" s="1" t="str">
        <f>IF(C2065&gt;2,"OUI","")</f>
        <v>OUI</v>
      </c>
      <c r="L2065" s="1" t="s">
        <v>9</v>
      </c>
      <c r="M2065" s="1" t="str">
        <f>IF(E2065&lt;4,"OUI","")</f>
        <v>OUI</v>
      </c>
      <c r="N2065" s="1">
        <f>COUNTIF(H2065:M2065,"OUI")</f>
        <v>2</v>
      </c>
    </row>
    <row r="2066" spans="1:14">
      <c r="A2066" t="s">
        <v>195</v>
      </c>
      <c r="B2066" s="37" t="s">
        <v>2</v>
      </c>
      <c r="C2066" s="4">
        <f>COUNTIF([1]POSE!Z2066:AP2066,"OUI")</f>
        <v>5</v>
      </c>
      <c r="D2066" s="4" t="s">
        <v>9</v>
      </c>
      <c r="E2066" s="5">
        <v>0</v>
      </c>
      <c r="F2066" s="5">
        <v>12.4</v>
      </c>
      <c r="G2066" s="38" t="s">
        <v>1</v>
      </c>
      <c r="H2066" s="1"/>
      <c r="I2066" s="3" t="str">
        <f>IF(F2066&lt;11.6,"OUI","")</f>
        <v/>
      </c>
      <c r="J2066" s="1" t="str">
        <f>IF(B2066&lt;33.01,"OUI","")</f>
        <v/>
      </c>
      <c r="K2066" s="1" t="str">
        <f>IF(C2066&gt;2,"OUI","")</f>
        <v>OUI</v>
      </c>
      <c r="L2066" s="1" t="s">
        <v>9</v>
      </c>
      <c r="M2066" s="1" t="str">
        <f>IF(E2066&lt;4,"OUI","")</f>
        <v>OUI</v>
      </c>
      <c r="N2066" s="1">
        <f>COUNTIF(H2066:M2066,"OUI")</f>
        <v>2</v>
      </c>
    </row>
    <row r="2067" spans="1:14">
      <c r="A2067" t="s">
        <v>194</v>
      </c>
      <c r="B2067" s="37" t="s">
        <v>2</v>
      </c>
      <c r="C2067" s="4">
        <f>COUNTIF([1]POSE!Z2067:AP2067,"OUI")</f>
        <v>5</v>
      </c>
      <c r="D2067" s="4" t="s">
        <v>9</v>
      </c>
      <c r="E2067" s="5">
        <v>2</v>
      </c>
      <c r="F2067" s="5">
        <v>12.2</v>
      </c>
      <c r="G2067" s="38" t="s">
        <v>1</v>
      </c>
      <c r="H2067" s="1"/>
      <c r="I2067" s="3" t="str">
        <f>IF(F2067&lt;11.6,"OUI","")</f>
        <v/>
      </c>
      <c r="J2067" s="1" t="str">
        <f>IF(B2067&lt;33.01,"OUI","")</f>
        <v/>
      </c>
      <c r="K2067" s="1" t="str">
        <f>IF(C2067&gt;2,"OUI","")</f>
        <v>OUI</v>
      </c>
      <c r="L2067" s="1" t="s">
        <v>9</v>
      </c>
      <c r="M2067" s="1" t="str">
        <f>IF(E2067&lt;4,"OUI","")</f>
        <v>OUI</v>
      </c>
      <c r="N2067" s="1">
        <f>COUNTIF(H2067:M2067,"OUI")</f>
        <v>2</v>
      </c>
    </row>
    <row r="2068" spans="1:14">
      <c r="A2068" t="s">
        <v>193</v>
      </c>
      <c r="B2068" s="37" t="s">
        <v>2</v>
      </c>
      <c r="C2068" s="4">
        <f>COUNTIF([1]POSE!Z2068:AP2068,"OUI")</f>
        <v>5</v>
      </c>
      <c r="D2068" s="4" t="s">
        <v>9</v>
      </c>
      <c r="E2068" s="5">
        <v>2</v>
      </c>
      <c r="F2068" s="5">
        <v>11.8</v>
      </c>
      <c r="G2068" s="38" t="s">
        <v>1</v>
      </c>
      <c r="H2068" s="1"/>
      <c r="I2068" s="3" t="str">
        <f>IF(F2068&lt;11.6,"OUI","")</f>
        <v/>
      </c>
      <c r="J2068" s="1" t="str">
        <f>IF(B2068&lt;33.01,"OUI","")</f>
        <v/>
      </c>
      <c r="K2068" s="1" t="str">
        <f>IF(C2068&gt;2,"OUI","")</f>
        <v>OUI</v>
      </c>
      <c r="L2068" s="1" t="s">
        <v>9</v>
      </c>
      <c r="M2068" s="1" t="str">
        <f>IF(E2068&lt;4,"OUI","")</f>
        <v>OUI</v>
      </c>
      <c r="N2068" s="1">
        <f>COUNTIF(H2068:M2068,"OUI")</f>
        <v>2</v>
      </c>
    </row>
    <row r="2069" spans="1:14">
      <c r="A2069" t="s">
        <v>192</v>
      </c>
      <c r="B2069" s="37" t="s">
        <v>2</v>
      </c>
      <c r="C2069" s="4">
        <f>COUNTIF([1]POSE!Z2069:AP2069,"OUI")</f>
        <v>5</v>
      </c>
      <c r="D2069" s="4" t="s">
        <v>9</v>
      </c>
      <c r="E2069" s="5">
        <v>1</v>
      </c>
      <c r="F2069" s="5">
        <v>11.8</v>
      </c>
      <c r="G2069" s="38" t="s">
        <v>1</v>
      </c>
      <c r="H2069" s="1"/>
      <c r="I2069" s="3" t="str">
        <f>IF(F2069&lt;11.6,"OUI","")</f>
        <v/>
      </c>
      <c r="J2069" s="1" t="str">
        <f>IF(B2069&lt;33.01,"OUI","")</f>
        <v/>
      </c>
      <c r="K2069" s="1" t="str">
        <f>IF(C2069&gt;2,"OUI","")</f>
        <v>OUI</v>
      </c>
      <c r="L2069" s="1" t="s">
        <v>9</v>
      </c>
      <c r="M2069" s="1" t="str">
        <f>IF(E2069&lt;4,"OUI","")</f>
        <v>OUI</v>
      </c>
      <c r="N2069" s="1">
        <f>COUNTIF(H2069:M2069,"OUI")</f>
        <v>2</v>
      </c>
    </row>
    <row r="2070" spans="1:14">
      <c r="A2070" t="s">
        <v>191</v>
      </c>
      <c r="B2070" s="37" t="s">
        <v>2</v>
      </c>
      <c r="C2070" s="4">
        <f>COUNTIF([1]POSE!Z2070:AP2070,"OUI")</f>
        <v>5</v>
      </c>
      <c r="D2070" s="4" t="s">
        <v>9</v>
      </c>
      <c r="E2070" s="5" t="s">
        <v>2</v>
      </c>
      <c r="F2070" s="5">
        <v>10.3</v>
      </c>
      <c r="G2070" s="38" t="s">
        <v>1</v>
      </c>
      <c r="H2070" s="1"/>
      <c r="I2070" s="3" t="str">
        <f>IF(F2070&lt;11.6,"OUI","")</f>
        <v>OUI</v>
      </c>
      <c r="J2070" s="1" t="str">
        <f>IF(B2070&lt;33.01,"OUI","")</f>
        <v/>
      </c>
      <c r="K2070" s="1" t="str">
        <f>IF(C2070&gt;2,"OUI","")</f>
        <v>OUI</v>
      </c>
      <c r="L2070" s="1" t="s">
        <v>9</v>
      </c>
      <c r="M2070" s="1" t="str">
        <f>IF(E2070&lt;4,"OUI","")</f>
        <v/>
      </c>
      <c r="N2070" s="1">
        <f>COUNTIF(H2070:M2070,"OUI")</f>
        <v>2</v>
      </c>
    </row>
    <row r="2071" spans="1:14">
      <c r="A2071" t="s">
        <v>190</v>
      </c>
      <c r="B2071" s="37" t="s">
        <v>2</v>
      </c>
      <c r="C2071" s="4">
        <f>COUNTIF([1]POSE!Z2071:AP2071,"OUI")</f>
        <v>5</v>
      </c>
      <c r="D2071" s="4" t="s">
        <v>9</v>
      </c>
      <c r="E2071" s="5">
        <v>4</v>
      </c>
      <c r="F2071" s="5">
        <v>10.199999999999999</v>
      </c>
      <c r="G2071" s="38" t="s">
        <v>1</v>
      </c>
      <c r="H2071" s="1"/>
      <c r="I2071" s="3" t="str">
        <f>IF(F2071&lt;11.6,"OUI","")</f>
        <v>OUI</v>
      </c>
      <c r="J2071" s="1" t="str">
        <f>IF(B2071&lt;33.01,"OUI","")</f>
        <v/>
      </c>
      <c r="K2071" s="1" t="str">
        <f>IF(C2071&gt;2,"OUI","")</f>
        <v>OUI</v>
      </c>
      <c r="L2071" s="1" t="s">
        <v>9</v>
      </c>
      <c r="M2071" s="1" t="str">
        <f>IF(E2071&lt;4,"OUI","")</f>
        <v/>
      </c>
      <c r="N2071" s="1">
        <f>COUNTIF(H2071:M2071,"OUI")</f>
        <v>2</v>
      </c>
    </row>
    <row r="2072" spans="1:14">
      <c r="A2072" t="s">
        <v>189</v>
      </c>
      <c r="B2072" s="37" t="s">
        <v>2</v>
      </c>
      <c r="C2072" s="4">
        <f>COUNTIF([1]POSE!Z2072:AP2072,"OUI")</f>
        <v>5</v>
      </c>
      <c r="D2072" s="4" t="s">
        <v>9</v>
      </c>
      <c r="E2072" s="5">
        <v>4</v>
      </c>
      <c r="F2072" s="5">
        <v>10</v>
      </c>
      <c r="G2072" s="38" t="s">
        <v>1</v>
      </c>
      <c r="H2072" s="1"/>
      <c r="I2072" s="3" t="str">
        <f>IF(F2072&lt;11.6,"OUI","")</f>
        <v>OUI</v>
      </c>
      <c r="J2072" s="1" t="str">
        <f>IF(B2072&lt;33.01,"OUI","")</f>
        <v/>
      </c>
      <c r="K2072" s="1" t="str">
        <f>IF(C2072&gt;2,"OUI","")</f>
        <v>OUI</v>
      </c>
      <c r="L2072" s="1" t="s">
        <v>9</v>
      </c>
      <c r="M2072" s="1" t="str">
        <f>IF(E2072&lt;4,"OUI","")</f>
        <v/>
      </c>
      <c r="N2072" s="1">
        <f>COUNTIF(H2072:M2072,"OUI")</f>
        <v>2</v>
      </c>
    </row>
    <row r="2073" spans="1:14">
      <c r="A2073" t="s">
        <v>188</v>
      </c>
      <c r="B2073" s="37" t="s">
        <v>2</v>
      </c>
      <c r="C2073" s="4">
        <f>COUNTIF([1]POSE!Z2073:AP2073,"OUI")</f>
        <v>5</v>
      </c>
      <c r="D2073" s="4" t="s">
        <v>9</v>
      </c>
      <c r="E2073" s="5">
        <v>5</v>
      </c>
      <c r="F2073" s="5" t="s">
        <v>2</v>
      </c>
      <c r="G2073" s="38" t="s">
        <v>1</v>
      </c>
      <c r="H2073" s="1"/>
      <c r="I2073" s="3" t="str">
        <f>IF(F2073&lt;11.6,"OUI","")</f>
        <v/>
      </c>
      <c r="J2073" s="1" t="str">
        <f>IF(B2073&lt;33.01,"OUI","")</f>
        <v/>
      </c>
      <c r="K2073" s="1" t="str">
        <f>IF(C2073&gt;2,"OUI","")</f>
        <v>OUI</v>
      </c>
      <c r="L2073" s="1" t="s">
        <v>9</v>
      </c>
      <c r="M2073" s="1" t="str">
        <f>IF(E2073&lt;4,"OUI","")</f>
        <v/>
      </c>
      <c r="N2073" s="1">
        <f>COUNTIF(H2073:M2073,"OUI")</f>
        <v>1</v>
      </c>
    </row>
    <row r="2074" spans="1:14">
      <c r="A2074" t="s">
        <v>187</v>
      </c>
      <c r="B2074" s="39">
        <v>45</v>
      </c>
      <c r="C2074" s="4">
        <f>COUNTIF([1]POSE!Z2074:AP2074,"OUI")</f>
        <v>5</v>
      </c>
      <c r="D2074" s="4" t="s">
        <v>9</v>
      </c>
      <c r="E2074" s="5">
        <v>5</v>
      </c>
      <c r="F2074" s="5" t="s">
        <v>2</v>
      </c>
      <c r="G2074" s="38" t="s">
        <v>1</v>
      </c>
      <c r="H2074" s="1"/>
      <c r="I2074" s="3" t="str">
        <f>IF(F2074&lt;11.6,"OUI","")</f>
        <v/>
      </c>
      <c r="J2074" s="1" t="str">
        <f>IF(B2074&lt;33.01,"OUI","")</f>
        <v/>
      </c>
      <c r="K2074" s="1" t="str">
        <f>IF(C2074&gt;2,"OUI","")</f>
        <v>OUI</v>
      </c>
      <c r="L2074" s="1" t="s">
        <v>9</v>
      </c>
      <c r="M2074" s="1" t="str">
        <f>IF(E2074&lt;4,"OUI","")</f>
        <v/>
      </c>
      <c r="N2074" s="1">
        <f>COUNTIF(H2074:M2074,"OUI")</f>
        <v>1</v>
      </c>
    </row>
    <row r="2075" spans="1:14">
      <c r="A2075" t="s">
        <v>186</v>
      </c>
      <c r="B2075" s="37" t="s">
        <v>2</v>
      </c>
      <c r="C2075" s="4">
        <f>COUNTIF([1]POSE!Z2075:AP2075,"OUI")</f>
        <v>5</v>
      </c>
      <c r="D2075" s="4" t="s">
        <v>9</v>
      </c>
      <c r="E2075" s="5">
        <v>4</v>
      </c>
      <c r="F2075" s="5" t="s">
        <v>2</v>
      </c>
      <c r="G2075" s="38" t="s">
        <v>1</v>
      </c>
      <c r="H2075" s="1"/>
      <c r="I2075" s="3" t="str">
        <f>IF(F2075&lt;11.6,"OUI","")</f>
        <v/>
      </c>
      <c r="J2075" s="1" t="str">
        <f>IF(B2075&lt;33.01,"OUI","")</f>
        <v/>
      </c>
      <c r="K2075" s="1" t="str">
        <f>IF(C2075&gt;2,"OUI","")</f>
        <v>OUI</v>
      </c>
      <c r="L2075" s="1" t="s">
        <v>9</v>
      </c>
      <c r="M2075" s="1" t="str">
        <f>IF(E2075&lt;4,"OUI","")</f>
        <v/>
      </c>
      <c r="N2075" s="1">
        <f>COUNTIF(H2075:M2075,"OUI")</f>
        <v>1</v>
      </c>
    </row>
    <row r="2076" spans="1:14">
      <c r="A2076" t="s">
        <v>185</v>
      </c>
      <c r="B2076" s="37" t="s">
        <v>2</v>
      </c>
      <c r="C2076" s="4">
        <f>COUNTIF([1]POSE!Z2076:AP2076,"OUI")</f>
        <v>5</v>
      </c>
      <c r="D2076" s="4" t="s">
        <v>9</v>
      </c>
      <c r="E2076" s="5">
        <v>4</v>
      </c>
      <c r="F2076" s="5" t="s">
        <v>2</v>
      </c>
      <c r="G2076" s="38" t="s">
        <v>1</v>
      </c>
      <c r="H2076" s="1"/>
      <c r="I2076" s="3" t="str">
        <f>IF(F2076&lt;11.6,"OUI","")</f>
        <v/>
      </c>
      <c r="J2076" s="1" t="str">
        <f>IF(B2076&lt;33.01,"OUI","")</f>
        <v/>
      </c>
      <c r="K2076" s="1" t="str">
        <f>IF(C2076&gt;2,"OUI","")</f>
        <v>OUI</v>
      </c>
      <c r="L2076" s="1" t="s">
        <v>9</v>
      </c>
      <c r="M2076" s="1" t="str">
        <f>IF(E2076&lt;4,"OUI","")</f>
        <v/>
      </c>
      <c r="N2076" s="1">
        <f>COUNTIF(H2076:M2076,"OUI")</f>
        <v>1</v>
      </c>
    </row>
    <row r="2077" spans="1:14">
      <c r="A2077" t="s">
        <v>184</v>
      </c>
      <c r="B2077" s="37" t="s">
        <v>2</v>
      </c>
      <c r="C2077" s="4">
        <f>COUNTIF([1]POSE!Z2077:AP2077,"OUI")</f>
        <v>5</v>
      </c>
      <c r="D2077" s="4" t="s">
        <v>9</v>
      </c>
      <c r="E2077" s="5">
        <v>4</v>
      </c>
      <c r="F2077" s="5">
        <v>17.7</v>
      </c>
      <c r="G2077" s="38" t="s">
        <v>1</v>
      </c>
      <c r="H2077" s="1"/>
      <c r="I2077" s="3" t="str">
        <f>IF(F2077&lt;11.6,"OUI","")</f>
        <v/>
      </c>
      <c r="J2077" s="1" t="str">
        <f>IF(B2077&lt;33.01,"OUI","")</f>
        <v/>
      </c>
      <c r="K2077" s="1" t="str">
        <f>IF(C2077&gt;2,"OUI","")</f>
        <v>OUI</v>
      </c>
      <c r="L2077" s="1" t="s">
        <v>9</v>
      </c>
      <c r="M2077" s="1" t="str">
        <f>IF(E2077&lt;4,"OUI","")</f>
        <v/>
      </c>
      <c r="N2077" s="1">
        <f>COUNTIF(H2077:M2077,"OUI")</f>
        <v>1</v>
      </c>
    </row>
    <row r="2078" spans="1:14">
      <c r="A2078" t="s">
        <v>183</v>
      </c>
      <c r="B2078" s="37" t="s">
        <v>2</v>
      </c>
      <c r="C2078" s="4">
        <f>COUNTIF([1]POSE!Z2078:AP2078,"OUI")</f>
        <v>5</v>
      </c>
      <c r="D2078" s="4" t="s">
        <v>9</v>
      </c>
      <c r="E2078" s="5">
        <v>4</v>
      </c>
      <c r="F2078" s="5">
        <v>15</v>
      </c>
      <c r="G2078" s="38" t="s">
        <v>1</v>
      </c>
      <c r="H2078" s="1"/>
      <c r="I2078" s="3" t="str">
        <f>IF(F2078&lt;11.6,"OUI","")</f>
        <v/>
      </c>
      <c r="J2078" s="1" t="str">
        <f>IF(B2078&lt;33.01,"OUI","")</f>
        <v/>
      </c>
      <c r="K2078" s="1" t="str">
        <f>IF(C2078&gt;2,"OUI","")</f>
        <v>OUI</v>
      </c>
      <c r="L2078" s="1" t="s">
        <v>9</v>
      </c>
      <c r="M2078" s="1" t="str">
        <f>IF(E2078&lt;4,"OUI","")</f>
        <v/>
      </c>
      <c r="N2078" s="1">
        <f>COUNTIF(H2078:M2078,"OUI")</f>
        <v>1</v>
      </c>
    </row>
    <row r="2079" spans="1:14">
      <c r="A2079" t="s">
        <v>182</v>
      </c>
      <c r="B2079" s="37" t="s">
        <v>2</v>
      </c>
      <c r="C2079" s="4">
        <f>COUNTIF([1]POSE!Z2079:AP2079,"OUI")</f>
        <v>5</v>
      </c>
      <c r="D2079" s="4" t="s">
        <v>9</v>
      </c>
      <c r="E2079" s="5" t="s">
        <v>2</v>
      </c>
      <c r="F2079" s="5">
        <v>14.4</v>
      </c>
      <c r="G2079" s="38" t="s">
        <v>1</v>
      </c>
      <c r="H2079" s="1"/>
      <c r="I2079" s="3" t="str">
        <f>IF(F2079&lt;11.6,"OUI","")</f>
        <v/>
      </c>
      <c r="J2079" s="1" t="str">
        <f>IF(B2079&lt;33.01,"OUI","")</f>
        <v/>
      </c>
      <c r="K2079" s="1" t="str">
        <f>IF(C2079&gt;2,"OUI","")</f>
        <v>OUI</v>
      </c>
      <c r="L2079" s="1" t="s">
        <v>9</v>
      </c>
      <c r="M2079" s="1" t="str">
        <f>IF(E2079&lt;4,"OUI","")</f>
        <v/>
      </c>
      <c r="N2079" s="1">
        <f>COUNTIF(H2079:M2079,"OUI")</f>
        <v>1</v>
      </c>
    </row>
    <row r="2080" spans="1:14">
      <c r="A2080" t="s">
        <v>181</v>
      </c>
      <c r="B2080" s="37" t="s">
        <v>2</v>
      </c>
      <c r="C2080" s="4">
        <f>COUNTIF([1]POSE!Z2080:AP2080,"OUI")</f>
        <v>5</v>
      </c>
      <c r="D2080" s="4" t="s">
        <v>9</v>
      </c>
      <c r="E2080" s="5">
        <v>4</v>
      </c>
      <c r="F2080" s="5">
        <v>14</v>
      </c>
      <c r="G2080" s="38" t="s">
        <v>1</v>
      </c>
      <c r="H2080" s="1"/>
      <c r="I2080" s="3" t="str">
        <f>IF(F2080&lt;11.6,"OUI","")</f>
        <v/>
      </c>
      <c r="J2080" s="1" t="str">
        <f>IF(B2080&lt;33.01,"OUI","")</f>
        <v/>
      </c>
      <c r="K2080" s="1" t="str">
        <f>IF(C2080&gt;2,"OUI","")</f>
        <v>OUI</v>
      </c>
      <c r="L2080" s="1" t="s">
        <v>9</v>
      </c>
      <c r="M2080" s="1" t="str">
        <f>IF(E2080&lt;4,"OUI","")</f>
        <v/>
      </c>
      <c r="N2080" s="1">
        <f>COUNTIF(H2080:M2080,"OUI")</f>
        <v>1</v>
      </c>
    </row>
    <row r="2081" spans="1:14">
      <c r="A2081" t="s">
        <v>180</v>
      </c>
      <c r="B2081" s="37" t="s">
        <v>2</v>
      </c>
      <c r="C2081" s="4">
        <f>COUNTIF([1]POSE!Z2081:AP2081,"OUI")</f>
        <v>5</v>
      </c>
      <c r="D2081" s="4" t="s">
        <v>9</v>
      </c>
      <c r="E2081" s="5">
        <v>5</v>
      </c>
      <c r="F2081" s="5">
        <v>13.6</v>
      </c>
      <c r="G2081" s="38" t="s">
        <v>1</v>
      </c>
      <c r="H2081" s="1"/>
      <c r="I2081" s="3" t="str">
        <f>IF(F2081&lt;11.6,"OUI","")</f>
        <v/>
      </c>
      <c r="J2081" s="1" t="str">
        <f>IF(B2081&lt;33.01,"OUI","")</f>
        <v/>
      </c>
      <c r="K2081" s="1" t="str">
        <f>IF(C2081&gt;2,"OUI","")</f>
        <v>OUI</v>
      </c>
      <c r="L2081" s="1" t="s">
        <v>9</v>
      </c>
      <c r="M2081" s="1" t="str">
        <f>IF(E2081&lt;4,"OUI","")</f>
        <v/>
      </c>
      <c r="N2081" s="1">
        <f>COUNTIF(H2081:M2081,"OUI")</f>
        <v>1</v>
      </c>
    </row>
    <row r="2082" spans="1:14">
      <c r="A2082" t="s">
        <v>179</v>
      </c>
      <c r="B2082" s="37" t="s">
        <v>2</v>
      </c>
      <c r="C2082" s="4">
        <f>COUNTIF([1]POSE!Z2082:AP2082,"OUI")</f>
        <v>5</v>
      </c>
      <c r="D2082" s="4" t="s">
        <v>9</v>
      </c>
      <c r="E2082" s="5">
        <v>5</v>
      </c>
      <c r="F2082" s="5">
        <v>12.2</v>
      </c>
      <c r="G2082" s="38" t="s">
        <v>1</v>
      </c>
      <c r="H2082" s="1"/>
      <c r="I2082" s="3" t="str">
        <f>IF(F2082&lt;11.6,"OUI","")</f>
        <v/>
      </c>
      <c r="J2082" s="1" t="str">
        <f>IF(B2082&lt;33.01,"OUI","")</f>
        <v/>
      </c>
      <c r="K2082" s="1" t="str">
        <f>IF(C2082&gt;2,"OUI","")</f>
        <v>OUI</v>
      </c>
      <c r="L2082" s="1" t="s">
        <v>9</v>
      </c>
      <c r="M2082" s="1" t="str">
        <f>IF(E2082&lt;4,"OUI","")</f>
        <v/>
      </c>
      <c r="N2082" s="1">
        <f>COUNTIF(H2082:M2082,"OUI")</f>
        <v>1</v>
      </c>
    </row>
    <row r="2083" spans="1:14">
      <c r="A2083" t="s">
        <v>178</v>
      </c>
      <c r="B2083" s="39">
        <v>33</v>
      </c>
      <c r="C2083" s="4">
        <f>COUNTIF([1]POSE!Z2083:AP2083,"OUI")</f>
        <v>6</v>
      </c>
      <c r="D2083" s="4" t="s">
        <v>3</v>
      </c>
      <c r="E2083" s="5">
        <v>0</v>
      </c>
      <c r="F2083" s="5">
        <v>12</v>
      </c>
      <c r="G2083" s="40" t="s">
        <v>34</v>
      </c>
      <c r="H2083" s="1" t="s">
        <v>0</v>
      </c>
      <c r="I2083" s="3" t="str">
        <f>IF(F2083&lt;11.6,"OUI","")</f>
        <v/>
      </c>
      <c r="J2083" s="1" t="str">
        <f>IF(B2083&lt;33.01,"OUI","")</f>
        <v>OUI</v>
      </c>
      <c r="K2083" s="1" t="str">
        <f>IF(C2083&gt;2,"OUI","")</f>
        <v>OUI</v>
      </c>
      <c r="L2083" s="1" t="s">
        <v>0</v>
      </c>
      <c r="M2083" s="1" t="str">
        <f>IF(E2083&lt;4,"OUI","")</f>
        <v>OUI</v>
      </c>
      <c r="N2083" s="1">
        <f>COUNTIF(H2083:M2083,"OUI")</f>
        <v>5</v>
      </c>
    </row>
    <row r="2084" spans="1:14">
      <c r="A2084" t="s">
        <v>177</v>
      </c>
      <c r="B2084" s="39">
        <v>32.799999999999997</v>
      </c>
      <c r="C2084" s="4">
        <f>COUNTIF([1]POSE!Z2084:AP2084,"OUI")</f>
        <v>6</v>
      </c>
      <c r="D2084" s="4" t="s">
        <v>3</v>
      </c>
      <c r="E2084" s="5" t="s">
        <v>2</v>
      </c>
      <c r="F2084" s="5">
        <v>10.9</v>
      </c>
      <c r="G2084" s="40" t="s">
        <v>34</v>
      </c>
      <c r="H2084" s="1" t="s">
        <v>0</v>
      </c>
      <c r="I2084" s="3" t="str">
        <f>IF(F2084&lt;11.6,"OUI","")</f>
        <v>OUI</v>
      </c>
      <c r="J2084" s="1" t="str">
        <f>IF(B2084&lt;33.01,"OUI","")</f>
        <v>OUI</v>
      </c>
      <c r="K2084" s="1" t="str">
        <f>IF(C2084&gt;2,"OUI","")</f>
        <v>OUI</v>
      </c>
      <c r="L2084" s="1" t="s">
        <v>0</v>
      </c>
      <c r="M2084" s="1" t="str">
        <f>IF(E2084&lt;4,"OUI","")</f>
        <v/>
      </c>
      <c r="N2084" s="1">
        <f>COUNTIF(H2084:M2084,"OUI")</f>
        <v>5</v>
      </c>
    </row>
    <row r="2085" spans="1:14">
      <c r="A2085" t="s">
        <v>176</v>
      </c>
      <c r="B2085" s="39">
        <v>35.5</v>
      </c>
      <c r="C2085" s="4">
        <f>COUNTIF([1]POSE!Z2085:AP2085,"OUI")</f>
        <v>6</v>
      </c>
      <c r="D2085" s="4" t="s">
        <v>6</v>
      </c>
      <c r="E2085" s="5">
        <v>0</v>
      </c>
      <c r="F2085" s="5">
        <v>10.6</v>
      </c>
      <c r="G2085" s="40" t="s">
        <v>34</v>
      </c>
      <c r="H2085" s="1" t="s">
        <v>0</v>
      </c>
      <c r="I2085" s="3" t="str">
        <f>IF(F2085&lt;11.6,"OUI","")</f>
        <v>OUI</v>
      </c>
      <c r="J2085" s="1" t="str">
        <f>IF(B2085&lt;33.01,"OUI","")</f>
        <v/>
      </c>
      <c r="K2085" s="1" t="str">
        <f>IF(C2085&gt;2,"OUI","")</f>
        <v>OUI</v>
      </c>
      <c r="L2085" s="1" t="s">
        <v>0</v>
      </c>
      <c r="M2085" s="1" t="str">
        <f>IF(E2085&lt;4,"OUI","")</f>
        <v>OUI</v>
      </c>
      <c r="N2085" s="1">
        <f>COUNTIF(H2085:M2085,"OUI")</f>
        <v>5</v>
      </c>
    </row>
    <row r="2086" spans="1:14">
      <c r="A2086" t="s">
        <v>175</v>
      </c>
      <c r="B2086" s="37" t="s">
        <v>2</v>
      </c>
      <c r="C2086" s="4">
        <f>COUNTIF([1]POSE!Z2086:AP2086,"OUI")</f>
        <v>6</v>
      </c>
      <c r="D2086" s="4" t="s">
        <v>3</v>
      </c>
      <c r="E2086" s="5">
        <v>2</v>
      </c>
      <c r="F2086" s="5">
        <v>10</v>
      </c>
      <c r="G2086" s="38">
        <v>1</v>
      </c>
      <c r="H2086" s="1" t="s">
        <v>0</v>
      </c>
      <c r="I2086" s="3" t="str">
        <f>IF(F2086&lt;11.6,"OUI","")</f>
        <v>OUI</v>
      </c>
      <c r="J2086" s="1" t="str">
        <f>IF(B2086&lt;33.01,"OUI","")</f>
        <v/>
      </c>
      <c r="K2086" s="1" t="str">
        <f>IF(C2086&gt;2,"OUI","")</f>
        <v>OUI</v>
      </c>
      <c r="L2086" s="1" t="s">
        <v>0</v>
      </c>
      <c r="M2086" s="1" t="str">
        <f>IF(E2086&lt;4,"OUI","")</f>
        <v>OUI</v>
      </c>
      <c r="N2086" s="1">
        <f>COUNTIF(H2086:M2086,"OUI")</f>
        <v>5</v>
      </c>
    </row>
    <row r="2087" spans="1:14">
      <c r="A2087" t="s">
        <v>174</v>
      </c>
      <c r="B2087" s="39">
        <v>34.700000000000003</v>
      </c>
      <c r="C2087" s="4">
        <f>COUNTIF([1]POSE!Z2087:AP2087,"OUI")</f>
        <v>6</v>
      </c>
      <c r="D2087" s="4" t="s">
        <v>6</v>
      </c>
      <c r="E2087" s="5">
        <v>1</v>
      </c>
      <c r="F2087" s="5">
        <v>9.5</v>
      </c>
      <c r="G2087" s="38">
        <v>1</v>
      </c>
      <c r="H2087" s="1" t="s">
        <v>0</v>
      </c>
      <c r="I2087" s="3" t="str">
        <f>IF(F2087&lt;11.6,"OUI","")</f>
        <v>OUI</v>
      </c>
      <c r="J2087" s="1" t="str">
        <f>IF(B2087&lt;33.01,"OUI","")</f>
        <v/>
      </c>
      <c r="K2087" s="1" t="str">
        <f>IF(C2087&gt;2,"OUI","")</f>
        <v>OUI</v>
      </c>
      <c r="L2087" s="1" t="s">
        <v>0</v>
      </c>
      <c r="M2087" s="1" t="str">
        <f>IF(E2087&lt;4,"OUI","")</f>
        <v>OUI</v>
      </c>
      <c r="N2087" s="1">
        <f>COUNTIF(H2087:M2087,"OUI")</f>
        <v>5</v>
      </c>
    </row>
    <row r="2088" spans="1:14">
      <c r="A2088" t="s">
        <v>173</v>
      </c>
      <c r="B2088" s="37" t="s">
        <v>2</v>
      </c>
      <c r="C2088" s="4">
        <f>COUNTIF([1]POSE!Z2088:AP2088,"OUI")</f>
        <v>6</v>
      </c>
      <c r="D2088" s="4" t="s">
        <v>3</v>
      </c>
      <c r="E2088" s="5">
        <v>1</v>
      </c>
      <c r="F2088" s="5">
        <v>9.4</v>
      </c>
      <c r="G2088" s="40" t="s">
        <v>34</v>
      </c>
      <c r="H2088" s="1" t="s">
        <v>0</v>
      </c>
      <c r="I2088" s="3" t="str">
        <f>IF(F2088&lt;11.6,"OUI","")</f>
        <v>OUI</v>
      </c>
      <c r="J2088" s="1" t="str">
        <f>IF(B2088&lt;33.01,"OUI","")</f>
        <v/>
      </c>
      <c r="K2088" s="1" t="str">
        <f>IF(C2088&gt;2,"OUI","")</f>
        <v>OUI</v>
      </c>
      <c r="L2088" s="1" t="s">
        <v>0</v>
      </c>
      <c r="M2088" s="1" t="str">
        <f>IF(E2088&lt;4,"OUI","")</f>
        <v>OUI</v>
      </c>
      <c r="N2088" s="1">
        <f>COUNTIF(H2088:M2088,"OUI")</f>
        <v>5</v>
      </c>
    </row>
    <row r="2089" spans="1:14">
      <c r="A2089" t="s">
        <v>172</v>
      </c>
      <c r="B2089" s="37" t="s">
        <v>2</v>
      </c>
      <c r="C2089" s="4">
        <f>COUNTIF([1]POSE!Z2089:AP2089,"OUI")</f>
        <v>6</v>
      </c>
      <c r="D2089" s="4" t="s">
        <v>3</v>
      </c>
      <c r="E2089" s="5">
        <v>0</v>
      </c>
      <c r="F2089" s="5">
        <v>8.9</v>
      </c>
      <c r="G2089" s="40" t="s">
        <v>34</v>
      </c>
      <c r="H2089" s="1" t="s">
        <v>0</v>
      </c>
      <c r="I2089" s="3" t="str">
        <f>IF(F2089&lt;11.6,"OUI","")</f>
        <v>OUI</v>
      </c>
      <c r="J2089" s="1" t="str">
        <f>IF(B2089&lt;33.01,"OUI","")</f>
        <v/>
      </c>
      <c r="K2089" s="1" t="str">
        <f>IF(C2089&gt;2,"OUI","")</f>
        <v>OUI</v>
      </c>
      <c r="L2089" s="1" t="s">
        <v>0</v>
      </c>
      <c r="M2089" s="1" t="str">
        <f>IF(E2089&lt;4,"OUI","")</f>
        <v>OUI</v>
      </c>
      <c r="N2089" s="1">
        <f>COUNTIF(H2089:M2089,"OUI")</f>
        <v>5</v>
      </c>
    </row>
    <row r="2090" spans="1:14">
      <c r="A2090" t="s">
        <v>171</v>
      </c>
      <c r="B2090" s="37" t="s">
        <v>2</v>
      </c>
      <c r="C2090" s="4">
        <f>COUNTIF([1]POSE!Z2090:AP2090,"OUI")</f>
        <v>6</v>
      </c>
      <c r="D2090" s="4" t="s">
        <v>3</v>
      </c>
      <c r="E2090" s="5">
        <v>0</v>
      </c>
      <c r="F2090" s="5">
        <v>8.8000000000000007</v>
      </c>
      <c r="G2090" s="40" t="s">
        <v>34</v>
      </c>
      <c r="H2090" s="1" t="s">
        <v>0</v>
      </c>
      <c r="I2090" s="3" t="str">
        <f>IF(F2090&lt;11.6,"OUI","")</f>
        <v>OUI</v>
      </c>
      <c r="J2090" s="1" t="str">
        <f>IF(B2090&lt;33.01,"OUI","")</f>
        <v/>
      </c>
      <c r="K2090" s="1" t="str">
        <f>IF(C2090&gt;2,"OUI","")</f>
        <v>OUI</v>
      </c>
      <c r="L2090" s="1" t="s">
        <v>0</v>
      </c>
      <c r="M2090" s="1" t="str">
        <f>IF(E2090&lt;4,"OUI","")</f>
        <v>OUI</v>
      </c>
      <c r="N2090" s="1">
        <f>COUNTIF(H2090:M2090,"OUI")</f>
        <v>5</v>
      </c>
    </row>
    <row r="2091" spans="1:14">
      <c r="A2091" t="s">
        <v>170</v>
      </c>
      <c r="B2091" s="37" t="s">
        <v>2</v>
      </c>
      <c r="C2091" s="4">
        <f>COUNTIF([1]POSE!Z2091:AP2091,"OUI")</f>
        <v>6</v>
      </c>
      <c r="D2091" s="4" t="s">
        <v>6</v>
      </c>
      <c r="E2091" s="5">
        <v>0</v>
      </c>
      <c r="F2091" s="5">
        <v>7.4</v>
      </c>
      <c r="G2091" s="40" t="s">
        <v>34</v>
      </c>
      <c r="H2091" s="1" t="s">
        <v>0</v>
      </c>
      <c r="I2091" s="3" t="str">
        <f>IF(F2091&lt;11.6,"OUI","")</f>
        <v>OUI</v>
      </c>
      <c r="J2091" s="1" t="str">
        <f>IF(B2091&lt;33.01,"OUI","")</f>
        <v/>
      </c>
      <c r="K2091" s="1" t="str">
        <f>IF(C2091&gt;2,"OUI","")</f>
        <v>OUI</v>
      </c>
      <c r="L2091" s="1" t="s">
        <v>0</v>
      </c>
      <c r="M2091" s="1" t="str">
        <f>IF(E2091&lt;4,"OUI","")</f>
        <v>OUI</v>
      </c>
      <c r="N2091" s="1">
        <f>COUNTIF(H2091:M2091,"OUI")</f>
        <v>5</v>
      </c>
    </row>
    <row r="2092" spans="1:14">
      <c r="A2092" t="s">
        <v>169</v>
      </c>
      <c r="B2092" s="37" t="s">
        <v>2</v>
      </c>
      <c r="C2092" s="4">
        <f>COUNTIF([1]POSE!Z2092:AP2092,"OUI")</f>
        <v>6</v>
      </c>
      <c r="D2092" s="4" t="s">
        <v>6</v>
      </c>
      <c r="E2092" s="5">
        <v>0</v>
      </c>
      <c r="F2092" s="5" t="s">
        <v>2</v>
      </c>
      <c r="G2092" s="40" t="s">
        <v>34</v>
      </c>
      <c r="H2092" s="1" t="s">
        <v>0</v>
      </c>
      <c r="I2092" s="3" t="str">
        <f>IF(F2092&lt;11.6,"OUI","")</f>
        <v/>
      </c>
      <c r="J2092" s="1" t="str">
        <f>IF(B2092&lt;33.01,"OUI","")</f>
        <v/>
      </c>
      <c r="K2092" s="1" t="str">
        <f>IF(C2092&gt;2,"OUI","")</f>
        <v>OUI</v>
      </c>
      <c r="L2092" s="1" t="s">
        <v>0</v>
      </c>
      <c r="M2092" s="1" t="str">
        <f>IF(E2092&lt;4,"OUI","")</f>
        <v>OUI</v>
      </c>
      <c r="N2092" s="1">
        <f>COUNTIF(H2092:M2092,"OUI")</f>
        <v>4</v>
      </c>
    </row>
    <row r="2093" spans="1:14">
      <c r="A2093" t="s">
        <v>168</v>
      </c>
      <c r="B2093" s="37" t="s">
        <v>2</v>
      </c>
      <c r="C2093" s="4">
        <f>COUNTIF([1]POSE!Z2093:AP2093,"OUI")</f>
        <v>6</v>
      </c>
      <c r="D2093" s="4" t="s">
        <v>3</v>
      </c>
      <c r="E2093" s="5">
        <v>2</v>
      </c>
      <c r="F2093" s="5">
        <v>15.5</v>
      </c>
      <c r="G2093" s="38">
        <v>1</v>
      </c>
      <c r="H2093" s="1" t="s">
        <v>0</v>
      </c>
      <c r="I2093" s="3" t="str">
        <f>IF(F2093&lt;11.6,"OUI","")</f>
        <v/>
      </c>
      <c r="J2093" s="1" t="str">
        <f>IF(B2093&lt;33.01,"OUI","")</f>
        <v/>
      </c>
      <c r="K2093" s="1" t="str">
        <f>IF(C2093&gt;2,"OUI","")</f>
        <v>OUI</v>
      </c>
      <c r="L2093" s="1" t="s">
        <v>0</v>
      </c>
      <c r="M2093" s="1" t="str">
        <f>IF(E2093&lt;4,"OUI","")</f>
        <v>OUI</v>
      </c>
      <c r="N2093" s="1">
        <f>COUNTIF(H2093:M2093,"OUI")</f>
        <v>4</v>
      </c>
    </row>
    <row r="2094" spans="1:14">
      <c r="A2094" t="s">
        <v>167</v>
      </c>
      <c r="B2094" s="37" t="s">
        <v>2</v>
      </c>
      <c r="C2094" s="4">
        <f>COUNTIF([1]POSE!Z2094:AP2094,"OUI")</f>
        <v>6</v>
      </c>
      <c r="D2094" s="4" t="s">
        <v>3</v>
      </c>
      <c r="E2094" s="5">
        <v>0</v>
      </c>
      <c r="F2094" s="5">
        <v>15</v>
      </c>
      <c r="G2094" s="38">
        <v>1</v>
      </c>
      <c r="H2094" s="1" t="s">
        <v>0</v>
      </c>
      <c r="I2094" s="3" t="str">
        <f>IF(F2094&lt;11.6,"OUI","")</f>
        <v/>
      </c>
      <c r="J2094" s="1" t="str">
        <f>IF(B2094&lt;33.01,"OUI","")</f>
        <v/>
      </c>
      <c r="K2094" s="1" t="str">
        <f>IF(C2094&gt;2,"OUI","")</f>
        <v>OUI</v>
      </c>
      <c r="L2094" s="1" t="s">
        <v>0</v>
      </c>
      <c r="M2094" s="1" t="str">
        <f>IF(E2094&lt;4,"OUI","")</f>
        <v>OUI</v>
      </c>
      <c r="N2094" s="1">
        <f>COUNTIF(H2094:M2094,"OUI")</f>
        <v>4</v>
      </c>
    </row>
    <row r="2095" spans="1:14">
      <c r="A2095" t="s">
        <v>166</v>
      </c>
      <c r="B2095" s="37" t="s">
        <v>2</v>
      </c>
      <c r="C2095" s="4">
        <f>COUNTIF([1]POSE!Z2095:AP2095,"OUI")</f>
        <v>6</v>
      </c>
      <c r="D2095" s="4" t="s">
        <v>3</v>
      </c>
      <c r="E2095" s="5">
        <v>0</v>
      </c>
      <c r="F2095" s="5">
        <v>14.5</v>
      </c>
      <c r="G2095" s="38">
        <v>1</v>
      </c>
      <c r="H2095" s="1" t="s">
        <v>0</v>
      </c>
      <c r="I2095" s="3" t="str">
        <f>IF(F2095&lt;11.6,"OUI","")</f>
        <v/>
      </c>
      <c r="J2095" s="1" t="str">
        <f>IF(B2095&lt;33.01,"OUI","")</f>
        <v/>
      </c>
      <c r="K2095" s="1" t="str">
        <f>IF(C2095&gt;2,"OUI","")</f>
        <v>OUI</v>
      </c>
      <c r="L2095" s="1" t="s">
        <v>0</v>
      </c>
      <c r="M2095" s="1" t="str">
        <f>IF(E2095&lt;4,"OUI","")</f>
        <v>OUI</v>
      </c>
      <c r="N2095" s="1">
        <f>COUNTIF(H2095:M2095,"OUI")</f>
        <v>4</v>
      </c>
    </row>
    <row r="2096" spans="1:14">
      <c r="A2096" t="s">
        <v>165</v>
      </c>
      <c r="B2096" s="39">
        <v>30.5</v>
      </c>
      <c r="C2096" s="4">
        <f>COUNTIF([1]POSE!Z2096:AP2096,"OUI")</f>
        <v>6</v>
      </c>
      <c r="D2096" s="4" t="s">
        <v>3</v>
      </c>
      <c r="E2096" s="5">
        <v>1</v>
      </c>
      <c r="F2096" s="5">
        <v>12.5</v>
      </c>
      <c r="G2096" s="38" t="s">
        <v>1</v>
      </c>
      <c r="H2096" s="1"/>
      <c r="I2096" s="3" t="str">
        <f>IF(F2096&lt;11.6,"OUI","")</f>
        <v/>
      </c>
      <c r="J2096" s="1" t="str">
        <f>IF(B2096&lt;33.01,"OUI","")</f>
        <v>OUI</v>
      </c>
      <c r="K2096" s="1" t="str">
        <f>IF(C2096&gt;2,"OUI","")</f>
        <v>OUI</v>
      </c>
      <c r="L2096" s="1" t="s">
        <v>0</v>
      </c>
      <c r="M2096" s="1" t="str">
        <f>IF(E2096&lt;4,"OUI","")</f>
        <v>OUI</v>
      </c>
      <c r="N2096" s="1">
        <f>COUNTIF(H2096:M2096,"OUI")</f>
        <v>4</v>
      </c>
    </row>
    <row r="2097" spans="1:14">
      <c r="A2097" t="s">
        <v>164</v>
      </c>
      <c r="B2097" s="37" t="s">
        <v>2</v>
      </c>
      <c r="C2097" s="4">
        <f>COUNTIF([1]POSE!Z2097:AP2097,"OUI")</f>
        <v>6</v>
      </c>
      <c r="D2097" s="4" t="s">
        <v>3</v>
      </c>
      <c r="E2097" s="5">
        <v>2</v>
      </c>
      <c r="F2097" s="5">
        <v>12.2</v>
      </c>
      <c r="G2097" s="38">
        <v>1</v>
      </c>
      <c r="H2097" s="1" t="s">
        <v>0</v>
      </c>
      <c r="I2097" s="3" t="str">
        <f>IF(F2097&lt;11.6,"OUI","")</f>
        <v/>
      </c>
      <c r="J2097" s="1" t="str">
        <f>IF(B2097&lt;33.01,"OUI","")</f>
        <v/>
      </c>
      <c r="K2097" s="1" t="str">
        <f>IF(C2097&gt;2,"OUI","")</f>
        <v>OUI</v>
      </c>
      <c r="L2097" s="1" t="s">
        <v>0</v>
      </c>
      <c r="M2097" s="1" t="str">
        <f>IF(E2097&lt;4,"OUI","")</f>
        <v>OUI</v>
      </c>
      <c r="N2097" s="1">
        <f>COUNTIF(H2097:M2097,"OUI")</f>
        <v>4</v>
      </c>
    </row>
    <row r="2098" spans="1:14">
      <c r="A2098" t="s">
        <v>163</v>
      </c>
      <c r="B2098" s="37" t="s">
        <v>2</v>
      </c>
      <c r="C2098" s="4">
        <f>COUNTIF([1]POSE!Z2098:AP2098,"OUI")</f>
        <v>6</v>
      </c>
      <c r="D2098" s="4" t="s">
        <v>9</v>
      </c>
      <c r="E2098" s="5">
        <v>2</v>
      </c>
      <c r="F2098" s="5">
        <v>11.5</v>
      </c>
      <c r="G2098" s="38">
        <v>1</v>
      </c>
      <c r="H2098" s="1" t="s">
        <v>0</v>
      </c>
      <c r="I2098" s="3" t="str">
        <f>IF(F2098&lt;11.6,"OUI","")</f>
        <v>OUI</v>
      </c>
      <c r="J2098" s="1" t="str">
        <f>IF(B2098&lt;33.01,"OUI","")</f>
        <v/>
      </c>
      <c r="K2098" s="1" t="str">
        <f>IF(C2098&gt;2,"OUI","")</f>
        <v>OUI</v>
      </c>
      <c r="L2098" s="1" t="s">
        <v>9</v>
      </c>
      <c r="M2098" s="1" t="str">
        <f>IF(E2098&lt;4,"OUI","")</f>
        <v>OUI</v>
      </c>
      <c r="N2098" s="1">
        <f>COUNTIF(H2098:M2098,"OUI")</f>
        <v>4</v>
      </c>
    </row>
    <row r="2099" spans="1:14">
      <c r="A2099" t="s">
        <v>162</v>
      </c>
      <c r="B2099" s="39">
        <v>38</v>
      </c>
      <c r="C2099" s="4">
        <f>COUNTIF([1]POSE!Z2099:AP2099,"OUI")</f>
        <v>6</v>
      </c>
      <c r="D2099" s="4" t="s">
        <v>3</v>
      </c>
      <c r="E2099" s="5">
        <v>1</v>
      </c>
      <c r="F2099" s="5">
        <v>11.3</v>
      </c>
      <c r="G2099" s="38" t="s">
        <v>1</v>
      </c>
      <c r="H2099" s="1"/>
      <c r="I2099" s="3" t="str">
        <f>IF(F2099&lt;11.6,"OUI","")</f>
        <v>OUI</v>
      </c>
      <c r="J2099" s="1" t="str">
        <f>IF(B2099&lt;33.01,"OUI","")</f>
        <v/>
      </c>
      <c r="K2099" s="1" t="str">
        <f>IF(C2099&gt;2,"OUI","")</f>
        <v>OUI</v>
      </c>
      <c r="L2099" s="1" t="s">
        <v>0</v>
      </c>
      <c r="M2099" s="1" t="str">
        <f>IF(E2099&lt;4,"OUI","")</f>
        <v>OUI</v>
      </c>
      <c r="N2099" s="1">
        <f>COUNTIF(H2099:M2099,"OUI")</f>
        <v>4</v>
      </c>
    </row>
    <row r="2100" spans="1:14">
      <c r="A2100" t="s">
        <v>161</v>
      </c>
      <c r="B2100" s="37" t="s">
        <v>2</v>
      </c>
      <c r="C2100" s="4">
        <f>COUNTIF([1]POSE!Z2100:AP2100,"OUI")</f>
        <v>6</v>
      </c>
      <c r="D2100" s="4" t="s">
        <v>3</v>
      </c>
      <c r="E2100" s="5" t="s">
        <v>2</v>
      </c>
      <c r="F2100" s="5">
        <v>11.2</v>
      </c>
      <c r="G2100" s="38">
        <v>1</v>
      </c>
      <c r="H2100" s="1" t="s">
        <v>0</v>
      </c>
      <c r="I2100" s="3" t="str">
        <f>IF(F2100&lt;11.6,"OUI","")</f>
        <v>OUI</v>
      </c>
      <c r="J2100" s="1" t="str">
        <f>IF(B2100&lt;33.01,"OUI","")</f>
        <v/>
      </c>
      <c r="K2100" s="1" t="str">
        <f>IF(C2100&gt;2,"OUI","")</f>
        <v>OUI</v>
      </c>
      <c r="L2100" s="1" t="s">
        <v>0</v>
      </c>
      <c r="M2100" s="1" t="str">
        <f>IF(E2100&lt;4,"OUI","")</f>
        <v/>
      </c>
      <c r="N2100" s="1">
        <f>COUNTIF(H2100:M2100,"OUI")</f>
        <v>4</v>
      </c>
    </row>
    <row r="2101" spans="1:14">
      <c r="A2101" t="s">
        <v>160</v>
      </c>
      <c r="B2101" s="37" t="s">
        <v>2</v>
      </c>
      <c r="C2101" s="4">
        <f>COUNTIF([1]POSE!Z2101:AP2101,"OUI")</f>
        <v>6</v>
      </c>
      <c r="D2101" s="4" t="s">
        <v>3</v>
      </c>
      <c r="E2101" s="5">
        <v>3</v>
      </c>
      <c r="F2101" s="5">
        <v>11.2</v>
      </c>
      <c r="G2101" s="38" t="s">
        <v>1</v>
      </c>
      <c r="H2101" s="1"/>
      <c r="I2101" s="3" t="str">
        <f>IF(F2101&lt;11.6,"OUI","")</f>
        <v>OUI</v>
      </c>
      <c r="J2101" s="1" t="str">
        <f>IF(B2101&lt;33.01,"OUI","")</f>
        <v/>
      </c>
      <c r="K2101" s="1" t="str">
        <f>IF(C2101&gt;2,"OUI","")</f>
        <v>OUI</v>
      </c>
      <c r="L2101" s="1" t="s">
        <v>0</v>
      </c>
      <c r="M2101" s="1" t="str">
        <f>IF(E2101&lt;4,"OUI","")</f>
        <v>OUI</v>
      </c>
      <c r="N2101" s="1">
        <f>COUNTIF(H2101:M2101,"OUI")</f>
        <v>4</v>
      </c>
    </row>
    <row r="2102" spans="1:14">
      <c r="A2102" t="s">
        <v>159</v>
      </c>
      <c r="B2102" s="37" t="s">
        <v>2</v>
      </c>
      <c r="C2102" s="4">
        <f>COUNTIF([1]POSE!Z2102:AP2102,"OUI")</f>
        <v>6</v>
      </c>
      <c r="D2102" s="4" t="s">
        <v>9</v>
      </c>
      <c r="E2102" s="5">
        <v>2</v>
      </c>
      <c r="F2102" s="5">
        <v>11.2</v>
      </c>
      <c r="G2102" s="38">
        <v>1</v>
      </c>
      <c r="H2102" s="1" t="s">
        <v>0</v>
      </c>
      <c r="I2102" s="3" t="str">
        <f>IF(F2102&lt;11.6,"OUI","")</f>
        <v>OUI</v>
      </c>
      <c r="J2102" s="1" t="str">
        <f>IF(B2102&lt;33.01,"OUI","")</f>
        <v/>
      </c>
      <c r="K2102" s="1" t="str">
        <f>IF(C2102&gt;2,"OUI","")</f>
        <v>OUI</v>
      </c>
      <c r="L2102" s="1" t="s">
        <v>9</v>
      </c>
      <c r="M2102" s="1" t="str">
        <f>IF(E2102&lt;4,"OUI","")</f>
        <v>OUI</v>
      </c>
      <c r="N2102" s="1">
        <f>COUNTIF(H2102:M2102,"OUI")</f>
        <v>4</v>
      </c>
    </row>
    <row r="2103" spans="1:14">
      <c r="A2103" t="s">
        <v>158</v>
      </c>
      <c r="B2103" s="37" t="s">
        <v>2</v>
      </c>
      <c r="C2103" s="4">
        <f>COUNTIF([1]POSE!Z2103:AP2103,"OUI")</f>
        <v>6</v>
      </c>
      <c r="D2103" s="4" t="s">
        <v>9</v>
      </c>
      <c r="E2103" s="5">
        <v>1</v>
      </c>
      <c r="F2103" s="5">
        <v>10.8</v>
      </c>
      <c r="G2103" s="40" t="s">
        <v>34</v>
      </c>
      <c r="H2103" s="1" t="s">
        <v>0</v>
      </c>
      <c r="I2103" s="3" t="str">
        <f>IF(F2103&lt;11.6,"OUI","")</f>
        <v>OUI</v>
      </c>
      <c r="J2103" s="1" t="str">
        <f>IF(B2103&lt;33.01,"OUI","")</f>
        <v/>
      </c>
      <c r="K2103" s="1" t="str">
        <f>IF(C2103&gt;2,"OUI","")</f>
        <v>OUI</v>
      </c>
      <c r="L2103" s="1" t="s">
        <v>9</v>
      </c>
      <c r="M2103" s="1" t="str">
        <f>IF(E2103&lt;4,"OUI","")</f>
        <v>OUI</v>
      </c>
      <c r="N2103" s="1">
        <f>COUNTIF(H2103:M2103,"OUI")</f>
        <v>4</v>
      </c>
    </row>
    <row r="2104" spans="1:14">
      <c r="A2104" t="s">
        <v>157</v>
      </c>
      <c r="B2104" s="37" t="s">
        <v>2</v>
      </c>
      <c r="C2104" s="4">
        <f>COUNTIF([1]POSE!Z2104:AP2104,"OUI")</f>
        <v>6</v>
      </c>
      <c r="D2104" s="4" t="s">
        <v>3</v>
      </c>
      <c r="E2104" s="5">
        <v>4</v>
      </c>
      <c r="F2104" s="5">
        <v>10.7</v>
      </c>
      <c r="G2104" s="38">
        <v>1</v>
      </c>
      <c r="H2104" s="1" t="s">
        <v>0</v>
      </c>
      <c r="I2104" s="3" t="str">
        <f>IF(F2104&lt;11.6,"OUI","")</f>
        <v>OUI</v>
      </c>
      <c r="J2104" s="1" t="str">
        <f>IF(B2104&lt;33.01,"OUI","")</f>
        <v/>
      </c>
      <c r="K2104" s="1" t="str">
        <f>IF(C2104&gt;2,"OUI","")</f>
        <v>OUI</v>
      </c>
      <c r="L2104" s="1" t="s">
        <v>0</v>
      </c>
      <c r="M2104" s="1" t="str">
        <f>IF(E2104&lt;4,"OUI","")</f>
        <v/>
      </c>
      <c r="N2104" s="1">
        <f>COUNTIF(H2104:M2104,"OUI")</f>
        <v>4</v>
      </c>
    </row>
    <row r="2105" spans="1:14">
      <c r="A2105" t="s">
        <v>156</v>
      </c>
      <c r="B2105" s="37" t="s">
        <v>2</v>
      </c>
      <c r="C2105" s="4">
        <f>COUNTIF([1]POSE!Z2105:AP2105,"OUI")</f>
        <v>6</v>
      </c>
      <c r="D2105" s="4" t="s">
        <v>3</v>
      </c>
      <c r="E2105" s="5">
        <v>3</v>
      </c>
      <c r="F2105" s="5">
        <v>10.199999999999999</v>
      </c>
      <c r="G2105" s="38" t="s">
        <v>1</v>
      </c>
      <c r="H2105" s="1"/>
      <c r="I2105" s="3" t="str">
        <f>IF(F2105&lt;11.6,"OUI","")</f>
        <v>OUI</v>
      </c>
      <c r="J2105" s="1" t="str">
        <f>IF(B2105&lt;33.01,"OUI","")</f>
        <v/>
      </c>
      <c r="K2105" s="1" t="str">
        <f>IF(C2105&gt;2,"OUI","")</f>
        <v>OUI</v>
      </c>
      <c r="L2105" s="1" t="s">
        <v>0</v>
      </c>
      <c r="M2105" s="1" t="str">
        <f>IF(E2105&lt;4,"OUI","")</f>
        <v>OUI</v>
      </c>
      <c r="N2105" s="1">
        <f>COUNTIF(H2105:M2105,"OUI")</f>
        <v>4</v>
      </c>
    </row>
    <row r="2106" spans="1:14">
      <c r="A2106" t="s">
        <v>155</v>
      </c>
      <c r="B2106" s="37" t="s">
        <v>2</v>
      </c>
      <c r="C2106" s="4">
        <f>COUNTIF([1]POSE!Z2106:AP2106,"OUI")</f>
        <v>6</v>
      </c>
      <c r="D2106" s="4" t="s">
        <v>3</v>
      </c>
      <c r="E2106" s="5" t="s">
        <v>2</v>
      </c>
      <c r="F2106" s="5">
        <v>10.199999999999999</v>
      </c>
      <c r="G2106" s="38">
        <v>1</v>
      </c>
      <c r="H2106" s="1" t="s">
        <v>0</v>
      </c>
      <c r="I2106" s="3" t="str">
        <f>IF(F2106&lt;11.6,"OUI","")</f>
        <v>OUI</v>
      </c>
      <c r="J2106" s="1" t="str">
        <f>IF(B2106&lt;33.01,"OUI","")</f>
        <v/>
      </c>
      <c r="K2106" s="1" t="str">
        <f>IF(C2106&gt;2,"OUI","")</f>
        <v>OUI</v>
      </c>
      <c r="L2106" s="1" t="s">
        <v>0</v>
      </c>
      <c r="M2106" s="1" t="str">
        <f>IF(E2106&lt;4,"OUI","")</f>
        <v/>
      </c>
      <c r="N2106" s="1">
        <f>COUNTIF(H2106:M2106,"OUI")</f>
        <v>4</v>
      </c>
    </row>
    <row r="2107" spans="1:14">
      <c r="A2107" t="s">
        <v>154</v>
      </c>
      <c r="B2107" s="39">
        <v>39.1</v>
      </c>
      <c r="C2107" s="4">
        <f>COUNTIF([1]POSE!Z2107:AP2107,"OUI")</f>
        <v>6</v>
      </c>
      <c r="D2107" s="4" t="s">
        <v>9</v>
      </c>
      <c r="E2107" s="5">
        <v>1</v>
      </c>
      <c r="F2107" s="5">
        <v>9.4</v>
      </c>
      <c r="G2107" s="40" t="s">
        <v>34</v>
      </c>
      <c r="H2107" s="1" t="s">
        <v>0</v>
      </c>
      <c r="I2107" s="3" t="str">
        <f>IF(F2107&lt;11.6,"OUI","")</f>
        <v>OUI</v>
      </c>
      <c r="J2107" s="1" t="str">
        <f>IF(B2107&lt;33.01,"OUI","")</f>
        <v/>
      </c>
      <c r="K2107" s="1" t="str">
        <f>IF(C2107&gt;2,"OUI","")</f>
        <v>OUI</v>
      </c>
      <c r="L2107" s="1" t="s">
        <v>9</v>
      </c>
      <c r="M2107" s="1" t="str">
        <f>IF(E2107&lt;4,"OUI","")</f>
        <v>OUI</v>
      </c>
      <c r="N2107" s="1">
        <f>COUNTIF(H2107:M2107,"OUI")</f>
        <v>4</v>
      </c>
    </row>
    <row r="2108" spans="1:14">
      <c r="A2108" t="s">
        <v>153</v>
      </c>
      <c r="B2108" s="37" t="s">
        <v>2</v>
      </c>
      <c r="C2108" s="4">
        <f>COUNTIF([1]POSE!Z2108:AP2108,"OUI")</f>
        <v>6</v>
      </c>
      <c r="D2108" s="4" t="s">
        <v>3</v>
      </c>
      <c r="E2108" s="5">
        <v>2</v>
      </c>
      <c r="F2108" s="5">
        <v>8.9</v>
      </c>
      <c r="G2108" s="38" t="s">
        <v>1</v>
      </c>
      <c r="H2108" s="1"/>
      <c r="I2108" s="3" t="str">
        <f>IF(F2108&lt;11.6,"OUI","")</f>
        <v>OUI</v>
      </c>
      <c r="J2108" s="1" t="str">
        <f>IF(B2108&lt;33.01,"OUI","")</f>
        <v/>
      </c>
      <c r="K2108" s="1" t="str">
        <f>IF(C2108&gt;2,"OUI","")</f>
        <v>OUI</v>
      </c>
      <c r="L2108" s="1" t="s">
        <v>0</v>
      </c>
      <c r="M2108" s="1" t="str">
        <f>IF(E2108&lt;4,"OUI","")</f>
        <v>OUI</v>
      </c>
      <c r="N2108" s="1">
        <f>COUNTIF(H2108:M2108,"OUI")</f>
        <v>4</v>
      </c>
    </row>
    <row r="2109" spans="1:14">
      <c r="A2109" t="s">
        <v>152</v>
      </c>
      <c r="B2109" s="37" t="s">
        <v>2</v>
      </c>
      <c r="C2109" s="4">
        <f>COUNTIF([1]POSE!Z2109:AP2109,"OUI")</f>
        <v>6</v>
      </c>
      <c r="D2109" s="4" t="s">
        <v>3</v>
      </c>
      <c r="E2109" s="5">
        <v>2</v>
      </c>
      <c r="F2109" s="5">
        <v>8.3000000000000007</v>
      </c>
      <c r="G2109" s="38" t="s">
        <v>1</v>
      </c>
      <c r="H2109" s="1"/>
      <c r="I2109" s="3" t="str">
        <f>IF(F2109&lt;11.6,"OUI","")</f>
        <v>OUI</v>
      </c>
      <c r="J2109" s="1" t="str">
        <f>IF(B2109&lt;33.01,"OUI","")</f>
        <v/>
      </c>
      <c r="K2109" s="1" t="str">
        <f>IF(C2109&gt;2,"OUI","")</f>
        <v>OUI</v>
      </c>
      <c r="L2109" s="1" t="s">
        <v>0</v>
      </c>
      <c r="M2109" s="1" t="str">
        <f>IF(E2109&lt;4,"OUI","")</f>
        <v>OUI</v>
      </c>
      <c r="N2109" s="1">
        <f>COUNTIF(H2109:M2109,"OUI")</f>
        <v>4</v>
      </c>
    </row>
    <row r="2110" spans="1:14">
      <c r="A2110" t="s">
        <v>151</v>
      </c>
      <c r="B2110" s="37" t="s">
        <v>2</v>
      </c>
      <c r="C2110" s="4">
        <f>COUNTIF([1]POSE!Z2110:AP2110,"OUI")</f>
        <v>6</v>
      </c>
      <c r="D2110" s="4" t="s">
        <v>6</v>
      </c>
      <c r="E2110" s="5">
        <v>0</v>
      </c>
      <c r="F2110" s="5">
        <v>7</v>
      </c>
      <c r="G2110" s="38" t="s">
        <v>1</v>
      </c>
      <c r="H2110" s="1"/>
      <c r="I2110" s="3" t="str">
        <f>IF(F2110&lt;11.6,"OUI","")</f>
        <v>OUI</v>
      </c>
      <c r="J2110" s="1" t="str">
        <f>IF(B2110&lt;33.01,"OUI","")</f>
        <v/>
      </c>
      <c r="K2110" s="1" t="str">
        <f>IF(C2110&gt;2,"OUI","")</f>
        <v>OUI</v>
      </c>
      <c r="L2110" s="1" t="s">
        <v>0</v>
      </c>
      <c r="M2110" s="1" t="str">
        <f>IF(E2110&lt;4,"OUI","")</f>
        <v>OUI</v>
      </c>
      <c r="N2110" s="1">
        <f>COUNTIF(H2110:M2110,"OUI")</f>
        <v>4</v>
      </c>
    </row>
    <row r="2111" spans="1:14">
      <c r="A2111" t="s">
        <v>150</v>
      </c>
      <c r="B2111" s="37" t="s">
        <v>2</v>
      </c>
      <c r="C2111" s="4">
        <f>COUNTIF([1]POSE!Z2111:AP2111,"OUI")</f>
        <v>6</v>
      </c>
      <c r="D2111" s="4" t="s">
        <v>9</v>
      </c>
      <c r="E2111" s="5">
        <v>2</v>
      </c>
      <c r="F2111" s="5" t="s">
        <v>2</v>
      </c>
      <c r="G2111" s="38">
        <v>1</v>
      </c>
      <c r="H2111" s="1" t="s">
        <v>0</v>
      </c>
      <c r="I2111" s="3" t="str">
        <f>IF(F2111&lt;11.6,"OUI","")</f>
        <v/>
      </c>
      <c r="J2111" s="1" t="str">
        <f>IF(B2111&lt;33.01,"OUI","")</f>
        <v/>
      </c>
      <c r="K2111" s="1" t="str">
        <f>IF(C2111&gt;2,"OUI","")</f>
        <v>OUI</v>
      </c>
      <c r="L2111" s="1" t="s">
        <v>9</v>
      </c>
      <c r="M2111" s="1" t="str">
        <f>IF(E2111&lt;4,"OUI","")</f>
        <v>OUI</v>
      </c>
      <c r="N2111" s="1">
        <f>COUNTIF(H2111:M2111,"OUI")</f>
        <v>3</v>
      </c>
    </row>
    <row r="2112" spans="1:14">
      <c r="A2112" t="s">
        <v>149</v>
      </c>
      <c r="B2112" s="37" t="s">
        <v>2</v>
      </c>
      <c r="C2112" s="4">
        <f>COUNTIF([1]POSE!Z2112:AP2112,"OUI")</f>
        <v>6</v>
      </c>
      <c r="D2112" s="4" t="s">
        <v>9</v>
      </c>
      <c r="E2112" s="5">
        <v>3</v>
      </c>
      <c r="F2112" s="5" t="s">
        <v>2</v>
      </c>
      <c r="G2112" s="38">
        <v>1</v>
      </c>
      <c r="H2112" s="1" t="s">
        <v>0</v>
      </c>
      <c r="I2112" s="3" t="str">
        <f>IF(F2112&lt;11.6,"OUI","")</f>
        <v/>
      </c>
      <c r="J2112" s="1" t="str">
        <f>IF(B2112&lt;33.01,"OUI","")</f>
        <v/>
      </c>
      <c r="K2112" s="1" t="str">
        <f>IF(C2112&gt;2,"OUI","")</f>
        <v>OUI</v>
      </c>
      <c r="L2112" s="1" t="s">
        <v>9</v>
      </c>
      <c r="M2112" s="1" t="str">
        <f>IF(E2112&lt;4,"OUI","")</f>
        <v>OUI</v>
      </c>
      <c r="N2112" s="1">
        <f>COUNTIF(H2112:M2112,"OUI")</f>
        <v>3</v>
      </c>
    </row>
    <row r="2113" spans="1:14">
      <c r="A2113" t="s">
        <v>148</v>
      </c>
      <c r="B2113" s="37" t="s">
        <v>2</v>
      </c>
      <c r="C2113" s="4">
        <f>COUNTIF([1]POSE!Z2113:AP2113,"OUI")</f>
        <v>6</v>
      </c>
      <c r="D2113" s="4" t="s">
        <v>9</v>
      </c>
      <c r="E2113" s="5">
        <v>2</v>
      </c>
      <c r="F2113" s="5">
        <v>14.3</v>
      </c>
      <c r="G2113" s="38">
        <v>1</v>
      </c>
      <c r="H2113" s="1" t="s">
        <v>0</v>
      </c>
      <c r="I2113" s="3" t="str">
        <f>IF(F2113&lt;11.6,"OUI","")</f>
        <v/>
      </c>
      <c r="J2113" s="1" t="str">
        <f>IF(B2113&lt;33.01,"OUI","")</f>
        <v/>
      </c>
      <c r="K2113" s="1" t="str">
        <f>IF(C2113&gt;2,"OUI","")</f>
        <v>OUI</v>
      </c>
      <c r="L2113" s="1" t="s">
        <v>9</v>
      </c>
      <c r="M2113" s="1" t="str">
        <f>IF(E2113&lt;4,"OUI","")</f>
        <v>OUI</v>
      </c>
      <c r="N2113" s="1">
        <f>COUNTIF(H2113:M2113,"OUI")</f>
        <v>3</v>
      </c>
    </row>
    <row r="2114" spans="1:14">
      <c r="A2114" t="s">
        <v>147</v>
      </c>
      <c r="B2114" s="39">
        <v>32</v>
      </c>
      <c r="C2114" s="4">
        <f>COUNTIF([1]POSE!Z2114:AP2114,"OUI")</f>
        <v>6</v>
      </c>
      <c r="D2114" s="4" t="s">
        <v>6</v>
      </c>
      <c r="E2114" s="5">
        <v>4</v>
      </c>
      <c r="F2114" s="5">
        <v>14.3</v>
      </c>
      <c r="G2114" s="38" t="s">
        <v>1</v>
      </c>
      <c r="H2114" s="1"/>
      <c r="I2114" s="3" t="str">
        <f>IF(F2114&lt;11.6,"OUI","")</f>
        <v/>
      </c>
      <c r="J2114" s="1" t="str">
        <f>IF(B2114&lt;33.01,"OUI","")</f>
        <v>OUI</v>
      </c>
      <c r="K2114" s="1" t="str">
        <f>IF(C2114&gt;2,"OUI","")</f>
        <v>OUI</v>
      </c>
      <c r="L2114" s="1" t="s">
        <v>0</v>
      </c>
      <c r="M2114" s="1" t="str">
        <f>IF(E2114&lt;4,"OUI","")</f>
        <v/>
      </c>
      <c r="N2114" s="1">
        <f>COUNTIF(H2114:M2114,"OUI")</f>
        <v>3</v>
      </c>
    </row>
    <row r="2115" spans="1:14">
      <c r="A2115" t="s">
        <v>146</v>
      </c>
      <c r="B2115" s="39">
        <v>38</v>
      </c>
      <c r="C2115" s="4">
        <f>COUNTIF([1]POSE!Z2115:AP2115,"OUI")</f>
        <v>6</v>
      </c>
      <c r="D2115" s="4" t="s">
        <v>6</v>
      </c>
      <c r="E2115" s="5" t="s">
        <v>2</v>
      </c>
      <c r="F2115" s="5">
        <v>14</v>
      </c>
      <c r="G2115" s="38">
        <v>1</v>
      </c>
      <c r="H2115" s="1" t="s">
        <v>0</v>
      </c>
      <c r="I2115" s="3" t="str">
        <f>IF(F2115&lt;11.6,"OUI","")</f>
        <v/>
      </c>
      <c r="J2115" s="1" t="str">
        <f>IF(B2115&lt;33.01,"OUI","")</f>
        <v/>
      </c>
      <c r="K2115" s="1" t="str">
        <f>IF(C2115&gt;2,"OUI","")</f>
        <v>OUI</v>
      </c>
      <c r="L2115" s="1" t="s">
        <v>0</v>
      </c>
      <c r="M2115" s="1" t="str">
        <f>IF(E2115&lt;4,"OUI","")</f>
        <v/>
      </c>
      <c r="N2115" s="1">
        <f>COUNTIF(H2115:M2115,"OUI")</f>
        <v>3</v>
      </c>
    </row>
    <row r="2116" spans="1:14">
      <c r="A2116" t="s">
        <v>145</v>
      </c>
      <c r="B2116" s="39">
        <v>36</v>
      </c>
      <c r="C2116" s="4">
        <f>COUNTIF([1]POSE!Z2116:AP2116,"OUI")</f>
        <v>6</v>
      </c>
      <c r="D2116" s="4" t="s">
        <v>3</v>
      </c>
      <c r="E2116" s="5">
        <v>0</v>
      </c>
      <c r="F2116" s="5">
        <v>13.3</v>
      </c>
      <c r="G2116" s="38" t="s">
        <v>1</v>
      </c>
      <c r="H2116" s="1"/>
      <c r="I2116" s="3" t="str">
        <f>IF(F2116&lt;11.6,"OUI","")</f>
        <v/>
      </c>
      <c r="J2116" s="1" t="str">
        <f>IF(B2116&lt;33.01,"OUI","")</f>
        <v/>
      </c>
      <c r="K2116" s="1" t="str">
        <f>IF(C2116&gt;2,"OUI","")</f>
        <v>OUI</v>
      </c>
      <c r="L2116" s="1" t="s">
        <v>0</v>
      </c>
      <c r="M2116" s="1" t="str">
        <f>IF(E2116&lt;4,"OUI","")</f>
        <v>OUI</v>
      </c>
      <c r="N2116" s="1">
        <f>COUNTIF(H2116:M2116,"OUI")</f>
        <v>3</v>
      </c>
    </row>
    <row r="2117" spans="1:14">
      <c r="A2117" t="s">
        <v>144</v>
      </c>
      <c r="B2117" s="37" t="s">
        <v>2</v>
      </c>
      <c r="C2117" s="4">
        <f>COUNTIF([1]POSE!Z2117:AP2117,"OUI")</f>
        <v>6</v>
      </c>
      <c r="D2117" s="4" t="s">
        <v>9</v>
      </c>
      <c r="E2117" s="5">
        <v>0</v>
      </c>
      <c r="F2117" s="5">
        <v>12.3</v>
      </c>
      <c r="G2117" s="38">
        <v>1</v>
      </c>
      <c r="H2117" s="1" t="s">
        <v>0</v>
      </c>
      <c r="I2117" s="3" t="str">
        <f>IF(F2117&lt;11.6,"OUI","")</f>
        <v/>
      </c>
      <c r="J2117" s="1" t="str">
        <f>IF(B2117&lt;33.01,"OUI","")</f>
        <v/>
      </c>
      <c r="K2117" s="1" t="str">
        <f>IF(C2117&gt;2,"OUI","")</f>
        <v>OUI</v>
      </c>
      <c r="L2117" s="1" t="s">
        <v>9</v>
      </c>
      <c r="M2117" s="1" t="str">
        <f>IF(E2117&lt;4,"OUI","")</f>
        <v>OUI</v>
      </c>
      <c r="N2117" s="1">
        <f>COUNTIF(H2117:M2117,"OUI")</f>
        <v>3</v>
      </c>
    </row>
    <row r="2118" spans="1:14">
      <c r="A2118" t="s">
        <v>143</v>
      </c>
      <c r="B2118" s="37" t="s">
        <v>2</v>
      </c>
      <c r="C2118" s="4">
        <f>COUNTIF([1]POSE!Z2118:AP2118,"OUI")</f>
        <v>6</v>
      </c>
      <c r="D2118" s="4" t="s">
        <v>3</v>
      </c>
      <c r="E2118" s="5">
        <v>2</v>
      </c>
      <c r="F2118" s="5">
        <v>12</v>
      </c>
      <c r="G2118" s="38" t="s">
        <v>1</v>
      </c>
      <c r="H2118" s="1"/>
      <c r="I2118" s="3" t="str">
        <f>IF(F2118&lt;11.6,"OUI","")</f>
        <v/>
      </c>
      <c r="J2118" s="1" t="str">
        <f>IF(B2118&lt;33.01,"OUI","")</f>
        <v/>
      </c>
      <c r="K2118" s="1" t="str">
        <f>IF(C2118&gt;2,"OUI","")</f>
        <v>OUI</v>
      </c>
      <c r="L2118" s="1" t="s">
        <v>0</v>
      </c>
      <c r="M2118" s="1" t="str">
        <f>IF(E2118&lt;4,"OUI","")</f>
        <v>OUI</v>
      </c>
      <c r="N2118" s="1">
        <f>COUNTIF(H2118:M2118,"OUI")</f>
        <v>3</v>
      </c>
    </row>
    <row r="2119" spans="1:14">
      <c r="A2119" t="s">
        <v>142</v>
      </c>
      <c r="B2119" s="37" t="s">
        <v>2</v>
      </c>
      <c r="C2119" s="4">
        <f>COUNTIF([1]POSE!Z2119:AP2119,"OUI")</f>
        <v>6</v>
      </c>
      <c r="D2119" s="4" t="s">
        <v>3</v>
      </c>
      <c r="E2119" s="5">
        <v>5</v>
      </c>
      <c r="F2119" s="5">
        <v>11.5</v>
      </c>
      <c r="G2119" s="38" t="s">
        <v>1</v>
      </c>
      <c r="H2119" s="1"/>
      <c r="I2119" s="3" t="str">
        <f>IF(F2119&lt;11.6,"OUI","")</f>
        <v>OUI</v>
      </c>
      <c r="J2119" s="1" t="str">
        <f>IF(B2119&lt;33.01,"OUI","")</f>
        <v/>
      </c>
      <c r="K2119" s="1" t="str">
        <f>IF(C2119&gt;2,"OUI","")</f>
        <v>OUI</v>
      </c>
      <c r="L2119" s="1" t="s">
        <v>0</v>
      </c>
      <c r="M2119" s="1" t="str">
        <f>IF(E2119&lt;4,"OUI","")</f>
        <v/>
      </c>
      <c r="N2119" s="1">
        <f>COUNTIF(H2119:M2119,"OUI")</f>
        <v>3</v>
      </c>
    </row>
    <row r="2120" spans="1:14">
      <c r="A2120" t="s">
        <v>141</v>
      </c>
      <c r="B2120" s="39">
        <v>41.1</v>
      </c>
      <c r="C2120" s="4">
        <f>COUNTIF([1]POSE!Z2120:AP2120,"OUI")</f>
        <v>6</v>
      </c>
      <c r="D2120" s="4" t="s">
        <v>9</v>
      </c>
      <c r="E2120" s="5">
        <v>0</v>
      </c>
      <c r="F2120" s="5">
        <v>11.4</v>
      </c>
      <c r="G2120" s="38" t="s">
        <v>1</v>
      </c>
      <c r="H2120" s="1"/>
      <c r="I2120" s="3" t="str">
        <f>IF(F2120&lt;11.6,"OUI","")</f>
        <v>OUI</v>
      </c>
      <c r="J2120" s="1" t="str">
        <f>IF(B2120&lt;33.01,"OUI","")</f>
        <v/>
      </c>
      <c r="K2120" s="1" t="str">
        <f>IF(C2120&gt;2,"OUI","")</f>
        <v>OUI</v>
      </c>
      <c r="L2120" s="1" t="s">
        <v>9</v>
      </c>
      <c r="M2120" s="1" t="str">
        <f>IF(E2120&lt;4,"OUI","")</f>
        <v>OUI</v>
      </c>
      <c r="N2120" s="1">
        <f>COUNTIF(H2120:M2120,"OUI")</f>
        <v>3</v>
      </c>
    </row>
    <row r="2121" spans="1:14">
      <c r="A2121" t="s">
        <v>140</v>
      </c>
      <c r="B2121" s="37" t="s">
        <v>2</v>
      </c>
      <c r="C2121" s="4">
        <f>COUNTIF([1]POSE!Z2121:AP2121,"OUI")</f>
        <v>6</v>
      </c>
      <c r="D2121" s="4" t="s">
        <v>9</v>
      </c>
      <c r="E2121" s="5">
        <v>5</v>
      </c>
      <c r="F2121" s="5">
        <v>11</v>
      </c>
      <c r="G2121" s="40" t="s">
        <v>34</v>
      </c>
      <c r="H2121" s="1" t="s">
        <v>0</v>
      </c>
      <c r="I2121" s="3" t="str">
        <f>IF(F2121&lt;11.6,"OUI","")</f>
        <v>OUI</v>
      </c>
      <c r="J2121" s="1" t="str">
        <f>IF(B2121&lt;33.01,"OUI","")</f>
        <v/>
      </c>
      <c r="K2121" s="1" t="str">
        <f>IF(C2121&gt;2,"OUI","")</f>
        <v>OUI</v>
      </c>
      <c r="L2121" s="1" t="s">
        <v>9</v>
      </c>
      <c r="M2121" s="1" t="str">
        <f>IF(E2121&lt;4,"OUI","")</f>
        <v/>
      </c>
      <c r="N2121" s="1">
        <f>COUNTIF(H2121:M2121,"OUI")</f>
        <v>3</v>
      </c>
    </row>
    <row r="2122" spans="1:14">
      <c r="A2122" t="s">
        <v>139</v>
      </c>
      <c r="B2122" s="39">
        <v>33.6</v>
      </c>
      <c r="C2122" s="4">
        <f>COUNTIF([1]POSE!Z2122:AP2122,"OUI")</f>
        <v>6</v>
      </c>
      <c r="D2122" s="4" t="s">
        <v>9</v>
      </c>
      <c r="E2122" s="5">
        <v>5</v>
      </c>
      <c r="F2122" s="5">
        <v>10.4</v>
      </c>
      <c r="G2122" s="38">
        <v>1</v>
      </c>
      <c r="H2122" s="1" t="s">
        <v>0</v>
      </c>
      <c r="I2122" s="3" t="str">
        <f>IF(F2122&lt;11.6,"OUI","")</f>
        <v>OUI</v>
      </c>
      <c r="J2122" s="1" t="str">
        <f>IF(B2122&lt;33.01,"OUI","")</f>
        <v/>
      </c>
      <c r="K2122" s="1" t="str">
        <f>IF(C2122&gt;2,"OUI","")</f>
        <v>OUI</v>
      </c>
      <c r="L2122" s="1" t="s">
        <v>9</v>
      </c>
      <c r="M2122" s="1" t="str">
        <f>IF(E2122&lt;4,"OUI","")</f>
        <v/>
      </c>
      <c r="N2122" s="1">
        <f>COUNTIF(H2122:M2122,"OUI")</f>
        <v>3</v>
      </c>
    </row>
    <row r="2123" spans="1:14">
      <c r="A2123" t="s">
        <v>138</v>
      </c>
      <c r="B2123" s="39">
        <v>30</v>
      </c>
      <c r="C2123" s="4">
        <f>COUNTIF([1]POSE!Z2123:AP2123,"OUI")</f>
        <v>6</v>
      </c>
      <c r="D2123" s="4" t="s">
        <v>9</v>
      </c>
      <c r="E2123" s="5">
        <v>5</v>
      </c>
      <c r="F2123" s="5">
        <v>10.199999999999999</v>
      </c>
      <c r="G2123" s="38" t="s">
        <v>1</v>
      </c>
      <c r="H2123" s="1"/>
      <c r="I2123" s="3" t="str">
        <f>IF(F2123&lt;11.6,"OUI","")</f>
        <v>OUI</v>
      </c>
      <c r="J2123" s="1" t="str">
        <f>IF(B2123&lt;33.01,"OUI","")</f>
        <v>OUI</v>
      </c>
      <c r="K2123" s="1" t="str">
        <f>IF(C2123&gt;2,"OUI","")</f>
        <v>OUI</v>
      </c>
      <c r="L2123" s="1" t="s">
        <v>9</v>
      </c>
      <c r="M2123" s="1" t="str">
        <f>IF(E2123&lt;4,"OUI","")</f>
        <v/>
      </c>
      <c r="N2123" s="1">
        <f>COUNTIF(H2123:M2123,"OUI")</f>
        <v>3</v>
      </c>
    </row>
    <row r="2124" spans="1:14">
      <c r="A2124" t="s">
        <v>137</v>
      </c>
      <c r="B2124" s="37" t="s">
        <v>2</v>
      </c>
      <c r="C2124" s="4">
        <f>COUNTIF([1]POSE!Z2124:AP2124,"OUI")</f>
        <v>6</v>
      </c>
      <c r="D2124" s="4" t="s">
        <v>9</v>
      </c>
      <c r="E2124" s="5">
        <v>1</v>
      </c>
      <c r="F2124" s="5">
        <v>8.8000000000000007</v>
      </c>
      <c r="G2124" s="38" t="s">
        <v>1</v>
      </c>
      <c r="H2124" s="1"/>
      <c r="I2124" s="3" t="str">
        <f>IF(F2124&lt;11.6,"OUI","")</f>
        <v>OUI</v>
      </c>
      <c r="J2124" s="1" t="str">
        <f>IF(B2124&lt;33.01,"OUI","")</f>
        <v/>
      </c>
      <c r="K2124" s="1" t="str">
        <f>IF(C2124&gt;2,"OUI","")</f>
        <v>OUI</v>
      </c>
      <c r="L2124" s="1" t="s">
        <v>9</v>
      </c>
      <c r="M2124" s="1" t="str">
        <f>IF(E2124&lt;4,"OUI","")</f>
        <v>OUI</v>
      </c>
      <c r="N2124" s="1">
        <f>COUNTIF(H2124:M2124,"OUI")</f>
        <v>3</v>
      </c>
    </row>
    <row r="2125" spans="1:14">
      <c r="A2125" t="s">
        <v>136</v>
      </c>
      <c r="B2125" s="37" t="s">
        <v>2</v>
      </c>
      <c r="C2125" s="4">
        <f>COUNTIF([1]POSE!Z2125:AP2125,"OUI")</f>
        <v>6</v>
      </c>
      <c r="D2125" s="4" t="s">
        <v>3</v>
      </c>
      <c r="E2125" s="5">
        <v>4</v>
      </c>
      <c r="F2125" s="5">
        <v>8.5</v>
      </c>
      <c r="G2125" s="38" t="s">
        <v>1</v>
      </c>
      <c r="H2125" s="1"/>
      <c r="I2125" s="3" t="str">
        <f>IF(F2125&lt;11.6,"OUI","")</f>
        <v>OUI</v>
      </c>
      <c r="J2125" s="1" t="str">
        <f>IF(B2125&lt;33.01,"OUI","")</f>
        <v/>
      </c>
      <c r="K2125" s="1" t="str">
        <f>IF(C2125&gt;2,"OUI","")</f>
        <v>OUI</v>
      </c>
      <c r="L2125" s="1" t="s">
        <v>0</v>
      </c>
      <c r="M2125" s="1" t="str">
        <f>IF(E2125&lt;4,"OUI","")</f>
        <v/>
      </c>
      <c r="N2125" s="1">
        <f>COUNTIF(H2125:M2125,"OUI")</f>
        <v>3</v>
      </c>
    </row>
    <row r="2126" spans="1:14">
      <c r="A2126" t="s">
        <v>135</v>
      </c>
      <c r="B2126" s="37" t="s">
        <v>2</v>
      </c>
      <c r="C2126" s="4">
        <f>COUNTIF([1]POSE!Z2126:AP2126,"OUI")</f>
        <v>6</v>
      </c>
      <c r="D2126" s="4" t="s">
        <v>3</v>
      </c>
      <c r="E2126" s="5" t="s">
        <v>2</v>
      </c>
      <c r="F2126" s="5">
        <v>7.8</v>
      </c>
      <c r="G2126" s="38" t="s">
        <v>2</v>
      </c>
      <c r="H2126" s="1" t="s">
        <v>2</v>
      </c>
      <c r="I2126" s="3" t="str">
        <f>IF(F2126&lt;11.6,"OUI","")</f>
        <v>OUI</v>
      </c>
      <c r="J2126" s="1" t="str">
        <f>IF(B2126&lt;33.01,"OUI","")</f>
        <v/>
      </c>
      <c r="K2126" s="1" t="str">
        <f>IF(C2126&gt;2,"OUI","")</f>
        <v>OUI</v>
      </c>
      <c r="L2126" s="1" t="s">
        <v>0</v>
      </c>
      <c r="M2126" s="1" t="str">
        <f>IF(E2126&lt;4,"OUI","")</f>
        <v/>
      </c>
      <c r="N2126" s="1">
        <f>COUNTIF(H2126:M2126,"OUI")</f>
        <v>3</v>
      </c>
    </row>
    <row r="2127" spans="1:14">
      <c r="A2127" t="s">
        <v>134</v>
      </c>
      <c r="B2127" s="37" t="s">
        <v>2</v>
      </c>
      <c r="C2127" s="4">
        <f>COUNTIF([1]POSE!Z2127:AP2127,"OUI")</f>
        <v>6</v>
      </c>
      <c r="D2127" s="4" t="s">
        <v>3</v>
      </c>
      <c r="E2127" s="5">
        <v>5</v>
      </c>
      <c r="F2127" s="5" t="s">
        <v>2</v>
      </c>
      <c r="G2127" s="38" t="s">
        <v>1</v>
      </c>
      <c r="H2127" s="1"/>
      <c r="I2127" s="3" t="str">
        <f>IF(F2127&lt;11.6,"OUI","")</f>
        <v/>
      </c>
      <c r="J2127" s="1" t="str">
        <f>IF(B2127&lt;33.01,"OUI","")</f>
        <v/>
      </c>
      <c r="K2127" s="1" t="str">
        <f>IF(C2127&gt;2,"OUI","")</f>
        <v>OUI</v>
      </c>
      <c r="L2127" s="1" t="s">
        <v>0</v>
      </c>
      <c r="M2127" s="1" t="str">
        <f>IF(E2127&lt;4,"OUI","")</f>
        <v/>
      </c>
      <c r="N2127" s="1">
        <f>COUNTIF(H2127:M2127,"OUI")</f>
        <v>2</v>
      </c>
    </row>
    <row r="2128" spans="1:14">
      <c r="A2128" t="s">
        <v>133</v>
      </c>
      <c r="B2128" s="37" t="s">
        <v>2</v>
      </c>
      <c r="C2128" s="4">
        <f>COUNTIF([1]POSE!Z2128:AP2128,"OUI")</f>
        <v>6</v>
      </c>
      <c r="D2128" s="4" t="s">
        <v>3</v>
      </c>
      <c r="E2128" s="5">
        <v>4</v>
      </c>
      <c r="F2128" s="5" t="s">
        <v>2</v>
      </c>
      <c r="G2128" s="38" t="s">
        <v>1</v>
      </c>
      <c r="H2128" s="1"/>
      <c r="I2128" s="3" t="str">
        <f>IF(F2128&lt;11.6,"OUI","")</f>
        <v/>
      </c>
      <c r="J2128" s="1" t="str">
        <f>IF(B2128&lt;33.01,"OUI","")</f>
        <v/>
      </c>
      <c r="K2128" s="1" t="str">
        <f>IF(C2128&gt;2,"OUI","")</f>
        <v>OUI</v>
      </c>
      <c r="L2128" s="1" t="s">
        <v>0</v>
      </c>
      <c r="M2128" s="1" t="str">
        <f>IF(E2128&lt;4,"OUI","")</f>
        <v/>
      </c>
      <c r="N2128" s="1">
        <f>COUNTIF(H2128:M2128,"OUI")</f>
        <v>2</v>
      </c>
    </row>
    <row r="2129" spans="1:14">
      <c r="A2129" t="s">
        <v>132</v>
      </c>
      <c r="B2129" s="37" t="s">
        <v>2</v>
      </c>
      <c r="C2129" s="4">
        <f>COUNTIF([1]POSE!Z2129:AP2129,"OUI")</f>
        <v>6</v>
      </c>
      <c r="D2129" s="4" t="s">
        <v>3</v>
      </c>
      <c r="E2129" s="5" t="s">
        <v>2</v>
      </c>
      <c r="F2129" s="5" t="s">
        <v>2</v>
      </c>
      <c r="G2129" s="38" t="s">
        <v>1</v>
      </c>
      <c r="H2129" s="1"/>
      <c r="I2129" s="3" t="str">
        <f>IF(F2129&lt;11.6,"OUI","")</f>
        <v/>
      </c>
      <c r="J2129" s="1" t="str">
        <f>IF(B2129&lt;33.01,"OUI","")</f>
        <v/>
      </c>
      <c r="K2129" s="1" t="str">
        <f>IF(C2129&gt;2,"OUI","")</f>
        <v>OUI</v>
      </c>
      <c r="L2129" s="1" t="s">
        <v>0</v>
      </c>
      <c r="M2129" s="1" t="str">
        <f>IF(E2129&lt;4,"OUI","")</f>
        <v/>
      </c>
      <c r="N2129" s="1">
        <f>COUNTIF(H2129:M2129,"OUI")</f>
        <v>2</v>
      </c>
    </row>
    <row r="2130" spans="1:14">
      <c r="A2130" t="s">
        <v>131</v>
      </c>
      <c r="B2130" s="37" t="s">
        <v>2</v>
      </c>
      <c r="C2130" s="4">
        <f>COUNTIF([1]POSE!Z2130:AP2130,"OUI")</f>
        <v>6</v>
      </c>
      <c r="D2130" s="4" t="s">
        <v>3</v>
      </c>
      <c r="E2130" s="5">
        <v>5</v>
      </c>
      <c r="F2130" s="5" t="s">
        <v>2</v>
      </c>
      <c r="G2130" s="38" t="s">
        <v>1</v>
      </c>
      <c r="H2130" s="1"/>
      <c r="I2130" s="3" t="str">
        <f>IF(F2130&lt;11.6,"OUI","")</f>
        <v/>
      </c>
      <c r="J2130" s="1" t="str">
        <f>IF(B2130&lt;33.01,"OUI","")</f>
        <v/>
      </c>
      <c r="K2130" s="1" t="str">
        <f>IF(C2130&gt;2,"OUI","")</f>
        <v>OUI</v>
      </c>
      <c r="L2130" s="1" t="s">
        <v>0</v>
      </c>
      <c r="M2130" s="1" t="str">
        <f>IF(E2130&lt;4,"OUI","")</f>
        <v/>
      </c>
      <c r="N2130" s="1">
        <f>COUNTIF(H2130:M2130,"OUI")</f>
        <v>2</v>
      </c>
    </row>
    <row r="2131" spans="1:14">
      <c r="A2131" t="s">
        <v>130</v>
      </c>
      <c r="B2131" s="37" t="s">
        <v>2</v>
      </c>
      <c r="C2131" s="4">
        <f>COUNTIF([1]POSE!Z2131:AP2131,"OUI")</f>
        <v>6</v>
      </c>
      <c r="D2131" s="4" t="s">
        <v>9</v>
      </c>
      <c r="E2131" s="5">
        <v>0</v>
      </c>
      <c r="F2131" s="5" t="s">
        <v>2</v>
      </c>
      <c r="G2131" s="38" t="s">
        <v>1</v>
      </c>
      <c r="H2131" s="1"/>
      <c r="I2131" s="3" t="str">
        <f>IF(F2131&lt;11.6,"OUI","")</f>
        <v/>
      </c>
      <c r="J2131" s="1" t="str">
        <f>IF(B2131&lt;33.01,"OUI","")</f>
        <v/>
      </c>
      <c r="K2131" s="1" t="str">
        <f>IF(C2131&gt;2,"OUI","")</f>
        <v>OUI</v>
      </c>
      <c r="L2131" s="1" t="s">
        <v>9</v>
      </c>
      <c r="M2131" s="1" t="str">
        <f>IF(E2131&lt;4,"OUI","")</f>
        <v>OUI</v>
      </c>
      <c r="N2131" s="1">
        <f>COUNTIF(H2131:M2131,"OUI")</f>
        <v>2</v>
      </c>
    </row>
    <row r="2132" spans="1:14">
      <c r="A2132" t="s">
        <v>129</v>
      </c>
      <c r="B2132" s="37" t="s">
        <v>2</v>
      </c>
      <c r="C2132" s="4">
        <f>COUNTIF([1]POSE!Z2132:AP2132,"OUI")</f>
        <v>6</v>
      </c>
      <c r="D2132" s="4" t="s">
        <v>9</v>
      </c>
      <c r="E2132" s="5">
        <v>2</v>
      </c>
      <c r="F2132" s="5" t="s">
        <v>2</v>
      </c>
      <c r="G2132" s="38" t="s">
        <v>1</v>
      </c>
      <c r="H2132" s="1"/>
      <c r="I2132" s="3" t="str">
        <f>IF(F2132&lt;11.6,"OUI","")</f>
        <v/>
      </c>
      <c r="J2132" s="1" t="str">
        <f>IF(B2132&lt;33.01,"OUI","")</f>
        <v/>
      </c>
      <c r="K2132" s="1" t="str">
        <f>IF(C2132&gt;2,"OUI","")</f>
        <v>OUI</v>
      </c>
      <c r="L2132" s="1" t="s">
        <v>9</v>
      </c>
      <c r="M2132" s="1" t="str">
        <f>IF(E2132&lt;4,"OUI","")</f>
        <v>OUI</v>
      </c>
      <c r="N2132" s="1">
        <f>COUNTIF(H2132:M2132,"OUI")</f>
        <v>2</v>
      </c>
    </row>
    <row r="2133" spans="1:14">
      <c r="A2133" t="s">
        <v>128</v>
      </c>
      <c r="B2133" s="37" t="s">
        <v>2</v>
      </c>
      <c r="C2133" s="4">
        <f>COUNTIF([1]POSE!Z2133:AP2133,"OUI")</f>
        <v>6</v>
      </c>
      <c r="D2133" s="4" t="s">
        <v>9</v>
      </c>
      <c r="E2133" s="5">
        <v>4</v>
      </c>
      <c r="F2133" s="5" t="s">
        <v>2</v>
      </c>
      <c r="G2133" s="38">
        <v>1</v>
      </c>
      <c r="H2133" s="1" t="s">
        <v>0</v>
      </c>
      <c r="I2133" s="3" t="str">
        <f>IF(F2133&lt;11.6,"OUI","")</f>
        <v/>
      </c>
      <c r="J2133" s="1" t="str">
        <f>IF(B2133&lt;33.01,"OUI","")</f>
        <v/>
      </c>
      <c r="K2133" s="1" t="str">
        <f>IF(C2133&gt;2,"OUI","")</f>
        <v>OUI</v>
      </c>
      <c r="L2133" s="1" t="s">
        <v>9</v>
      </c>
      <c r="M2133" s="1" t="str">
        <f>IF(E2133&lt;4,"OUI","")</f>
        <v/>
      </c>
      <c r="N2133" s="1">
        <f>COUNTIF(H2133:M2133,"OUI")</f>
        <v>2</v>
      </c>
    </row>
    <row r="2134" spans="1:14">
      <c r="A2134" t="s">
        <v>127</v>
      </c>
      <c r="B2134" s="37" t="s">
        <v>2</v>
      </c>
      <c r="C2134" s="4">
        <f>COUNTIF([1]POSE!Z2134:AP2134,"OUI")</f>
        <v>6</v>
      </c>
      <c r="D2134" s="4" t="s">
        <v>9</v>
      </c>
      <c r="E2134" s="5">
        <v>3</v>
      </c>
      <c r="F2134" s="5" t="s">
        <v>2</v>
      </c>
      <c r="G2134" s="38" t="s">
        <v>1</v>
      </c>
      <c r="H2134" s="1"/>
      <c r="I2134" s="3" t="str">
        <f>IF(F2134&lt;11.6,"OUI","")</f>
        <v/>
      </c>
      <c r="J2134" s="1" t="str">
        <f>IF(B2134&lt;33.01,"OUI","")</f>
        <v/>
      </c>
      <c r="K2134" s="1" t="str">
        <f>IF(C2134&gt;2,"OUI","")</f>
        <v>OUI</v>
      </c>
      <c r="L2134" s="1" t="s">
        <v>9</v>
      </c>
      <c r="M2134" s="1" t="str">
        <f>IF(E2134&lt;4,"OUI","")</f>
        <v>OUI</v>
      </c>
      <c r="N2134" s="1">
        <f>COUNTIF(H2134:M2134,"OUI")</f>
        <v>2</v>
      </c>
    </row>
    <row r="2135" spans="1:14">
      <c r="A2135" t="s">
        <v>126</v>
      </c>
      <c r="B2135" s="37" t="s">
        <v>2</v>
      </c>
      <c r="C2135" s="4">
        <f>COUNTIF([1]POSE!Z2135:AP2135,"OUI")</f>
        <v>6</v>
      </c>
      <c r="D2135" s="4" t="s">
        <v>9</v>
      </c>
      <c r="E2135" s="5">
        <v>3</v>
      </c>
      <c r="F2135" s="5" t="s">
        <v>2</v>
      </c>
      <c r="G2135" s="38" t="s">
        <v>1</v>
      </c>
      <c r="H2135" s="1"/>
      <c r="I2135" s="3" t="str">
        <f>IF(F2135&lt;11.6,"OUI","")</f>
        <v/>
      </c>
      <c r="J2135" s="1" t="str">
        <f>IF(B2135&lt;33.01,"OUI","")</f>
        <v/>
      </c>
      <c r="K2135" s="1" t="str">
        <f>IF(C2135&gt;2,"OUI","")</f>
        <v>OUI</v>
      </c>
      <c r="L2135" s="1" t="s">
        <v>9</v>
      </c>
      <c r="M2135" s="1" t="str">
        <f>IF(E2135&lt;4,"OUI","")</f>
        <v>OUI</v>
      </c>
      <c r="N2135" s="1">
        <f>COUNTIF(H2135:M2135,"OUI")</f>
        <v>2</v>
      </c>
    </row>
    <row r="2136" spans="1:14">
      <c r="A2136" t="s">
        <v>125</v>
      </c>
      <c r="B2136" s="37" t="s">
        <v>2</v>
      </c>
      <c r="C2136" s="4">
        <f>COUNTIF([1]POSE!Z2136:AP2136,"OUI")</f>
        <v>6</v>
      </c>
      <c r="D2136" s="4" t="s">
        <v>9</v>
      </c>
      <c r="E2136" s="5">
        <v>5</v>
      </c>
      <c r="F2136" s="5" t="s">
        <v>2</v>
      </c>
      <c r="G2136" s="38">
        <v>1</v>
      </c>
      <c r="H2136" s="1" t="s">
        <v>0</v>
      </c>
      <c r="I2136" s="3" t="str">
        <f>IF(F2136&lt;11.6,"OUI","")</f>
        <v/>
      </c>
      <c r="J2136" s="1" t="str">
        <f>IF(B2136&lt;33.01,"OUI","")</f>
        <v/>
      </c>
      <c r="K2136" s="1" t="str">
        <f>IF(C2136&gt;2,"OUI","")</f>
        <v>OUI</v>
      </c>
      <c r="L2136" s="1" t="s">
        <v>9</v>
      </c>
      <c r="M2136" s="1" t="str">
        <f>IF(E2136&lt;4,"OUI","")</f>
        <v/>
      </c>
      <c r="N2136" s="1">
        <f>COUNTIF(H2136:M2136,"OUI")</f>
        <v>2</v>
      </c>
    </row>
    <row r="2137" spans="1:14">
      <c r="A2137" t="s">
        <v>124</v>
      </c>
      <c r="B2137" s="37" t="s">
        <v>2</v>
      </c>
      <c r="C2137" s="4">
        <f>COUNTIF([1]POSE!Z2137:AP2137,"OUI")</f>
        <v>6</v>
      </c>
      <c r="D2137" s="4" t="s">
        <v>9</v>
      </c>
      <c r="E2137" s="5">
        <v>3</v>
      </c>
      <c r="F2137" s="5" t="s">
        <v>2</v>
      </c>
      <c r="G2137" s="38" t="s">
        <v>1</v>
      </c>
      <c r="H2137" s="1"/>
      <c r="I2137" s="3" t="str">
        <f>IF(F2137&lt;11.6,"OUI","")</f>
        <v/>
      </c>
      <c r="J2137" s="1" t="str">
        <f>IF(B2137&lt;33.01,"OUI","")</f>
        <v/>
      </c>
      <c r="K2137" s="1" t="str">
        <f>IF(C2137&gt;2,"OUI","")</f>
        <v>OUI</v>
      </c>
      <c r="L2137" s="1" t="s">
        <v>9</v>
      </c>
      <c r="M2137" s="1" t="str">
        <f>IF(E2137&lt;4,"OUI","")</f>
        <v>OUI</v>
      </c>
      <c r="N2137" s="1">
        <f>COUNTIF(H2137:M2137,"OUI")</f>
        <v>2</v>
      </c>
    </row>
    <row r="2138" spans="1:14">
      <c r="A2138" t="s">
        <v>123</v>
      </c>
      <c r="B2138" s="37" t="s">
        <v>2</v>
      </c>
      <c r="C2138" s="4">
        <f>COUNTIF([1]POSE!Z2138:AP2138,"OUI")</f>
        <v>6</v>
      </c>
      <c r="D2138" s="4" t="s">
        <v>3</v>
      </c>
      <c r="E2138" s="5" t="s">
        <v>2</v>
      </c>
      <c r="F2138" s="5">
        <v>15.3</v>
      </c>
      <c r="G2138" s="38" t="s">
        <v>2</v>
      </c>
      <c r="H2138" s="1" t="s">
        <v>2</v>
      </c>
      <c r="I2138" s="3" t="str">
        <f>IF(F2138&lt;11.6,"OUI","")</f>
        <v/>
      </c>
      <c r="J2138" s="1" t="str">
        <f>IF(B2138&lt;33.01,"OUI","")</f>
        <v/>
      </c>
      <c r="K2138" s="1" t="str">
        <f>IF(C2138&gt;2,"OUI","")</f>
        <v>OUI</v>
      </c>
      <c r="L2138" s="1" t="s">
        <v>0</v>
      </c>
      <c r="M2138" s="1" t="str">
        <f>IF(E2138&lt;4,"OUI","")</f>
        <v/>
      </c>
      <c r="N2138" s="1">
        <f>COUNTIF(H2138:M2138,"OUI")</f>
        <v>2</v>
      </c>
    </row>
    <row r="2139" spans="1:14">
      <c r="A2139" t="s">
        <v>122</v>
      </c>
      <c r="B2139" s="37" t="s">
        <v>2</v>
      </c>
      <c r="C2139" s="4">
        <f>COUNTIF([1]POSE!Z2139:AP2139,"OUI")</f>
        <v>6</v>
      </c>
      <c r="D2139" s="4" t="s">
        <v>9</v>
      </c>
      <c r="E2139" s="5">
        <v>3</v>
      </c>
      <c r="F2139" s="5">
        <v>14.9</v>
      </c>
      <c r="G2139" s="38" t="s">
        <v>1</v>
      </c>
      <c r="H2139" s="1"/>
      <c r="I2139" s="3" t="str">
        <f>IF(F2139&lt;11.6,"OUI","")</f>
        <v/>
      </c>
      <c r="J2139" s="1" t="str">
        <f>IF(B2139&lt;33.01,"OUI","")</f>
        <v/>
      </c>
      <c r="K2139" s="1" t="str">
        <f>IF(C2139&gt;2,"OUI","")</f>
        <v>OUI</v>
      </c>
      <c r="L2139" s="1" t="s">
        <v>9</v>
      </c>
      <c r="M2139" s="1" t="str">
        <f>IF(E2139&lt;4,"OUI","")</f>
        <v>OUI</v>
      </c>
      <c r="N2139" s="1">
        <f>COUNTIF(H2139:M2139,"OUI")</f>
        <v>2</v>
      </c>
    </row>
    <row r="2140" spans="1:14">
      <c r="A2140" t="s">
        <v>121</v>
      </c>
      <c r="B2140" s="37" t="s">
        <v>2</v>
      </c>
      <c r="C2140" s="4">
        <f>COUNTIF([1]POSE!Z2140:AP2140,"OUI")</f>
        <v>6</v>
      </c>
      <c r="D2140" s="4" t="s">
        <v>6</v>
      </c>
      <c r="E2140" s="5" t="s">
        <v>2</v>
      </c>
      <c r="F2140" s="5">
        <v>13.2</v>
      </c>
      <c r="G2140" s="38" t="s">
        <v>1</v>
      </c>
      <c r="H2140" s="1"/>
      <c r="I2140" s="3" t="str">
        <f>IF(F2140&lt;11.6,"OUI","")</f>
        <v/>
      </c>
      <c r="J2140" s="1" t="str">
        <f>IF(B2140&lt;33.01,"OUI","")</f>
        <v/>
      </c>
      <c r="K2140" s="1" t="str">
        <f>IF(C2140&gt;2,"OUI","")</f>
        <v>OUI</v>
      </c>
      <c r="L2140" s="1" t="s">
        <v>0</v>
      </c>
      <c r="M2140" s="1" t="str">
        <f>IF(E2140&lt;4,"OUI","")</f>
        <v/>
      </c>
      <c r="N2140" s="1">
        <f>COUNTIF(H2140:M2140,"OUI")</f>
        <v>2</v>
      </c>
    </row>
    <row r="2141" spans="1:14">
      <c r="A2141" t="s">
        <v>120</v>
      </c>
      <c r="B2141" s="37" t="s">
        <v>2</v>
      </c>
      <c r="C2141" s="4">
        <f>COUNTIF([1]POSE!Z2141:AP2141,"OUI")</f>
        <v>6</v>
      </c>
      <c r="D2141" s="4" t="s">
        <v>9</v>
      </c>
      <c r="E2141" s="5">
        <v>5</v>
      </c>
      <c r="F2141" s="5">
        <v>13</v>
      </c>
      <c r="G2141" s="38">
        <v>1</v>
      </c>
      <c r="H2141" s="1" t="s">
        <v>0</v>
      </c>
      <c r="I2141" s="3" t="str">
        <f>IF(F2141&lt;11.6,"OUI","")</f>
        <v/>
      </c>
      <c r="J2141" s="1" t="str">
        <f>IF(B2141&lt;33.01,"OUI","")</f>
        <v/>
      </c>
      <c r="K2141" s="1" t="str">
        <f>IF(C2141&gt;2,"OUI","")</f>
        <v>OUI</v>
      </c>
      <c r="L2141" s="1" t="s">
        <v>9</v>
      </c>
      <c r="M2141" s="1" t="str">
        <f>IF(E2141&lt;4,"OUI","")</f>
        <v/>
      </c>
      <c r="N2141" s="1">
        <f>COUNTIF(H2141:M2141,"OUI")</f>
        <v>2</v>
      </c>
    </row>
    <row r="2142" spans="1:14">
      <c r="A2142" t="s">
        <v>119</v>
      </c>
      <c r="B2142" s="37" t="s">
        <v>2</v>
      </c>
      <c r="C2142" s="4">
        <f>COUNTIF([1]POSE!Z2142:AP2142,"OUI")</f>
        <v>6</v>
      </c>
      <c r="D2142" s="4" t="s">
        <v>9</v>
      </c>
      <c r="E2142" s="5">
        <v>1</v>
      </c>
      <c r="F2142" s="5">
        <v>12.9</v>
      </c>
      <c r="G2142" s="38" t="s">
        <v>1</v>
      </c>
      <c r="H2142" s="1"/>
      <c r="I2142" s="3" t="str">
        <f>IF(F2142&lt;11.6,"OUI","")</f>
        <v/>
      </c>
      <c r="J2142" s="1" t="str">
        <f>IF(B2142&lt;33.01,"OUI","")</f>
        <v/>
      </c>
      <c r="K2142" s="1" t="str">
        <f>IF(C2142&gt;2,"OUI","")</f>
        <v>OUI</v>
      </c>
      <c r="L2142" s="1" t="s">
        <v>9</v>
      </c>
      <c r="M2142" s="1" t="str">
        <f>IF(E2142&lt;4,"OUI","")</f>
        <v>OUI</v>
      </c>
      <c r="N2142" s="1">
        <f>COUNTIF(H2142:M2142,"OUI")</f>
        <v>2</v>
      </c>
    </row>
    <row r="2143" spans="1:14">
      <c r="A2143" t="s">
        <v>118</v>
      </c>
      <c r="B2143" s="39">
        <v>42.8</v>
      </c>
      <c r="C2143" s="4">
        <f>COUNTIF([1]POSE!Z2143:AP2143,"OUI")</f>
        <v>6</v>
      </c>
      <c r="D2143" s="4" t="s">
        <v>9</v>
      </c>
      <c r="E2143" s="5">
        <v>2</v>
      </c>
      <c r="F2143" s="5">
        <v>12.6</v>
      </c>
      <c r="G2143" s="38" t="s">
        <v>1</v>
      </c>
      <c r="H2143" s="1"/>
      <c r="I2143" s="3" t="str">
        <f>IF(F2143&lt;11.6,"OUI","")</f>
        <v/>
      </c>
      <c r="J2143" s="1" t="str">
        <f>IF(B2143&lt;33.01,"OUI","")</f>
        <v/>
      </c>
      <c r="K2143" s="1" t="str">
        <f>IF(C2143&gt;2,"OUI","")</f>
        <v>OUI</v>
      </c>
      <c r="L2143" s="1" t="s">
        <v>9</v>
      </c>
      <c r="M2143" s="1" t="str">
        <f>IF(E2143&lt;4,"OUI","")</f>
        <v>OUI</v>
      </c>
      <c r="N2143" s="1">
        <f>COUNTIF(H2143:M2143,"OUI")</f>
        <v>2</v>
      </c>
    </row>
    <row r="2144" spans="1:14">
      <c r="A2144" t="s">
        <v>117</v>
      </c>
      <c r="B2144" s="37" t="s">
        <v>2</v>
      </c>
      <c r="C2144" s="4">
        <f>COUNTIF([1]POSE!Z2144:AP2144,"OUI")</f>
        <v>6</v>
      </c>
      <c r="D2144" s="4" t="s">
        <v>9</v>
      </c>
      <c r="E2144" s="5">
        <v>3</v>
      </c>
      <c r="F2144" s="5">
        <v>12.5</v>
      </c>
      <c r="G2144" s="38" t="s">
        <v>1</v>
      </c>
      <c r="H2144" s="1"/>
      <c r="I2144" s="3" t="str">
        <f>IF(F2144&lt;11.6,"OUI","")</f>
        <v/>
      </c>
      <c r="J2144" s="1" t="str">
        <f>IF(B2144&lt;33.01,"OUI","")</f>
        <v/>
      </c>
      <c r="K2144" s="1" t="str">
        <f>IF(C2144&gt;2,"OUI","")</f>
        <v>OUI</v>
      </c>
      <c r="L2144" s="1" t="s">
        <v>9</v>
      </c>
      <c r="M2144" s="1" t="str">
        <f>IF(E2144&lt;4,"OUI","")</f>
        <v>OUI</v>
      </c>
      <c r="N2144" s="1">
        <f>COUNTIF(H2144:M2144,"OUI")</f>
        <v>2</v>
      </c>
    </row>
    <row r="2145" spans="1:14">
      <c r="A2145" t="s">
        <v>116</v>
      </c>
      <c r="B2145" s="37" t="s">
        <v>2</v>
      </c>
      <c r="C2145" s="4">
        <f>COUNTIF([1]POSE!Z2145:AP2145,"OUI")</f>
        <v>6</v>
      </c>
      <c r="D2145" s="4" t="s">
        <v>9</v>
      </c>
      <c r="E2145" s="5">
        <v>4</v>
      </c>
      <c r="F2145" s="5">
        <v>12.3</v>
      </c>
      <c r="G2145" s="38">
        <v>1</v>
      </c>
      <c r="H2145" s="1" t="s">
        <v>0</v>
      </c>
      <c r="I2145" s="3" t="str">
        <f>IF(F2145&lt;11.6,"OUI","")</f>
        <v/>
      </c>
      <c r="J2145" s="1" t="str">
        <f>IF(B2145&lt;33.01,"OUI","")</f>
        <v/>
      </c>
      <c r="K2145" s="1" t="str">
        <f>IF(C2145&gt;2,"OUI","")</f>
        <v>OUI</v>
      </c>
      <c r="L2145" s="1" t="s">
        <v>9</v>
      </c>
      <c r="M2145" s="1" t="str">
        <f>IF(E2145&lt;4,"OUI","")</f>
        <v/>
      </c>
      <c r="N2145" s="1">
        <f>COUNTIF(H2145:M2145,"OUI")</f>
        <v>2</v>
      </c>
    </row>
    <row r="2146" spans="1:14">
      <c r="A2146" t="s">
        <v>115</v>
      </c>
      <c r="B2146" s="37" t="s">
        <v>2</v>
      </c>
      <c r="C2146" s="4">
        <f>COUNTIF([1]POSE!Z2146:AP2146,"OUI")</f>
        <v>6</v>
      </c>
      <c r="D2146" s="4" t="s">
        <v>9</v>
      </c>
      <c r="E2146" s="5">
        <v>3</v>
      </c>
      <c r="F2146" s="5">
        <v>11.9</v>
      </c>
      <c r="G2146" s="38" t="s">
        <v>1</v>
      </c>
      <c r="H2146" s="1"/>
      <c r="I2146" s="3" t="str">
        <f>IF(F2146&lt;11.6,"OUI","")</f>
        <v/>
      </c>
      <c r="J2146" s="1" t="str">
        <f>IF(B2146&lt;33.01,"OUI","")</f>
        <v/>
      </c>
      <c r="K2146" s="1" t="str">
        <f>IF(C2146&gt;2,"OUI","")</f>
        <v>OUI</v>
      </c>
      <c r="L2146" s="1" t="s">
        <v>9</v>
      </c>
      <c r="M2146" s="1" t="str">
        <f>IF(E2146&lt;4,"OUI","")</f>
        <v>OUI</v>
      </c>
      <c r="N2146" s="1">
        <f>COUNTIF(H2146:M2146,"OUI")</f>
        <v>2</v>
      </c>
    </row>
    <row r="2147" spans="1:14">
      <c r="A2147" t="s">
        <v>114</v>
      </c>
      <c r="B2147" s="37" t="s">
        <v>2</v>
      </c>
      <c r="C2147" s="4">
        <f>COUNTIF([1]POSE!Z2147:AP2147,"OUI")</f>
        <v>6</v>
      </c>
      <c r="D2147" s="4" t="s">
        <v>9</v>
      </c>
      <c r="E2147" s="5">
        <v>4</v>
      </c>
      <c r="F2147" s="5">
        <v>11</v>
      </c>
      <c r="G2147" s="38" t="s">
        <v>1</v>
      </c>
      <c r="H2147" s="1"/>
      <c r="I2147" s="3" t="str">
        <f>IF(F2147&lt;11.6,"OUI","")</f>
        <v>OUI</v>
      </c>
      <c r="J2147" s="1" t="str">
        <f>IF(B2147&lt;33.01,"OUI","")</f>
        <v/>
      </c>
      <c r="K2147" s="1" t="str">
        <f>IF(C2147&gt;2,"OUI","")</f>
        <v>OUI</v>
      </c>
      <c r="L2147" s="1" t="s">
        <v>9</v>
      </c>
      <c r="M2147" s="1" t="str">
        <f>IF(E2147&lt;4,"OUI","")</f>
        <v/>
      </c>
      <c r="N2147" s="1">
        <f>COUNTIF(H2147:M2147,"OUI")</f>
        <v>2</v>
      </c>
    </row>
    <row r="2148" spans="1:14">
      <c r="A2148" t="s">
        <v>113</v>
      </c>
      <c r="B2148" s="37" t="s">
        <v>2</v>
      </c>
      <c r="C2148" s="4">
        <f>COUNTIF([1]POSE!Z2148:AP2148,"OUI")</f>
        <v>6</v>
      </c>
      <c r="D2148" s="4" t="s">
        <v>9</v>
      </c>
      <c r="E2148" s="5">
        <v>5</v>
      </c>
      <c r="F2148" s="5">
        <v>10.199999999999999</v>
      </c>
      <c r="G2148" s="38" t="s">
        <v>1</v>
      </c>
      <c r="H2148" s="1"/>
      <c r="I2148" s="3" t="str">
        <f>IF(F2148&lt;11.6,"OUI","")</f>
        <v>OUI</v>
      </c>
      <c r="J2148" s="1" t="str">
        <f>IF(B2148&lt;33.01,"OUI","")</f>
        <v/>
      </c>
      <c r="K2148" s="1" t="str">
        <f>IF(C2148&gt;2,"OUI","")</f>
        <v>OUI</v>
      </c>
      <c r="L2148" s="1" t="s">
        <v>9</v>
      </c>
      <c r="M2148" s="1" t="str">
        <f>IF(E2148&lt;4,"OUI","")</f>
        <v/>
      </c>
      <c r="N2148" s="1">
        <f>COUNTIF(H2148:M2148,"OUI")</f>
        <v>2</v>
      </c>
    </row>
    <row r="2149" spans="1:14">
      <c r="A2149" t="s">
        <v>112</v>
      </c>
      <c r="B2149" s="37" t="s">
        <v>2</v>
      </c>
      <c r="C2149" s="4">
        <f>COUNTIF([1]POSE!Z2149:AP2149,"OUI")</f>
        <v>6</v>
      </c>
      <c r="D2149" s="4" t="s">
        <v>9</v>
      </c>
      <c r="E2149" s="5">
        <v>5</v>
      </c>
      <c r="F2149" s="5" t="s">
        <v>2</v>
      </c>
      <c r="G2149" s="38" t="s">
        <v>1</v>
      </c>
      <c r="H2149" s="1"/>
      <c r="I2149" s="3" t="str">
        <f>IF(F2149&lt;11.6,"OUI","")</f>
        <v/>
      </c>
      <c r="J2149" s="1" t="str">
        <f>IF(B2149&lt;33.01,"OUI","")</f>
        <v/>
      </c>
      <c r="K2149" s="1" t="str">
        <f>IF(C2149&gt;2,"OUI","")</f>
        <v>OUI</v>
      </c>
      <c r="L2149" s="1" t="s">
        <v>9</v>
      </c>
      <c r="M2149" s="1" t="str">
        <f>IF(E2149&lt;4,"OUI","")</f>
        <v/>
      </c>
      <c r="N2149" s="1">
        <f>COUNTIF(H2149:M2149,"OUI")</f>
        <v>1</v>
      </c>
    </row>
    <row r="2150" spans="1:14">
      <c r="A2150" t="s">
        <v>111</v>
      </c>
      <c r="B2150" s="37" t="s">
        <v>2</v>
      </c>
      <c r="C2150" s="4">
        <f>COUNTIF([1]POSE!Z2150:AP2150,"OUI")</f>
        <v>6</v>
      </c>
      <c r="D2150" s="4" t="s">
        <v>9</v>
      </c>
      <c r="E2150" s="5">
        <v>5</v>
      </c>
      <c r="F2150" s="5" t="s">
        <v>2</v>
      </c>
      <c r="G2150" s="38" t="s">
        <v>1</v>
      </c>
      <c r="H2150" s="1"/>
      <c r="I2150" s="3" t="str">
        <f>IF(F2150&lt;11.6,"OUI","")</f>
        <v/>
      </c>
      <c r="J2150" s="1" t="str">
        <f>IF(B2150&lt;33.01,"OUI","")</f>
        <v/>
      </c>
      <c r="K2150" s="1" t="str">
        <f>IF(C2150&gt;2,"OUI","")</f>
        <v>OUI</v>
      </c>
      <c r="L2150" s="1" t="s">
        <v>9</v>
      </c>
      <c r="M2150" s="1" t="str">
        <f>IF(E2150&lt;4,"OUI","")</f>
        <v/>
      </c>
      <c r="N2150" s="1">
        <f>COUNTIF(H2150:M2150,"OUI")</f>
        <v>1</v>
      </c>
    </row>
    <row r="2151" spans="1:14">
      <c r="A2151" t="s">
        <v>110</v>
      </c>
      <c r="B2151" s="37" t="s">
        <v>2</v>
      </c>
      <c r="C2151" s="4">
        <f>COUNTIF([1]POSE!Z2151:AP2151,"OUI")</f>
        <v>6</v>
      </c>
      <c r="D2151" s="4" t="s">
        <v>9</v>
      </c>
      <c r="E2151" s="5">
        <v>5</v>
      </c>
      <c r="F2151" s="5">
        <v>16</v>
      </c>
      <c r="G2151" s="38" t="s">
        <v>1</v>
      </c>
      <c r="H2151" s="1"/>
      <c r="I2151" s="3" t="str">
        <f>IF(F2151&lt;11.6,"OUI","")</f>
        <v/>
      </c>
      <c r="J2151" s="1" t="str">
        <f>IF(B2151&lt;33.01,"OUI","")</f>
        <v/>
      </c>
      <c r="K2151" s="1" t="str">
        <f>IF(C2151&gt;2,"OUI","")</f>
        <v>OUI</v>
      </c>
      <c r="L2151" s="1" t="s">
        <v>9</v>
      </c>
      <c r="M2151" s="1" t="str">
        <f>IF(E2151&lt;4,"OUI","")</f>
        <v/>
      </c>
      <c r="N2151" s="1">
        <f>COUNTIF(H2151:M2151,"OUI")</f>
        <v>1</v>
      </c>
    </row>
    <row r="2152" spans="1:14">
      <c r="A2152" t="s">
        <v>109</v>
      </c>
      <c r="B2152" s="39">
        <v>39</v>
      </c>
      <c r="C2152" s="4">
        <f>COUNTIF([1]POSE!Z2152:AP2152,"OUI")</f>
        <v>6</v>
      </c>
      <c r="D2152" s="4" t="s">
        <v>9</v>
      </c>
      <c r="E2152" s="5">
        <v>5</v>
      </c>
      <c r="F2152" s="5">
        <v>15.6</v>
      </c>
      <c r="G2152" s="38" t="s">
        <v>1</v>
      </c>
      <c r="H2152" s="1"/>
      <c r="I2152" s="3" t="str">
        <f>IF(F2152&lt;11.6,"OUI","")</f>
        <v/>
      </c>
      <c r="J2152" s="1" t="str">
        <f>IF(B2152&lt;33.01,"OUI","")</f>
        <v/>
      </c>
      <c r="K2152" s="1" t="str">
        <f>IF(C2152&gt;2,"OUI","")</f>
        <v>OUI</v>
      </c>
      <c r="L2152" s="1" t="s">
        <v>9</v>
      </c>
      <c r="M2152" s="1" t="str">
        <f>IF(E2152&lt;4,"OUI","")</f>
        <v/>
      </c>
      <c r="N2152" s="1">
        <f>COUNTIF(H2152:M2152,"OUI")</f>
        <v>1</v>
      </c>
    </row>
    <row r="2153" spans="1:14">
      <c r="A2153" t="s">
        <v>108</v>
      </c>
      <c r="B2153" s="37" t="s">
        <v>2</v>
      </c>
      <c r="C2153" s="4">
        <f>COUNTIF([1]POSE!Z2153:AP2153,"OUI")</f>
        <v>6</v>
      </c>
      <c r="D2153" s="4" t="s">
        <v>9</v>
      </c>
      <c r="E2153" s="5">
        <v>5</v>
      </c>
      <c r="F2153" s="5">
        <v>13.6</v>
      </c>
      <c r="G2153" s="38" t="s">
        <v>1</v>
      </c>
      <c r="H2153" s="1"/>
      <c r="I2153" s="3" t="str">
        <f>IF(F2153&lt;11.6,"OUI","")</f>
        <v/>
      </c>
      <c r="J2153" s="1" t="str">
        <f>IF(B2153&lt;33.01,"OUI","")</f>
        <v/>
      </c>
      <c r="K2153" s="1" t="str">
        <f>IF(C2153&gt;2,"OUI","")</f>
        <v>OUI</v>
      </c>
      <c r="L2153" s="1" t="s">
        <v>9</v>
      </c>
      <c r="M2153" s="1" t="str">
        <f>IF(E2153&lt;4,"OUI","")</f>
        <v/>
      </c>
      <c r="N2153" s="1">
        <f>COUNTIF(H2153:M2153,"OUI")</f>
        <v>1</v>
      </c>
    </row>
    <row r="2154" spans="1:14">
      <c r="A2154" t="s">
        <v>107</v>
      </c>
      <c r="B2154" s="37" t="s">
        <v>2</v>
      </c>
      <c r="C2154" s="4">
        <f>COUNTIF([1]POSE!Z2154:AP2154,"OUI")</f>
        <v>6</v>
      </c>
      <c r="D2154" s="4" t="s">
        <v>9</v>
      </c>
      <c r="E2154" s="5" t="s">
        <v>2</v>
      </c>
      <c r="F2154" s="5">
        <v>13.5</v>
      </c>
      <c r="G2154" s="38" t="s">
        <v>1</v>
      </c>
      <c r="H2154" s="1"/>
      <c r="I2154" s="3" t="str">
        <f>IF(F2154&lt;11.6,"OUI","")</f>
        <v/>
      </c>
      <c r="J2154" s="1" t="str">
        <f>IF(B2154&lt;33.01,"OUI","")</f>
        <v/>
      </c>
      <c r="K2154" s="1" t="str">
        <f>IF(C2154&gt;2,"OUI","")</f>
        <v>OUI</v>
      </c>
      <c r="L2154" s="1" t="s">
        <v>9</v>
      </c>
      <c r="M2154" s="1" t="str">
        <f>IF(E2154&lt;4,"OUI","")</f>
        <v/>
      </c>
      <c r="N2154" s="1">
        <f>COUNTIF(H2154:M2154,"OUI")</f>
        <v>1</v>
      </c>
    </row>
    <row r="2155" spans="1:14">
      <c r="A2155" t="s">
        <v>106</v>
      </c>
      <c r="B2155" s="37" t="s">
        <v>2</v>
      </c>
      <c r="C2155" s="4">
        <f>COUNTIF([1]POSE!Z2155:AP2155,"OUI")</f>
        <v>6</v>
      </c>
      <c r="D2155" s="4" t="s">
        <v>9</v>
      </c>
      <c r="E2155" s="5">
        <v>4</v>
      </c>
      <c r="F2155" s="5">
        <v>12.6</v>
      </c>
      <c r="G2155" s="38" t="s">
        <v>1</v>
      </c>
      <c r="H2155" s="1"/>
      <c r="I2155" s="3" t="str">
        <f>IF(F2155&lt;11.6,"OUI","")</f>
        <v/>
      </c>
      <c r="J2155" s="1" t="str">
        <f>IF(B2155&lt;33.01,"OUI","")</f>
        <v/>
      </c>
      <c r="K2155" s="1" t="str">
        <f>IF(C2155&gt;2,"OUI","")</f>
        <v>OUI</v>
      </c>
      <c r="L2155" s="1" t="s">
        <v>9</v>
      </c>
      <c r="M2155" s="1" t="str">
        <f>IF(E2155&lt;4,"OUI","")</f>
        <v/>
      </c>
      <c r="N2155" s="1">
        <f>COUNTIF(H2155:M2155,"OUI")</f>
        <v>1</v>
      </c>
    </row>
    <row r="2156" spans="1:14">
      <c r="A2156" t="s">
        <v>105</v>
      </c>
      <c r="B2156" s="37" t="s">
        <v>2</v>
      </c>
      <c r="C2156" s="4">
        <f>COUNTIF([1]POSE!Z2156:AP2156,"OUI")</f>
        <v>6</v>
      </c>
      <c r="D2156" s="4" t="s">
        <v>9</v>
      </c>
      <c r="E2156" s="5">
        <v>4</v>
      </c>
      <c r="F2156" s="5">
        <v>12.6</v>
      </c>
      <c r="G2156" s="38" t="s">
        <v>1</v>
      </c>
      <c r="H2156" s="1"/>
      <c r="I2156" s="3" t="str">
        <f>IF(F2156&lt;11.6,"OUI","")</f>
        <v/>
      </c>
      <c r="J2156" s="1" t="str">
        <f>IF(B2156&lt;33.01,"OUI","")</f>
        <v/>
      </c>
      <c r="K2156" s="1" t="str">
        <f>IF(C2156&gt;2,"OUI","")</f>
        <v>OUI</v>
      </c>
      <c r="L2156" s="1" t="s">
        <v>9</v>
      </c>
      <c r="M2156" s="1" t="str">
        <f>IF(E2156&lt;4,"OUI","")</f>
        <v/>
      </c>
      <c r="N2156" s="1">
        <f>COUNTIF(H2156:M2156,"OUI")</f>
        <v>1</v>
      </c>
    </row>
    <row r="2157" spans="1:14">
      <c r="A2157" t="s">
        <v>104</v>
      </c>
      <c r="B2157" s="37" t="s">
        <v>2</v>
      </c>
      <c r="C2157" s="4">
        <f>COUNTIF([1]POSE!Z2157:AP2157,"OUI")</f>
        <v>6</v>
      </c>
      <c r="D2157" s="4" t="s">
        <v>9</v>
      </c>
      <c r="E2157" s="5">
        <v>4</v>
      </c>
      <c r="F2157" s="5">
        <v>12.2</v>
      </c>
      <c r="G2157" s="38" t="s">
        <v>1</v>
      </c>
      <c r="H2157" s="1"/>
      <c r="I2157" s="3" t="str">
        <f>IF(F2157&lt;11.6,"OUI","")</f>
        <v/>
      </c>
      <c r="J2157" s="1" t="str">
        <f>IF(B2157&lt;33.01,"OUI","")</f>
        <v/>
      </c>
      <c r="K2157" s="1" t="str">
        <f>IF(C2157&gt;2,"OUI","")</f>
        <v>OUI</v>
      </c>
      <c r="L2157" s="1" t="s">
        <v>9</v>
      </c>
      <c r="M2157" s="1" t="str">
        <f>IF(E2157&lt;4,"OUI","")</f>
        <v/>
      </c>
      <c r="N2157" s="1">
        <f>COUNTIF(H2157:M2157,"OUI")</f>
        <v>1</v>
      </c>
    </row>
    <row r="2158" spans="1:14">
      <c r="A2158" t="s">
        <v>103</v>
      </c>
      <c r="B2158" s="37" t="s">
        <v>2</v>
      </c>
      <c r="C2158" s="4">
        <f>COUNTIF([1]POSE!Z2158:AP2158,"OUI")</f>
        <v>6</v>
      </c>
      <c r="D2158" s="4" t="s">
        <v>9</v>
      </c>
      <c r="E2158" s="5">
        <v>4</v>
      </c>
      <c r="F2158" s="5">
        <v>11.8</v>
      </c>
      <c r="G2158" s="38" t="s">
        <v>1</v>
      </c>
      <c r="H2158" s="1"/>
      <c r="I2158" s="3" t="str">
        <f>IF(F2158&lt;11.6,"OUI","")</f>
        <v/>
      </c>
      <c r="J2158" s="1" t="str">
        <f>IF(B2158&lt;33.01,"OUI","")</f>
        <v/>
      </c>
      <c r="K2158" s="1" t="str">
        <f>IF(C2158&gt;2,"OUI","")</f>
        <v>OUI</v>
      </c>
      <c r="L2158" s="1" t="s">
        <v>9</v>
      </c>
      <c r="M2158" s="1" t="str">
        <f>IF(E2158&lt;4,"OUI","")</f>
        <v/>
      </c>
      <c r="N2158" s="1">
        <f>COUNTIF(H2158:M2158,"OUI")</f>
        <v>1</v>
      </c>
    </row>
    <row r="2159" spans="1:14">
      <c r="A2159" t="s">
        <v>102</v>
      </c>
      <c r="B2159" s="37" t="s">
        <v>2</v>
      </c>
      <c r="C2159" s="4">
        <f>COUNTIF([1]POSE!Z2159:AP2159,"OUI")</f>
        <v>6</v>
      </c>
      <c r="D2159" s="4" t="s">
        <v>9</v>
      </c>
      <c r="E2159" s="5">
        <v>5</v>
      </c>
      <c r="F2159" s="5">
        <v>11.7</v>
      </c>
      <c r="G2159" s="38" t="s">
        <v>1</v>
      </c>
      <c r="H2159" s="1"/>
      <c r="I2159" s="3" t="str">
        <f>IF(F2159&lt;11.6,"OUI","")</f>
        <v/>
      </c>
      <c r="J2159" s="1" t="str">
        <f>IF(B2159&lt;33.01,"OUI","")</f>
        <v/>
      </c>
      <c r="K2159" s="1" t="str">
        <f>IF(C2159&gt;2,"OUI","")</f>
        <v>OUI</v>
      </c>
      <c r="L2159" s="1" t="s">
        <v>9</v>
      </c>
      <c r="M2159" s="1" t="str">
        <f>IF(E2159&lt;4,"OUI","")</f>
        <v/>
      </c>
      <c r="N2159" s="1">
        <f>COUNTIF(H2159:M2159,"OUI")</f>
        <v>1</v>
      </c>
    </row>
    <row r="2160" spans="1:14">
      <c r="A2160" t="s">
        <v>101</v>
      </c>
      <c r="B2160" s="37" t="s">
        <v>2</v>
      </c>
      <c r="C2160" s="4">
        <f>COUNTIF([1]POSE!Z2160:AP2160,"OUI")</f>
        <v>7</v>
      </c>
      <c r="D2160" s="4" t="s">
        <v>3</v>
      </c>
      <c r="E2160" s="5">
        <v>0</v>
      </c>
      <c r="F2160" s="5">
        <v>11.4</v>
      </c>
      <c r="G2160" s="38">
        <v>1</v>
      </c>
      <c r="H2160" s="1" t="s">
        <v>0</v>
      </c>
      <c r="I2160" s="3" t="str">
        <f>IF(F2160&lt;11.6,"OUI","")</f>
        <v>OUI</v>
      </c>
      <c r="J2160" s="1" t="str">
        <f>IF(B2160&lt;33.01,"OUI","")</f>
        <v/>
      </c>
      <c r="K2160" s="1" t="str">
        <f>IF(C2160&gt;2,"OUI","")</f>
        <v>OUI</v>
      </c>
      <c r="L2160" s="1" t="s">
        <v>0</v>
      </c>
      <c r="M2160" s="1" t="str">
        <f>IF(E2160&lt;4,"OUI","")</f>
        <v>OUI</v>
      </c>
      <c r="N2160" s="1">
        <f>COUNTIF(H2160:M2160,"OUI")</f>
        <v>5</v>
      </c>
    </row>
    <row r="2161" spans="1:14">
      <c r="A2161" t="s">
        <v>100</v>
      </c>
      <c r="B2161" s="39">
        <v>30</v>
      </c>
      <c r="C2161" s="4">
        <f>COUNTIF([1]POSE!Z2161:AP2161,"OUI")</f>
        <v>7</v>
      </c>
      <c r="D2161" s="4" t="s">
        <v>3</v>
      </c>
      <c r="E2161" s="5" t="s">
        <v>2</v>
      </c>
      <c r="F2161" s="5">
        <v>10.9</v>
      </c>
      <c r="G2161" s="40" t="s">
        <v>34</v>
      </c>
      <c r="H2161" s="1" t="s">
        <v>0</v>
      </c>
      <c r="I2161" s="3" t="str">
        <f>IF(F2161&lt;11.6,"OUI","")</f>
        <v>OUI</v>
      </c>
      <c r="J2161" s="1" t="str">
        <f>IF(B2161&lt;33.01,"OUI","")</f>
        <v>OUI</v>
      </c>
      <c r="K2161" s="1" t="str">
        <f>IF(C2161&gt;2,"OUI","")</f>
        <v>OUI</v>
      </c>
      <c r="L2161" s="1" t="s">
        <v>0</v>
      </c>
      <c r="M2161" s="1" t="str">
        <f>IF(E2161&lt;4,"OUI","")</f>
        <v/>
      </c>
      <c r="N2161" s="1">
        <f>COUNTIF(H2161:M2161,"OUI")</f>
        <v>5</v>
      </c>
    </row>
    <row r="2162" spans="1:14">
      <c r="A2162" t="s">
        <v>99</v>
      </c>
      <c r="B2162" s="37" t="s">
        <v>2</v>
      </c>
      <c r="C2162" s="4">
        <f>COUNTIF([1]POSE!Z2162:AP2162,"OUI")</f>
        <v>7</v>
      </c>
      <c r="D2162" s="4" t="s">
        <v>6</v>
      </c>
      <c r="E2162" s="5">
        <v>0</v>
      </c>
      <c r="F2162" s="5">
        <v>10.7</v>
      </c>
      <c r="G2162" s="38">
        <v>1</v>
      </c>
      <c r="H2162" s="1" t="s">
        <v>0</v>
      </c>
      <c r="I2162" s="3" t="str">
        <f>IF(F2162&lt;11.6,"OUI","")</f>
        <v>OUI</v>
      </c>
      <c r="J2162" s="1" t="str">
        <f>IF(B2162&lt;33.01,"OUI","")</f>
        <v/>
      </c>
      <c r="K2162" s="1" t="str">
        <f>IF(C2162&gt;2,"OUI","")</f>
        <v>OUI</v>
      </c>
      <c r="L2162" s="1" t="s">
        <v>0</v>
      </c>
      <c r="M2162" s="1" t="str">
        <f>IF(E2162&lt;4,"OUI","")</f>
        <v>OUI</v>
      </c>
      <c r="N2162" s="1">
        <f>COUNTIF(H2162:M2162,"OUI")</f>
        <v>5</v>
      </c>
    </row>
    <row r="2163" spans="1:14">
      <c r="A2163" t="s">
        <v>98</v>
      </c>
      <c r="B2163" s="39">
        <v>23.3</v>
      </c>
      <c r="C2163" s="4">
        <f>COUNTIF([1]POSE!Z2163:AP2163,"OUI")</f>
        <v>7</v>
      </c>
      <c r="D2163" s="4" t="s">
        <v>6</v>
      </c>
      <c r="E2163" s="5">
        <v>0</v>
      </c>
      <c r="F2163" s="5">
        <v>8.1</v>
      </c>
      <c r="G2163" s="38" t="s">
        <v>1</v>
      </c>
      <c r="H2163" s="1"/>
      <c r="I2163" s="3" t="str">
        <f>IF(F2163&lt;11.6,"OUI","")</f>
        <v>OUI</v>
      </c>
      <c r="J2163" s="1" t="str">
        <f>IF(B2163&lt;33.01,"OUI","")</f>
        <v>OUI</v>
      </c>
      <c r="K2163" s="1" t="str">
        <f>IF(C2163&gt;2,"OUI","")</f>
        <v>OUI</v>
      </c>
      <c r="L2163" s="1" t="s">
        <v>0</v>
      </c>
      <c r="M2163" s="1" t="str">
        <f>IF(E2163&lt;4,"OUI","")</f>
        <v>OUI</v>
      </c>
      <c r="N2163" s="1">
        <f>COUNTIF(H2163:M2163,"OUI")</f>
        <v>5</v>
      </c>
    </row>
    <row r="2164" spans="1:14">
      <c r="A2164" t="s">
        <v>97</v>
      </c>
      <c r="B2164" s="37" t="s">
        <v>2</v>
      </c>
      <c r="C2164" s="4">
        <f>COUNTIF([1]POSE!Z2164:AP2164,"OUI")</f>
        <v>7</v>
      </c>
      <c r="D2164" s="4" t="s">
        <v>3</v>
      </c>
      <c r="E2164" s="5">
        <v>1</v>
      </c>
      <c r="F2164" s="5" t="s">
        <v>2</v>
      </c>
      <c r="G2164" s="38">
        <v>1</v>
      </c>
      <c r="H2164" s="1" t="s">
        <v>0</v>
      </c>
      <c r="I2164" s="3" t="str">
        <f>IF(F2164&lt;11.6,"OUI","")</f>
        <v/>
      </c>
      <c r="J2164" s="1" t="str">
        <f>IF(B2164&lt;33.01,"OUI","")</f>
        <v/>
      </c>
      <c r="K2164" s="1" t="str">
        <f>IF(C2164&gt;2,"OUI","")</f>
        <v>OUI</v>
      </c>
      <c r="L2164" s="1" t="s">
        <v>0</v>
      </c>
      <c r="M2164" s="1" t="str">
        <f>IF(E2164&lt;4,"OUI","")</f>
        <v>OUI</v>
      </c>
      <c r="N2164" s="1">
        <f>COUNTIF(H2164:M2164,"OUI")</f>
        <v>4</v>
      </c>
    </row>
    <row r="2165" spans="1:14">
      <c r="A2165" t="s">
        <v>96</v>
      </c>
      <c r="B2165" s="37" t="s">
        <v>2</v>
      </c>
      <c r="C2165" s="4">
        <f>COUNTIF([1]POSE!Z2165:AP2165,"OUI")</f>
        <v>7</v>
      </c>
      <c r="D2165" s="4" t="s">
        <v>3</v>
      </c>
      <c r="E2165" s="5">
        <v>2</v>
      </c>
      <c r="F2165" s="5">
        <v>14.2</v>
      </c>
      <c r="G2165" s="40" t="s">
        <v>34</v>
      </c>
      <c r="H2165" s="1" t="s">
        <v>0</v>
      </c>
      <c r="I2165" s="3" t="str">
        <f>IF(F2165&lt;11.6,"OUI","")</f>
        <v/>
      </c>
      <c r="J2165" s="1" t="str">
        <f>IF(B2165&lt;33.01,"OUI","")</f>
        <v/>
      </c>
      <c r="K2165" s="1" t="str">
        <f>IF(C2165&gt;2,"OUI","")</f>
        <v>OUI</v>
      </c>
      <c r="L2165" s="1" t="s">
        <v>0</v>
      </c>
      <c r="M2165" s="1" t="str">
        <f>IF(E2165&lt;4,"OUI","")</f>
        <v>OUI</v>
      </c>
      <c r="N2165" s="1">
        <f>COUNTIF(H2165:M2165,"OUI")</f>
        <v>4</v>
      </c>
    </row>
    <row r="2166" spans="1:14">
      <c r="A2166" t="s">
        <v>95</v>
      </c>
      <c r="B2166" s="37" t="s">
        <v>2</v>
      </c>
      <c r="C2166" s="4">
        <f>COUNTIF([1]POSE!Z2166:AP2166,"OUI")</f>
        <v>7</v>
      </c>
      <c r="D2166" s="4" t="s">
        <v>6</v>
      </c>
      <c r="E2166" s="5">
        <v>1</v>
      </c>
      <c r="F2166" s="5">
        <v>13.6</v>
      </c>
      <c r="G2166" s="40" t="s">
        <v>34</v>
      </c>
      <c r="H2166" s="1" t="s">
        <v>0</v>
      </c>
      <c r="I2166" s="3" t="str">
        <f>IF(F2166&lt;11.6,"OUI","")</f>
        <v/>
      </c>
      <c r="J2166" s="1" t="str">
        <f>IF(B2166&lt;33.01,"OUI","")</f>
        <v/>
      </c>
      <c r="K2166" s="1" t="str">
        <f>IF(C2166&gt;2,"OUI","")</f>
        <v>OUI</v>
      </c>
      <c r="L2166" s="1" t="s">
        <v>0</v>
      </c>
      <c r="M2166" s="1" t="str">
        <f>IF(E2166&lt;4,"OUI","")</f>
        <v>OUI</v>
      </c>
      <c r="N2166" s="1">
        <f>COUNTIF(H2166:M2166,"OUI")</f>
        <v>4</v>
      </c>
    </row>
    <row r="2167" spans="1:14">
      <c r="A2167" t="s">
        <v>94</v>
      </c>
      <c r="B2167" s="37" t="s">
        <v>2</v>
      </c>
      <c r="C2167" s="4">
        <f>COUNTIF([1]POSE!Z2167:AP2167,"OUI")</f>
        <v>7</v>
      </c>
      <c r="D2167" s="4" t="s">
        <v>3</v>
      </c>
      <c r="E2167" s="5">
        <v>2</v>
      </c>
      <c r="F2167" s="5">
        <v>12.4</v>
      </c>
      <c r="G2167" s="38">
        <v>1</v>
      </c>
      <c r="H2167" s="1" t="s">
        <v>0</v>
      </c>
      <c r="I2167" s="3" t="str">
        <f>IF(F2167&lt;11.6,"OUI","")</f>
        <v/>
      </c>
      <c r="J2167" s="1" t="str">
        <f>IF(B2167&lt;33.01,"OUI","")</f>
        <v/>
      </c>
      <c r="K2167" s="1" t="str">
        <f>IF(C2167&gt;2,"OUI","")</f>
        <v>OUI</v>
      </c>
      <c r="L2167" s="1" t="s">
        <v>0</v>
      </c>
      <c r="M2167" s="1" t="str">
        <f>IF(E2167&lt;4,"OUI","")</f>
        <v>OUI</v>
      </c>
      <c r="N2167" s="1">
        <f>COUNTIF(H2167:M2167,"OUI")</f>
        <v>4</v>
      </c>
    </row>
    <row r="2168" spans="1:14">
      <c r="A2168" t="s">
        <v>93</v>
      </c>
      <c r="B2168" s="37" t="s">
        <v>2</v>
      </c>
      <c r="C2168" s="4">
        <f>COUNTIF([1]POSE!Z2168:AP2168,"OUI")</f>
        <v>7</v>
      </c>
      <c r="D2168" s="4" t="s">
        <v>6</v>
      </c>
      <c r="E2168" s="5">
        <v>0</v>
      </c>
      <c r="F2168" s="5">
        <v>12.3</v>
      </c>
      <c r="G2168" s="40" t="s">
        <v>34</v>
      </c>
      <c r="H2168" s="1" t="s">
        <v>0</v>
      </c>
      <c r="I2168" s="3" t="str">
        <f>IF(F2168&lt;11.6,"OUI","")</f>
        <v/>
      </c>
      <c r="J2168" s="1" t="str">
        <f>IF(B2168&lt;33.01,"OUI","")</f>
        <v/>
      </c>
      <c r="K2168" s="1" t="str">
        <f>IF(C2168&gt;2,"OUI","")</f>
        <v>OUI</v>
      </c>
      <c r="L2168" s="1" t="s">
        <v>0</v>
      </c>
      <c r="M2168" s="1" t="str">
        <f>IF(E2168&lt;4,"OUI","")</f>
        <v>OUI</v>
      </c>
      <c r="N2168" s="1">
        <f>COUNTIF(H2168:M2168,"OUI")</f>
        <v>4</v>
      </c>
    </row>
    <row r="2169" spans="1:14">
      <c r="A2169" t="s">
        <v>92</v>
      </c>
      <c r="B2169" s="37" t="s">
        <v>2</v>
      </c>
      <c r="C2169" s="4">
        <f>COUNTIF([1]POSE!Z2169:AP2169,"OUI")</f>
        <v>7</v>
      </c>
      <c r="D2169" s="4" t="s">
        <v>6</v>
      </c>
      <c r="E2169" s="5">
        <v>0</v>
      </c>
      <c r="F2169" s="5">
        <v>11.4</v>
      </c>
      <c r="G2169" s="38" t="s">
        <v>1</v>
      </c>
      <c r="H2169" s="1"/>
      <c r="I2169" s="3" t="str">
        <f>IF(F2169&lt;11.6,"OUI","")</f>
        <v>OUI</v>
      </c>
      <c r="J2169" s="1" t="str">
        <f>IF(B2169&lt;33.01,"OUI","")</f>
        <v/>
      </c>
      <c r="K2169" s="1" t="str">
        <f>IF(C2169&gt;2,"OUI","")</f>
        <v>OUI</v>
      </c>
      <c r="L2169" s="1" t="s">
        <v>0</v>
      </c>
      <c r="M2169" s="1" t="str">
        <f>IF(E2169&lt;4,"OUI","")</f>
        <v>OUI</v>
      </c>
      <c r="N2169" s="1">
        <f>COUNTIF(H2169:M2169,"OUI")</f>
        <v>4</v>
      </c>
    </row>
    <row r="2170" spans="1:14">
      <c r="A2170" t="s">
        <v>91</v>
      </c>
      <c r="B2170" s="37" t="s">
        <v>2</v>
      </c>
      <c r="C2170" s="4">
        <f>COUNTIF([1]POSE!Z2170:AP2170,"OUI")</f>
        <v>7</v>
      </c>
      <c r="D2170" s="4" t="s">
        <v>6</v>
      </c>
      <c r="E2170" s="5">
        <v>0</v>
      </c>
      <c r="F2170" s="5">
        <v>10.6</v>
      </c>
      <c r="G2170" s="38" t="s">
        <v>1</v>
      </c>
      <c r="H2170" s="1"/>
      <c r="I2170" s="3" t="str">
        <f>IF(F2170&lt;11.6,"OUI","")</f>
        <v>OUI</v>
      </c>
      <c r="J2170" s="1" t="str">
        <f>IF(B2170&lt;33.01,"OUI","")</f>
        <v/>
      </c>
      <c r="K2170" s="1" t="str">
        <f>IF(C2170&gt;2,"OUI","")</f>
        <v>OUI</v>
      </c>
      <c r="L2170" s="1" t="s">
        <v>0</v>
      </c>
      <c r="M2170" s="1" t="str">
        <f>IF(E2170&lt;4,"OUI","")</f>
        <v>OUI</v>
      </c>
      <c r="N2170" s="1">
        <f>COUNTIF(H2170:M2170,"OUI")</f>
        <v>4</v>
      </c>
    </row>
    <row r="2171" spans="1:14">
      <c r="A2171" t="s">
        <v>90</v>
      </c>
      <c r="B2171" s="37" t="s">
        <v>2</v>
      </c>
      <c r="C2171" s="4">
        <f>COUNTIF([1]POSE!Z2171:AP2171,"OUI")</f>
        <v>7</v>
      </c>
      <c r="D2171" s="4" t="s">
        <v>3</v>
      </c>
      <c r="E2171" s="5">
        <v>4</v>
      </c>
      <c r="F2171" s="5" t="s">
        <v>2</v>
      </c>
      <c r="G2171" s="38">
        <v>1</v>
      </c>
      <c r="H2171" s="1" t="s">
        <v>0</v>
      </c>
      <c r="I2171" s="3" t="str">
        <f>IF(F2171&lt;11.6,"OUI","")</f>
        <v/>
      </c>
      <c r="J2171" s="1" t="str">
        <f>IF(B2171&lt;33.01,"OUI","")</f>
        <v/>
      </c>
      <c r="K2171" s="1" t="str">
        <f>IF(C2171&gt;2,"OUI","")</f>
        <v>OUI</v>
      </c>
      <c r="L2171" s="1" t="s">
        <v>0</v>
      </c>
      <c r="M2171" s="1" t="str">
        <f>IF(E2171&lt;4,"OUI","")</f>
        <v/>
      </c>
      <c r="N2171" s="1">
        <f>COUNTIF(H2171:M2171,"OUI")</f>
        <v>3</v>
      </c>
    </row>
    <row r="2172" spans="1:14">
      <c r="A2172" t="s">
        <v>89</v>
      </c>
      <c r="B2172" s="37" t="s">
        <v>2</v>
      </c>
      <c r="C2172" s="4">
        <f>COUNTIF([1]POSE!Z2172:AP2172,"OUI")</f>
        <v>7</v>
      </c>
      <c r="D2172" s="4" t="s">
        <v>3</v>
      </c>
      <c r="E2172" s="5" t="s">
        <v>2</v>
      </c>
      <c r="F2172" s="5">
        <v>14.3</v>
      </c>
      <c r="G2172" s="40" t="s">
        <v>34</v>
      </c>
      <c r="H2172" s="1" t="s">
        <v>0</v>
      </c>
      <c r="I2172" s="3" t="str">
        <f>IF(F2172&lt;11.6,"OUI","")</f>
        <v/>
      </c>
      <c r="J2172" s="1" t="str">
        <f>IF(B2172&lt;33.01,"OUI","")</f>
        <v/>
      </c>
      <c r="K2172" s="1" t="str">
        <f>IF(C2172&gt;2,"OUI","")</f>
        <v>OUI</v>
      </c>
      <c r="L2172" s="1" t="s">
        <v>0</v>
      </c>
      <c r="M2172" s="1" t="str">
        <f>IF(E2172&lt;4,"OUI","")</f>
        <v/>
      </c>
      <c r="N2172" s="1">
        <f>COUNTIF(H2172:M2172,"OUI")</f>
        <v>3</v>
      </c>
    </row>
    <row r="2173" spans="1:14">
      <c r="A2173" t="s">
        <v>88</v>
      </c>
      <c r="B2173" s="37" t="s">
        <v>2</v>
      </c>
      <c r="C2173" s="4">
        <f>COUNTIF([1]POSE!Z2173:AP2173,"OUI")</f>
        <v>7</v>
      </c>
      <c r="D2173" s="4" t="s">
        <v>9</v>
      </c>
      <c r="E2173" s="5">
        <v>2</v>
      </c>
      <c r="F2173" s="5">
        <v>14.2</v>
      </c>
      <c r="G2173" s="38">
        <v>1</v>
      </c>
      <c r="H2173" s="1" t="s">
        <v>0</v>
      </c>
      <c r="I2173" s="3" t="str">
        <f>IF(F2173&lt;11.6,"OUI","")</f>
        <v/>
      </c>
      <c r="J2173" s="1" t="str">
        <f>IF(B2173&lt;33.01,"OUI","")</f>
        <v/>
      </c>
      <c r="K2173" s="1" t="str">
        <f>IF(C2173&gt;2,"OUI","")</f>
        <v>OUI</v>
      </c>
      <c r="L2173" s="1" t="s">
        <v>9</v>
      </c>
      <c r="M2173" s="1" t="str">
        <f>IF(E2173&lt;4,"OUI","")</f>
        <v>OUI</v>
      </c>
      <c r="N2173" s="1">
        <f>COUNTIF(H2173:M2173,"OUI")</f>
        <v>3</v>
      </c>
    </row>
    <row r="2174" spans="1:14">
      <c r="A2174" t="s">
        <v>87</v>
      </c>
      <c r="B2174" s="37" t="s">
        <v>2</v>
      </c>
      <c r="C2174" s="4">
        <f>COUNTIF([1]POSE!Z2174:AP2174,"OUI")</f>
        <v>7</v>
      </c>
      <c r="D2174" s="4" t="s">
        <v>9</v>
      </c>
      <c r="E2174" s="5">
        <v>1</v>
      </c>
      <c r="F2174" s="5">
        <v>13.1</v>
      </c>
      <c r="G2174" s="38">
        <v>1</v>
      </c>
      <c r="H2174" s="1" t="s">
        <v>0</v>
      </c>
      <c r="I2174" s="3" t="str">
        <f>IF(F2174&lt;11.6,"OUI","")</f>
        <v/>
      </c>
      <c r="J2174" s="1" t="str">
        <f>IF(B2174&lt;33.01,"OUI","")</f>
        <v/>
      </c>
      <c r="K2174" s="1" t="str">
        <f>IF(C2174&gt;2,"OUI","")</f>
        <v>OUI</v>
      </c>
      <c r="L2174" s="1" t="s">
        <v>9</v>
      </c>
      <c r="M2174" s="1" t="str">
        <f>IF(E2174&lt;4,"OUI","")</f>
        <v>OUI</v>
      </c>
      <c r="N2174" s="1">
        <f>COUNTIF(H2174:M2174,"OUI")</f>
        <v>3</v>
      </c>
    </row>
    <row r="2175" spans="1:14">
      <c r="A2175" t="s">
        <v>86</v>
      </c>
      <c r="B2175" s="37" t="s">
        <v>2</v>
      </c>
      <c r="C2175" s="4">
        <f>COUNTIF([1]POSE!Z2175:AP2175,"OUI")</f>
        <v>7</v>
      </c>
      <c r="D2175" s="4" t="s">
        <v>3</v>
      </c>
      <c r="E2175" s="5" t="s">
        <v>2</v>
      </c>
      <c r="F2175" s="5">
        <v>11.32</v>
      </c>
      <c r="G2175" s="38" t="s">
        <v>2</v>
      </c>
      <c r="H2175" s="1" t="s">
        <v>2</v>
      </c>
      <c r="I2175" s="3" t="str">
        <f>IF(F2175&lt;11.6,"OUI","")</f>
        <v>OUI</v>
      </c>
      <c r="J2175" s="1" t="str">
        <f>IF(B2175&lt;33.01,"OUI","")</f>
        <v/>
      </c>
      <c r="K2175" s="1" t="str">
        <f>IF(C2175&gt;2,"OUI","")</f>
        <v>OUI</v>
      </c>
      <c r="L2175" s="1" t="s">
        <v>0</v>
      </c>
      <c r="M2175" s="1" t="str">
        <f>IF(E2175&lt;4,"OUI","")</f>
        <v/>
      </c>
      <c r="N2175" s="1">
        <f>COUNTIF(H2175:M2175,"OUI")</f>
        <v>3</v>
      </c>
    </row>
    <row r="2176" spans="1:14">
      <c r="A2176" t="s">
        <v>85</v>
      </c>
      <c r="B2176" s="37" t="s">
        <v>2</v>
      </c>
      <c r="C2176" s="4">
        <f>COUNTIF([1]POSE!Z2176:AP2176,"OUI")</f>
        <v>7</v>
      </c>
      <c r="D2176" s="4" t="s">
        <v>3</v>
      </c>
      <c r="E2176" s="5">
        <v>5</v>
      </c>
      <c r="F2176" s="5">
        <v>8.8000000000000007</v>
      </c>
      <c r="G2176" s="38" t="s">
        <v>1</v>
      </c>
      <c r="H2176" s="1"/>
      <c r="I2176" s="3" t="str">
        <f>IF(F2176&lt;11.6,"OUI","")</f>
        <v>OUI</v>
      </c>
      <c r="J2176" s="1" t="str">
        <f>IF(B2176&lt;33.01,"OUI","")</f>
        <v/>
      </c>
      <c r="K2176" s="1" t="str">
        <f>IF(C2176&gt;2,"OUI","")</f>
        <v>OUI</v>
      </c>
      <c r="L2176" s="1" t="s">
        <v>0</v>
      </c>
      <c r="M2176" s="1" t="str">
        <f>IF(E2176&lt;4,"OUI","")</f>
        <v/>
      </c>
      <c r="N2176" s="1">
        <f>COUNTIF(H2176:M2176,"OUI")</f>
        <v>3</v>
      </c>
    </row>
    <row r="2177" spans="1:14">
      <c r="A2177" t="s">
        <v>84</v>
      </c>
      <c r="B2177" s="37" t="s">
        <v>2</v>
      </c>
      <c r="C2177" s="4">
        <f>COUNTIF([1]POSE!Z2177:AP2177,"OUI")</f>
        <v>7</v>
      </c>
      <c r="D2177" s="4" t="s">
        <v>9</v>
      </c>
      <c r="E2177" s="5">
        <v>3</v>
      </c>
      <c r="F2177" s="5">
        <v>14</v>
      </c>
      <c r="G2177" s="38" t="s">
        <v>1</v>
      </c>
      <c r="H2177" s="1"/>
      <c r="I2177" s="3" t="str">
        <f>IF(F2177&lt;11.6,"OUI","")</f>
        <v/>
      </c>
      <c r="J2177" s="1" t="str">
        <f>IF(B2177&lt;33.01,"OUI","")</f>
        <v/>
      </c>
      <c r="K2177" s="1" t="str">
        <f>IF(C2177&gt;2,"OUI","")</f>
        <v>OUI</v>
      </c>
      <c r="L2177" s="1" t="s">
        <v>9</v>
      </c>
      <c r="M2177" s="1" t="str">
        <f>IF(E2177&lt;4,"OUI","")</f>
        <v>OUI</v>
      </c>
      <c r="N2177" s="1">
        <f>COUNTIF(H2177:M2177,"OUI")</f>
        <v>2</v>
      </c>
    </row>
    <row r="2178" spans="1:14">
      <c r="A2178" t="s">
        <v>83</v>
      </c>
      <c r="B2178" s="37" t="s">
        <v>2</v>
      </c>
      <c r="C2178" s="4">
        <f>COUNTIF([1]POSE!Z2178:AP2178,"OUI")</f>
        <v>7</v>
      </c>
      <c r="D2178" s="4" t="s">
        <v>9</v>
      </c>
      <c r="E2178" s="5">
        <v>3</v>
      </c>
      <c r="F2178" s="5">
        <v>13</v>
      </c>
      <c r="G2178" s="38" t="s">
        <v>1</v>
      </c>
      <c r="H2178" s="1"/>
      <c r="I2178" s="3" t="str">
        <f>IF(F2178&lt;11.6,"OUI","")</f>
        <v/>
      </c>
      <c r="J2178" s="1" t="str">
        <f>IF(B2178&lt;33.01,"OUI","")</f>
        <v/>
      </c>
      <c r="K2178" s="1" t="str">
        <f>IF(C2178&gt;2,"OUI","")</f>
        <v>OUI</v>
      </c>
      <c r="L2178" s="1" t="s">
        <v>9</v>
      </c>
      <c r="M2178" s="1" t="str">
        <f>IF(E2178&lt;4,"OUI","")</f>
        <v>OUI</v>
      </c>
      <c r="N2178" s="1">
        <f>COUNTIF(H2178:M2178,"OUI")</f>
        <v>2</v>
      </c>
    </row>
    <row r="2179" spans="1:14">
      <c r="A2179" t="s">
        <v>82</v>
      </c>
      <c r="B2179" s="37" t="s">
        <v>2</v>
      </c>
      <c r="C2179" s="4">
        <f>COUNTIF([1]POSE!Z2179:AP2179,"OUI")</f>
        <v>7</v>
      </c>
      <c r="D2179" s="4" t="s">
        <v>9</v>
      </c>
      <c r="E2179" s="5">
        <v>3</v>
      </c>
      <c r="F2179" s="5">
        <v>12.9</v>
      </c>
      <c r="G2179" s="38" t="s">
        <v>1</v>
      </c>
      <c r="H2179" s="1"/>
      <c r="I2179" s="3" t="str">
        <f>IF(F2179&lt;11.6,"OUI","")</f>
        <v/>
      </c>
      <c r="J2179" s="1" t="str">
        <f>IF(B2179&lt;33.01,"OUI","")</f>
        <v/>
      </c>
      <c r="K2179" s="1" t="str">
        <f>IF(C2179&gt;2,"OUI","")</f>
        <v>OUI</v>
      </c>
      <c r="L2179" s="1" t="s">
        <v>9</v>
      </c>
      <c r="M2179" s="1" t="str">
        <f>IF(E2179&lt;4,"OUI","")</f>
        <v>OUI</v>
      </c>
      <c r="N2179" s="1">
        <f>COUNTIF(H2179:M2179,"OUI")</f>
        <v>2</v>
      </c>
    </row>
    <row r="2180" spans="1:14">
      <c r="A2180" t="s">
        <v>81</v>
      </c>
      <c r="B2180" s="37" t="s">
        <v>2</v>
      </c>
      <c r="C2180" s="4">
        <f>COUNTIF([1]POSE!Z2180:AP2180,"OUI")</f>
        <v>7</v>
      </c>
      <c r="D2180" s="4" t="s">
        <v>9</v>
      </c>
      <c r="E2180" s="5">
        <v>1</v>
      </c>
      <c r="F2180" s="5">
        <v>12.4</v>
      </c>
      <c r="G2180" s="38" t="s">
        <v>1</v>
      </c>
      <c r="H2180" s="1"/>
      <c r="I2180" s="3" t="str">
        <f>IF(F2180&lt;11.6,"OUI","")</f>
        <v/>
      </c>
      <c r="J2180" s="1" t="str">
        <f>IF(B2180&lt;33.01,"OUI","")</f>
        <v/>
      </c>
      <c r="K2180" s="1" t="str">
        <f>IF(C2180&gt;2,"OUI","")</f>
        <v>OUI</v>
      </c>
      <c r="L2180" s="1" t="s">
        <v>9</v>
      </c>
      <c r="M2180" s="1" t="str">
        <f>IF(E2180&lt;4,"OUI","")</f>
        <v>OUI</v>
      </c>
      <c r="N2180" s="1">
        <f>COUNTIF(H2180:M2180,"OUI")</f>
        <v>2</v>
      </c>
    </row>
    <row r="2181" spans="1:14">
      <c r="A2181" t="s">
        <v>80</v>
      </c>
      <c r="B2181" s="37" t="s">
        <v>2</v>
      </c>
      <c r="C2181" s="4">
        <f>COUNTIF([1]POSE!Z2181:AP2181,"OUI")</f>
        <v>7</v>
      </c>
      <c r="D2181" s="4" t="s">
        <v>9</v>
      </c>
      <c r="E2181" s="5">
        <v>5</v>
      </c>
      <c r="F2181" s="5" t="s">
        <v>2</v>
      </c>
      <c r="G2181" s="38" t="s">
        <v>1</v>
      </c>
      <c r="H2181" s="1"/>
      <c r="I2181" s="3" t="str">
        <f>IF(F2181&lt;11.6,"OUI","")</f>
        <v/>
      </c>
      <c r="J2181" s="1" t="str">
        <f>IF(B2181&lt;33.01,"OUI","")</f>
        <v/>
      </c>
      <c r="K2181" s="1" t="str">
        <f>IF(C2181&gt;2,"OUI","")</f>
        <v>OUI</v>
      </c>
      <c r="L2181" s="1" t="s">
        <v>9</v>
      </c>
      <c r="M2181" s="1" t="str">
        <f>IF(E2181&lt;4,"OUI","")</f>
        <v/>
      </c>
      <c r="N2181" s="1">
        <f>COUNTIF(H2181:M2181,"OUI")</f>
        <v>1</v>
      </c>
    </row>
    <row r="2182" spans="1:14">
      <c r="A2182" t="s">
        <v>79</v>
      </c>
      <c r="B2182" s="37" t="s">
        <v>2</v>
      </c>
      <c r="C2182" s="4">
        <f>COUNTIF([1]POSE!Z2182:AP2182,"OUI")</f>
        <v>7</v>
      </c>
      <c r="D2182" s="4" t="s">
        <v>9</v>
      </c>
      <c r="E2182" s="5">
        <v>4</v>
      </c>
      <c r="F2182" s="5" t="s">
        <v>2</v>
      </c>
      <c r="G2182" s="38" t="s">
        <v>1</v>
      </c>
      <c r="H2182" s="1"/>
      <c r="I2182" s="3" t="str">
        <f>IF(F2182&lt;11.6,"OUI","")</f>
        <v/>
      </c>
      <c r="J2182" s="1" t="str">
        <f>IF(B2182&lt;33.01,"OUI","")</f>
        <v/>
      </c>
      <c r="K2182" s="1" t="str">
        <f>IF(C2182&gt;2,"OUI","")</f>
        <v>OUI</v>
      </c>
      <c r="L2182" s="1" t="s">
        <v>9</v>
      </c>
      <c r="M2182" s="1" t="str">
        <f>IF(E2182&lt;4,"OUI","")</f>
        <v/>
      </c>
      <c r="N2182" s="1">
        <f>COUNTIF(H2182:M2182,"OUI")</f>
        <v>1</v>
      </c>
    </row>
    <row r="2183" spans="1:14">
      <c r="A2183" t="s">
        <v>78</v>
      </c>
      <c r="B2183" s="37" t="s">
        <v>2</v>
      </c>
      <c r="C2183" s="4">
        <f>COUNTIF([1]POSE!Z2183:AP2183,"OUI")</f>
        <v>7</v>
      </c>
      <c r="D2183" s="4" t="s">
        <v>9</v>
      </c>
      <c r="E2183" s="5">
        <v>5</v>
      </c>
      <c r="F2183" s="5" t="s">
        <v>2</v>
      </c>
      <c r="G2183" s="38" t="s">
        <v>1</v>
      </c>
      <c r="H2183" s="1"/>
      <c r="I2183" s="3" t="str">
        <f>IF(F2183&lt;11.6,"OUI","")</f>
        <v/>
      </c>
      <c r="J2183" s="1" t="str">
        <f>IF(B2183&lt;33.01,"OUI","")</f>
        <v/>
      </c>
      <c r="K2183" s="1" t="str">
        <f>IF(C2183&gt;2,"OUI","")</f>
        <v>OUI</v>
      </c>
      <c r="L2183" s="1" t="s">
        <v>9</v>
      </c>
      <c r="M2183" s="1" t="str">
        <f>IF(E2183&lt;4,"OUI","")</f>
        <v/>
      </c>
      <c r="N2183" s="1">
        <f>COUNTIF(H2183:M2183,"OUI")</f>
        <v>1</v>
      </c>
    </row>
    <row r="2184" spans="1:14">
      <c r="A2184" t="s">
        <v>77</v>
      </c>
      <c r="B2184" s="37" t="s">
        <v>2</v>
      </c>
      <c r="C2184" s="4">
        <f>COUNTIF([1]POSE!Z2184:AP2184,"OUI")</f>
        <v>7</v>
      </c>
      <c r="D2184" s="4" t="s">
        <v>9</v>
      </c>
      <c r="E2184" s="5">
        <v>5</v>
      </c>
      <c r="F2184" s="5" t="s">
        <v>2</v>
      </c>
      <c r="G2184" s="38" t="s">
        <v>1</v>
      </c>
      <c r="H2184" s="1"/>
      <c r="I2184" s="3" t="str">
        <f>IF(F2184&lt;11.6,"OUI","")</f>
        <v/>
      </c>
      <c r="J2184" s="1" t="str">
        <f>IF(B2184&lt;33.01,"OUI","")</f>
        <v/>
      </c>
      <c r="K2184" s="1" t="str">
        <f>IF(C2184&gt;2,"OUI","")</f>
        <v>OUI</v>
      </c>
      <c r="L2184" s="1" t="s">
        <v>9</v>
      </c>
      <c r="M2184" s="1" t="str">
        <f>IF(E2184&lt;4,"OUI","")</f>
        <v/>
      </c>
      <c r="N2184" s="1">
        <f>COUNTIF(H2184:M2184,"OUI")</f>
        <v>1</v>
      </c>
    </row>
    <row r="2185" spans="1:14">
      <c r="A2185" t="s">
        <v>76</v>
      </c>
      <c r="B2185" s="37" t="s">
        <v>2</v>
      </c>
      <c r="C2185" s="4">
        <f>COUNTIF([1]POSE!Z2185:AP2185,"OUI")</f>
        <v>7</v>
      </c>
      <c r="D2185" s="4" t="s">
        <v>9</v>
      </c>
      <c r="E2185" s="5">
        <v>5</v>
      </c>
      <c r="F2185" s="5" t="s">
        <v>2</v>
      </c>
      <c r="G2185" s="38" t="s">
        <v>1</v>
      </c>
      <c r="H2185" s="1"/>
      <c r="I2185" s="3" t="str">
        <f>IF(F2185&lt;11.6,"OUI","")</f>
        <v/>
      </c>
      <c r="J2185" s="1" t="str">
        <f>IF(B2185&lt;33.01,"OUI","")</f>
        <v/>
      </c>
      <c r="K2185" s="1" t="str">
        <f>IF(C2185&gt;2,"OUI","")</f>
        <v>OUI</v>
      </c>
      <c r="L2185" s="1" t="s">
        <v>9</v>
      </c>
      <c r="M2185" s="1" t="str">
        <f>IF(E2185&lt;4,"OUI","")</f>
        <v/>
      </c>
      <c r="N2185" s="1">
        <f>COUNTIF(H2185:M2185,"OUI")</f>
        <v>1</v>
      </c>
    </row>
    <row r="2186" spans="1:14">
      <c r="A2186" t="s">
        <v>75</v>
      </c>
      <c r="B2186" s="39">
        <v>43</v>
      </c>
      <c r="C2186" s="4">
        <f>COUNTIF([1]POSE!Z2186:AP2186,"OUI")</f>
        <v>7</v>
      </c>
      <c r="D2186" s="4" t="s">
        <v>9</v>
      </c>
      <c r="E2186" s="5">
        <v>4</v>
      </c>
      <c r="F2186" s="5">
        <v>16.7</v>
      </c>
      <c r="G2186" s="38" t="s">
        <v>1</v>
      </c>
      <c r="H2186" s="1"/>
      <c r="I2186" s="3" t="str">
        <f>IF(F2186&lt;11.6,"OUI","")</f>
        <v/>
      </c>
      <c r="J2186" s="1" t="str">
        <f>IF(B2186&lt;33.01,"OUI","")</f>
        <v/>
      </c>
      <c r="K2186" s="1" t="str">
        <f>IF(C2186&gt;2,"OUI","")</f>
        <v>OUI</v>
      </c>
      <c r="L2186" s="1" t="s">
        <v>9</v>
      </c>
      <c r="M2186" s="1" t="str">
        <f>IF(E2186&lt;4,"OUI","")</f>
        <v/>
      </c>
      <c r="N2186" s="1">
        <f>COUNTIF(H2186:M2186,"OUI")</f>
        <v>1</v>
      </c>
    </row>
    <row r="2187" spans="1:14">
      <c r="A2187" t="s">
        <v>74</v>
      </c>
      <c r="B2187" s="37" t="s">
        <v>2</v>
      </c>
      <c r="C2187" s="4">
        <f>COUNTIF([1]POSE!Z2187:AP2187,"OUI")</f>
        <v>7</v>
      </c>
      <c r="D2187" s="4" t="s">
        <v>9</v>
      </c>
      <c r="E2187" s="5">
        <v>4</v>
      </c>
      <c r="F2187" s="5">
        <v>15.2</v>
      </c>
      <c r="G2187" s="38" t="s">
        <v>1</v>
      </c>
      <c r="H2187" s="1"/>
      <c r="I2187" s="3" t="str">
        <f>IF(F2187&lt;11.6,"OUI","")</f>
        <v/>
      </c>
      <c r="J2187" s="1" t="str">
        <f>IF(B2187&lt;33.01,"OUI","")</f>
        <v/>
      </c>
      <c r="K2187" s="1" t="str">
        <f>IF(C2187&gt;2,"OUI","")</f>
        <v>OUI</v>
      </c>
      <c r="L2187" s="1" t="s">
        <v>9</v>
      </c>
      <c r="M2187" s="1" t="str">
        <f>IF(E2187&lt;4,"OUI","")</f>
        <v/>
      </c>
      <c r="N2187" s="1">
        <f>COUNTIF(H2187:M2187,"OUI")</f>
        <v>1</v>
      </c>
    </row>
    <row r="2188" spans="1:14">
      <c r="A2188" t="s">
        <v>73</v>
      </c>
      <c r="B2188" s="37" t="s">
        <v>2</v>
      </c>
      <c r="C2188" s="4">
        <f>COUNTIF([1]POSE!Z2188:AP2188,"OUI")</f>
        <v>7</v>
      </c>
      <c r="D2188" s="4" t="s">
        <v>9</v>
      </c>
      <c r="E2188" s="5">
        <v>4</v>
      </c>
      <c r="F2188" s="5">
        <v>14.2</v>
      </c>
      <c r="G2188" s="38" t="s">
        <v>2</v>
      </c>
      <c r="H2188" s="1" t="s">
        <v>2</v>
      </c>
      <c r="I2188" s="3" t="str">
        <f>IF(F2188&lt;11.6,"OUI","")</f>
        <v/>
      </c>
      <c r="J2188" s="1" t="str">
        <f>IF(B2188&lt;33.01,"OUI","")</f>
        <v/>
      </c>
      <c r="K2188" s="1" t="str">
        <f>IF(C2188&gt;2,"OUI","")</f>
        <v>OUI</v>
      </c>
      <c r="L2188" s="1" t="s">
        <v>9</v>
      </c>
      <c r="M2188" s="1" t="str">
        <f>IF(E2188&lt;4,"OUI","")</f>
        <v/>
      </c>
      <c r="N2188" s="1">
        <f>COUNTIF(H2188:M2188,"OUI")</f>
        <v>1</v>
      </c>
    </row>
    <row r="2189" spans="1:14">
      <c r="A2189" t="s">
        <v>72</v>
      </c>
      <c r="B2189" s="37" t="s">
        <v>2</v>
      </c>
      <c r="C2189" s="4">
        <f>COUNTIF([1]POSE!Z2189:AP2189,"OUI")</f>
        <v>7</v>
      </c>
      <c r="D2189" s="4" t="s">
        <v>9</v>
      </c>
      <c r="E2189" s="5">
        <v>5</v>
      </c>
      <c r="F2189" s="5">
        <v>13.8</v>
      </c>
      <c r="G2189" s="38" t="s">
        <v>1</v>
      </c>
      <c r="H2189" s="1"/>
      <c r="I2189" s="3" t="str">
        <f>IF(F2189&lt;11.6,"OUI","")</f>
        <v/>
      </c>
      <c r="J2189" s="1" t="str">
        <f>IF(B2189&lt;33.01,"OUI","")</f>
        <v/>
      </c>
      <c r="K2189" s="1" t="str">
        <f>IF(C2189&gt;2,"OUI","")</f>
        <v>OUI</v>
      </c>
      <c r="L2189" s="1" t="s">
        <v>9</v>
      </c>
      <c r="M2189" s="1" t="str">
        <f>IF(E2189&lt;4,"OUI","")</f>
        <v/>
      </c>
      <c r="N2189" s="1">
        <f>COUNTIF(H2189:M2189,"OUI")</f>
        <v>1</v>
      </c>
    </row>
    <row r="2190" spans="1:14">
      <c r="A2190" t="s">
        <v>71</v>
      </c>
      <c r="B2190" s="37" t="s">
        <v>2</v>
      </c>
      <c r="C2190" s="4">
        <f>COUNTIF([1]POSE!Z2190:AP2190,"OUI")</f>
        <v>7</v>
      </c>
      <c r="D2190" s="4" t="s">
        <v>9</v>
      </c>
      <c r="E2190" s="5">
        <v>5</v>
      </c>
      <c r="F2190" s="5">
        <v>13</v>
      </c>
      <c r="G2190" s="38" t="s">
        <v>1</v>
      </c>
      <c r="H2190" s="1"/>
      <c r="I2190" s="3" t="str">
        <f>IF(F2190&lt;11.6,"OUI","")</f>
        <v/>
      </c>
      <c r="J2190" s="1" t="str">
        <f>IF(B2190&lt;33.01,"OUI","")</f>
        <v/>
      </c>
      <c r="K2190" s="1" t="str">
        <f>IF(C2190&gt;2,"OUI","")</f>
        <v>OUI</v>
      </c>
      <c r="L2190" s="1" t="s">
        <v>9</v>
      </c>
      <c r="M2190" s="1" t="str">
        <f>IF(E2190&lt;4,"OUI","")</f>
        <v/>
      </c>
      <c r="N2190" s="1">
        <f>COUNTIF(H2190:M2190,"OUI")</f>
        <v>1</v>
      </c>
    </row>
    <row r="2191" spans="1:14">
      <c r="A2191" t="s">
        <v>70</v>
      </c>
      <c r="B2191" s="37" t="s">
        <v>2</v>
      </c>
      <c r="C2191" s="4">
        <f>COUNTIF([1]POSE!Z2191:AP2191,"OUI")</f>
        <v>7</v>
      </c>
      <c r="D2191" s="4" t="s">
        <v>9</v>
      </c>
      <c r="E2191" s="5">
        <v>4</v>
      </c>
      <c r="F2191" s="5">
        <v>12.9</v>
      </c>
      <c r="G2191" s="38" t="s">
        <v>1</v>
      </c>
      <c r="H2191" s="1"/>
      <c r="I2191" s="3" t="str">
        <f>IF(F2191&lt;11.6,"OUI","")</f>
        <v/>
      </c>
      <c r="J2191" s="1" t="str">
        <f>IF(B2191&lt;33.01,"OUI","")</f>
        <v/>
      </c>
      <c r="K2191" s="1" t="str">
        <f>IF(C2191&gt;2,"OUI","")</f>
        <v>OUI</v>
      </c>
      <c r="L2191" s="1" t="s">
        <v>9</v>
      </c>
      <c r="M2191" s="1" t="str">
        <f>IF(E2191&lt;4,"OUI","")</f>
        <v/>
      </c>
      <c r="N2191" s="1">
        <f>COUNTIF(H2191:M2191,"OUI")</f>
        <v>1</v>
      </c>
    </row>
    <row r="2192" spans="1:14">
      <c r="A2192" t="s">
        <v>69</v>
      </c>
      <c r="B2192" s="37" t="s">
        <v>2</v>
      </c>
      <c r="C2192" s="4">
        <f>COUNTIF([1]POSE!Z2192:AP2192,"OUI")</f>
        <v>8</v>
      </c>
      <c r="D2192" s="4" t="s">
        <v>6</v>
      </c>
      <c r="E2192" s="5">
        <v>0</v>
      </c>
      <c r="F2192" s="5">
        <v>11</v>
      </c>
      <c r="G2192" s="38">
        <v>1</v>
      </c>
      <c r="H2192" s="1" t="s">
        <v>0</v>
      </c>
      <c r="I2192" s="3" t="str">
        <f>IF(F2192&lt;11.6,"OUI","")</f>
        <v>OUI</v>
      </c>
      <c r="J2192" s="1" t="str">
        <f>IF(B2192&lt;33.01,"OUI","")</f>
        <v/>
      </c>
      <c r="K2192" s="1" t="str">
        <f>IF(C2192&gt;2,"OUI","")</f>
        <v>OUI</v>
      </c>
      <c r="L2192" s="1" t="s">
        <v>0</v>
      </c>
      <c r="M2192" s="1" t="str">
        <f>IF(E2192&lt;4,"OUI","")</f>
        <v>OUI</v>
      </c>
      <c r="N2192" s="1">
        <f>COUNTIF(H2192:M2192,"OUI")</f>
        <v>5</v>
      </c>
    </row>
    <row r="2193" spans="1:14">
      <c r="A2193" t="s">
        <v>68</v>
      </c>
      <c r="B2193" s="39">
        <v>36</v>
      </c>
      <c r="C2193" s="4">
        <f>COUNTIF([1]POSE!Z2193:AP2193,"OUI")</f>
        <v>8</v>
      </c>
      <c r="D2193" s="4" t="s">
        <v>6</v>
      </c>
      <c r="E2193" s="5">
        <v>0</v>
      </c>
      <c r="F2193" s="5">
        <v>10.5</v>
      </c>
      <c r="G2193" s="38">
        <v>1</v>
      </c>
      <c r="H2193" s="1" t="s">
        <v>0</v>
      </c>
      <c r="I2193" s="3" t="str">
        <f>IF(F2193&lt;11.6,"OUI","")</f>
        <v>OUI</v>
      </c>
      <c r="J2193" s="1" t="str">
        <f>IF(B2193&lt;33.01,"OUI","")</f>
        <v/>
      </c>
      <c r="K2193" s="1" t="str">
        <f>IF(C2193&gt;2,"OUI","")</f>
        <v>OUI</v>
      </c>
      <c r="L2193" s="1" t="s">
        <v>0</v>
      </c>
      <c r="M2193" s="1" t="str">
        <f>IF(E2193&lt;4,"OUI","")</f>
        <v>OUI</v>
      </c>
      <c r="N2193" s="1">
        <f>COUNTIF(H2193:M2193,"OUI")</f>
        <v>5</v>
      </c>
    </row>
    <row r="2194" spans="1:14">
      <c r="A2194" t="s">
        <v>67</v>
      </c>
      <c r="B2194" s="37" t="s">
        <v>2</v>
      </c>
      <c r="C2194" s="4">
        <f>COUNTIF([1]POSE!Z2194:AP2194,"OUI")</f>
        <v>8</v>
      </c>
      <c r="D2194" s="4" t="s">
        <v>3</v>
      </c>
      <c r="E2194" s="5">
        <v>2</v>
      </c>
      <c r="F2194" s="5">
        <v>10.1</v>
      </c>
      <c r="G2194" s="40" t="s">
        <v>34</v>
      </c>
      <c r="H2194" s="1" t="s">
        <v>0</v>
      </c>
      <c r="I2194" s="3" t="str">
        <f>IF(F2194&lt;11.6,"OUI","")</f>
        <v>OUI</v>
      </c>
      <c r="J2194" s="1" t="str">
        <f>IF(B2194&lt;33.01,"OUI","")</f>
        <v/>
      </c>
      <c r="K2194" s="1" t="str">
        <f>IF(C2194&gt;2,"OUI","")</f>
        <v>OUI</v>
      </c>
      <c r="L2194" s="1" t="s">
        <v>0</v>
      </c>
      <c r="M2194" s="1" t="str">
        <f>IF(E2194&lt;4,"OUI","")</f>
        <v>OUI</v>
      </c>
      <c r="N2194" s="1">
        <f>COUNTIF(H2194:M2194,"OUI")</f>
        <v>5</v>
      </c>
    </row>
    <row r="2195" spans="1:14">
      <c r="A2195" t="s">
        <v>66</v>
      </c>
      <c r="B2195" s="37" t="s">
        <v>2</v>
      </c>
      <c r="C2195" s="4">
        <f>COUNTIF([1]POSE!Z2195:AP2195,"OUI")</f>
        <v>8</v>
      </c>
      <c r="D2195" s="4" t="s">
        <v>3</v>
      </c>
      <c r="E2195" s="5">
        <v>0</v>
      </c>
      <c r="F2195" s="5">
        <v>14</v>
      </c>
      <c r="G2195" s="38">
        <v>1</v>
      </c>
      <c r="H2195" s="1" t="s">
        <v>0</v>
      </c>
      <c r="I2195" s="3" t="str">
        <f>IF(F2195&lt;11.6,"OUI","")</f>
        <v/>
      </c>
      <c r="J2195" s="1" t="str">
        <f>IF(B2195&lt;33.01,"OUI","")</f>
        <v/>
      </c>
      <c r="K2195" s="1" t="str">
        <f>IF(C2195&gt;2,"OUI","")</f>
        <v>OUI</v>
      </c>
      <c r="L2195" s="1" t="s">
        <v>0</v>
      </c>
      <c r="M2195" s="1" t="str">
        <f>IF(E2195&lt;4,"OUI","")</f>
        <v>OUI</v>
      </c>
      <c r="N2195" s="1">
        <f>COUNTIF(H2195:M2195,"OUI")</f>
        <v>4</v>
      </c>
    </row>
    <row r="2196" spans="1:14">
      <c r="A2196" t="s">
        <v>65</v>
      </c>
      <c r="B2196" s="39">
        <v>28</v>
      </c>
      <c r="C2196" s="4">
        <f>COUNTIF([1]POSE!Z2196:AP2196,"OUI")</f>
        <v>8</v>
      </c>
      <c r="D2196" s="4" t="s">
        <v>6</v>
      </c>
      <c r="E2196" s="5">
        <v>0</v>
      </c>
      <c r="F2196" s="5">
        <v>13.5</v>
      </c>
      <c r="G2196" s="38" t="s">
        <v>1</v>
      </c>
      <c r="H2196" s="1"/>
      <c r="I2196" s="3" t="str">
        <f>IF(F2196&lt;11.6,"OUI","")</f>
        <v/>
      </c>
      <c r="J2196" s="1" t="str">
        <f>IF(B2196&lt;33.01,"OUI","")</f>
        <v>OUI</v>
      </c>
      <c r="K2196" s="1" t="str">
        <f>IF(C2196&gt;2,"OUI","")</f>
        <v>OUI</v>
      </c>
      <c r="L2196" s="1" t="s">
        <v>0</v>
      </c>
      <c r="M2196" s="1" t="str">
        <f>IF(E2196&lt;4,"OUI","")</f>
        <v>OUI</v>
      </c>
      <c r="N2196" s="1">
        <f>COUNTIF(H2196:M2196,"OUI")</f>
        <v>4</v>
      </c>
    </row>
    <row r="2197" spans="1:14">
      <c r="A2197" t="s">
        <v>64</v>
      </c>
      <c r="B2197" s="37" t="s">
        <v>2</v>
      </c>
      <c r="C2197" s="4">
        <f>COUNTIF([1]POSE!Z2197:AP2197,"OUI")</f>
        <v>8</v>
      </c>
      <c r="D2197" s="4" t="s">
        <v>3</v>
      </c>
      <c r="E2197" s="5">
        <v>0</v>
      </c>
      <c r="F2197" s="5">
        <v>12.4</v>
      </c>
      <c r="G2197" s="40" t="s">
        <v>34</v>
      </c>
      <c r="H2197" s="1" t="s">
        <v>0</v>
      </c>
      <c r="I2197" s="3" t="str">
        <f>IF(F2197&lt;11.6,"OUI","")</f>
        <v/>
      </c>
      <c r="J2197" s="1" t="str">
        <f>IF(B2197&lt;33.01,"OUI","")</f>
        <v/>
      </c>
      <c r="K2197" s="1" t="str">
        <f>IF(C2197&gt;2,"OUI","")</f>
        <v>OUI</v>
      </c>
      <c r="L2197" s="1" t="s">
        <v>0</v>
      </c>
      <c r="M2197" s="1" t="str">
        <f>IF(E2197&lt;4,"OUI","")</f>
        <v>OUI</v>
      </c>
      <c r="N2197" s="1">
        <f>COUNTIF(H2197:M2197,"OUI")</f>
        <v>4</v>
      </c>
    </row>
    <row r="2198" spans="1:14">
      <c r="A2198" t="s">
        <v>63</v>
      </c>
      <c r="B2198" s="39">
        <v>36</v>
      </c>
      <c r="C2198" s="4">
        <f>COUNTIF([1]POSE!Z2198:AP2198,"OUI")</f>
        <v>8</v>
      </c>
      <c r="D2198" s="4" t="s">
        <v>6</v>
      </c>
      <c r="E2198" s="5">
        <v>0</v>
      </c>
      <c r="F2198" s="5">
        <v>11.1</v>
      </c>
      <c r="G2198" s="38" t="s">
        <v>1</v>
      </c>
      <c r="H2198" s="1"/>
      <c r="I2198" s="3" t="str">
        <f>IF(F2198&lt;11.6,"OUI","")</f>
        <v>OUI</v>
      </c>
      <c r="J2198" s="1" t="str">
        <f>IF(B2198&lt;33.01,"OUI","")</f>
        <v/>
      </c>
      <c r="K2198" s="1" t="str">
        <f>IF(C2198&gt;2,"OUI","")</f>
        <v>OUI</v>
      </c>
      <c r="L2198" s="1" t="s">
        <v>0</v>
      </c>
      <c r="M2198" s="1" t="str">
        <f>IF(E2198&lt;4,"OUI","")</f>
        <v>OUI</v>
      </c>
      <c r="N2198" s="1">
        <f>COUNTIF(H2198:M2198,"OUI")</f>
        <v>4</v>
      </c>
    </row>
    <row r="2199" spans="1:14">
      <c r="A2199" t="s">
        <v>62</v>
      </c>
      <c r="B2199" s="37" t="s">
        <v>2</v>
      </c>
      <c r="C2199" s="4">
        <f>COUNTIF([1]POSE!Z2199:AP2199,"OUI")</f>
        <v>8</v>
      </c>
      <c r="D2199" s="4" t="s">
        <v>3</v>
      </c>
      <c r="E2199" s="5" t="s">
        <v>2</v>
      </c>
      <c r="F2199" s="5">
        <v>10.4</v>
      </c>
      <c r="G2199" s="40" t="s">
        <v>34</v>
      </c>
      <c r="H2199" s="1" t="s">
        <v>0</v>
      </c>
      <c r="I2199" s="3" t="str">
        <f>IF(F2199&lt;11.6,"OUI","")</f>
        <v>OUI</v>
      </c>
      <c r="J2199" s="1" t="str">
        <f>IF(B2199&lt;33.01,"OUI","")</f>
        <v/>
      </c>
      <c r="K2199" s="1" t="str">
        <f>IF(C2199&gt;2,"OUI","")</f>
        <v>OUI</v>
      </c>
      <c r="L2199" s="1" t="s">
        <v>0</v>
      </c>
      <c r="M2199" s="1" t="str">
        <f>IF(E2199&lt;4,"OUI","")</f>
        <v/>
      </c>
      <c r="N2199" s="1">
        <f>COUNTIF(H2199:M2199,"OUI")</f>
        <v>4</v>
      </c>
    </row>
    <row r="2200" spans="1:14">
      <c r="A2200" t="s">
        <v>61</v>
      </c>
      <c r="B2200" s="39">
        <v>18.8</v>
      </c>
      <c r="C2200" s="4">
        <f>COUNTIF([1]POSE!Z2200:AP2200,"OUI")</f>
        <v>8</v>
      </c>
      <c r="D2200" s="4" t="s">
        <v>6</v>
      </c>
      <c r="E2200" s="5" t="s">
        <v>2</v>
      </c>
      <c r="F2200" s="5">
        <v>10.3</v>
      </c>
      <c r="G2200" s="38" t="s">
        <v>2</v>
      </c>
      <c r="H2200" s="1" t="s">
        <v>2</v>
      </c>
      <c r="I2200" s="3" t="str">
        <f>IF(F2200&lt;11.6,"OUI","")</f>
        <v>OUI</v>
      </c>
      <c r="J2200" s="1" t="str">
        <f>IF(B2200&lt;33.01,"OUI","")</f>
        <v>OUI</v>
      </c>
      <c r="K2200" s="1" t="str">
        <f>IF(C2200&gt;2,"OUI","")</f>
        <v>OUI</v>
      </c>
      <c r="L2200" s="1" t="s">
        <v>0</v>
      </c>
      <c r="M2200" s="1" t="str">
        <f>IF(E2200&lt;4,"OUI","")</f>
        <v/>
      </c>
      <c r="N2200" s="1">
        <f>COUNTIF(H2200:M2200,"OUI")</f>
        <v>4</v>
      </c>
    </row>
    <row r="2201" spans="1:14">
      <c r="A2201" t="s">
        <v>60</v>
      </c>
      <c r="B2201" s="37" t="s">
        <v>2</v>
      </c>
      <c r="C2201" s="4">
        <f>COUNTIF([1]POSE!Z2201:AP2201,"OUI")</f>
        <v>8</v>
      </c>
      <c r="D2201" s="4" t="s">
        <v>3</v>
      </c>
      <c r="E2201" s="5">
        <v>2</v>
      </c>
      <c r="F2201" s="5">
        <v>9.9</v>
      </c>
      <c r="G2201" s="38" t="s">
        <v>1</v>
      </c>
      <c r="H2201" s="1"/>
      <c r="I2201" s="3" t="str">
        <f>IF(F2201&lt;11.6,"OUI","")</f>
        <v>OUI</v>
      </c>
      <c r="J2201" s="1" t="str">
        <f>IF(B2201&lt;33.01,"OUI","")</f>
        <v/>
      </c>
      <c r="K2201" s="1" t="str">
        <f>IF(C2201&gt;2,"OUI","")</f>
        <v>OUI</v>
      </c>
      <c r="L2201" s="1" t="s">
        <v>0</v>
      </c>
      <c r="M2201" s="1" t="str">
        <f>IF(E2201&lt;4,"OUI","")</f>
        <v>OUI</v>
      </c>
      <c r="N2201" s="1">
        <f>COUNTIF(H2201:M2201,"OUI")</f>
        <v>4</v>
      </c>
    </row>
    <row r="2202" spans="1:14">
      <c r="A2202" t="s">
        <v>59</v>
      </c>
      <c r="B2202" s="37" t="s">
        <v>2</v>
      </c>
      <c r="C2202" s="4">
        <f>COUNTIF([1]POSE!Z2202:AP2202,"OUI")</f>
        <v>8</v>
      </c>
      <c r="D2202" s="4" t="s">
        <v>9</v>
      </c>
      <c r="E2202" s="5">
        <v>3</v>
      </c>
      <c r="F2202" s="5" t="s">
        <v>2</v>
      </c>
      <c r="G2202" s="40" t="s">
        <v>34</v>
      </c>
      <c r="H2202" s="1" t="s">
        <v>0</v>
      </c>
      <c r="I2202" s="3" t="str">
        <f>IF(F2202&lt;11.6,"OUI","")</f>
        <v/>
      </c>
      <c r="J2202" s="1" t="str">
        <f>IF(B2202&lt;33.01,"OUI","")</f>
        <v/>
      </c>
      <c r="K2202" s="1" t="str">
        <f>IF(C2202&gt;2,"OUI","")</f>
        <v>OUI</v>
      </c>
      <c r="L2202" s="1" t="s">
        <v>9</v>
      </c>
      <c r="M2202" s="1" t="str">
        <f>IF(E2202&lt;4,"OUI","")</f>
        <v>OUI</v>
      </c>
      <c r="N2202" s="1">
        <f>COUNTIF(H2202:M2202,"OUI")</f>
        <v>3</v>
      </c>
    </row>
    <row r="2203" spans="1:14">
      <c r="A2203" t="s">
        <v>58</v>
      </c>
      <c r="B2203" s="37" t="s">
        <v>2</v>
      </c>
      <c r="C2203" s="4">
        <f>COUNTIF([1]POSE!Z2203:AP2203,"OUI")</f>
        <v>8</v>
      </c>
      <c r="D2203" s="4" t="s">
        <v>6</v>
      </c>
      <c r="E2203" s="5">
        <v>0</v>
      </c>
      <c r="F2203" s="5">
        <v>12</v>
      </c>
      <c r="G2203" s="38" t="s">
        <v>1</v>
      </c>
      <c r="H2203" s="1"/>
      <c r="I2203" s="3" t="str">
        <f>IF(F2203&lt;11.6,"OUI","")</f>
        <v/>
      </c>
      <c r="J2203" s="1" t="str">
        <f>IF(B2203&lt;33.01,"OUI","")</f>
        <v/>
      </c>
      <c r="K2203" s="1" t="str">
        <f>IF(C2203&gt;2,"OUI","")</f>
        <v>OUI</v>
      </c>
      <c r="L2203" s="1" t="s">
        <v>0</v>
      </c>
      <c r="M2203" s="1" t="str">
        <f>IF(E2203&lt;4,"OUI","")</f>
        <v>OUI</v>
      </c>
      <c r="N2203" s="1">
        <f>COUNTIF(H2203:M2203,"OUI")</f>
        <v>3</v>
      </c>
    </row>
    <row r="2204" spans="1:14">
      <c r="A2204" t="s">
        <v>57</v>
      </c>
      <c r="B2204" s="37" t="s">
        <v>2</v>
      </c>
      <c r="C2204" s="4">
        <f>COUNTIF([1]POSE!Z2204:AP2204,"OUI")</f>
        <v>8</v>
      </c>
      <c r="D2204" s="4" t="s">
        <v>3</v>
      </c>
      <c r="E2204" s="5">
        <v>2</v>
      </c>
      <c r="F2204" s="5">
        <v>11.7</v>
      </c>
      <c r="G2204" s="38" t="s">
        <v>1</v>
      </c>
      <c r="H2204" s="1"/>
      <c r="I2204" s="3" t="str">
        <f>IF(F2204&lt;11.6,"OUI","")</f>
        <v/>
      </c>
      <c r="J2204" s="1" t="str">
        <f>IF(B2204&lt;33.01,"OUI","")</f>
        <v/>
      </c>
      <c r="K2204" s="1" t="str">
        <f>IF(C2204&gt;2,"OUI","")</f>
        <v>OUI</v>
      </c>
      <c r="L2204" s="1" t="s">
        <v>0</v>
      </c>
      <c r="M2204" s="1" t="str">
        <f>IF(E2204&lt;4,"OUI","")</f>
        <v>OUI</v>
      </c>
      <c r="N2204" s="1">
        <f>COUNTIF(H2204:M2204,"OUI")</f>
        <v>3</v>
      </c>
    </row>
    <row r="2205" spans="1:14">
      <c r="A2205" t="s">
        <v>56</v>
      </c>
      <c r="B2205" s="37" t="s">
        <v>2</v>
      </c>
      <c r="C2205" s="4">
        <f>COUNTIF([1]POSE!Z2205:AP2205,"OUI")</f>
        <v>8</v>
      </c>
      <c r="D2205" s="4" t="s">
        <v>9</v>
      </c>
      <c r="E2205" s="5">
        <v>3</v>
      </c>
      <c r="F2205" s="5">
        <v>11</v>
      </c>
      <c r="G2205" s="38" t="s">
        <v>1</v>
      </c>
      <c r="H2205" s="1"/>
      <c r="I2205" s="3" t="str">
        <f>IF(F2205&lt;11.6,"OUI","")</f>
        <v>OUI</v>
      </c>
      <c r="J2205" s="1" t="str">
        <f>IF(B2205&lt;33.01,"OUI","")</f>
        <v/>
      </c>
      <c r="K2205" s="1" t="str">
        <f>IF(C2205&gt;2,"OUI","")</f>
        <v>OUI</v>
      </c>
      <c r="L2205" s="1" t="s">
        <v>9</v>
      </c>
      <c r="M2205" s="1" t="str">
        <f>IF(E2205&lt;4,"OUI","")</f>
        <v>OUI</v>
      </c>
      <c r="N2205" s="1">
        <f>COUNTIF(H2205:M2205,"OUI")</f>
        <v>3</v>
      </c>
    </row>
    <row r="2206" spans="1:14">
      <c r="A2206" t="s">
        <v>55</v>
      </c>
      <c r="B2206" s="37" t="s">
        <v>2</v>
      </c>
      <c r="C2206" s="4">
        <f>COUNTIF([1]POSE!Z2206:AP2206,"OUI")</f>
        <v>8</v>
      </c>
      <c r="D2206" s="4" t="s">
        <v>3</v>
      </c>
      <c r="E2206" s="5" t="s">
        <v>2</v>
      </c>
      <c r="F2206" s="5" t="s">
        <v>2</v>
      </c>
      <c r="G2206" s="38" t="s">
        <v>1</v>
      </c>
      <c r="H2206" s="1"/>
      <c r="I2206" s="3" t="str">
        <f>IF(F2206&lt;11.6,"OUI","")</f>
        <v/>
      </c>
      <c r="J2206" s="1" t="str">
        <f>IF(B2206&lt;33.01,"OUI","")</f>
        <v/>
      </c>
      <c r="K2206" s="1" t="str">
        <f>IF(C2206&gt;2,"OUI","")</f>
        <v>OUI</v>
      </c>
      <c r="L2206" s="1" t="s">
        <v>0</v>
      </c>
      <c r="M2206" s="1" t="str">
        <f>IF(E2206&lt;4,"OUI","")</f>
        <v/>
      </c>
      <c r="N2206" s="1">
        <f>COUNTIF(H2206:M2206,"OUI")</f>
        <v>2</v>
      </c>
    </row>
    <row r="2207" spans="1:14">
      <c r="A2207" t="s">
        <v>54</v>
      </c>
      <c r="B2207" s="37" t="s">
        <v>2</v>
      </c>
      <c r="C2207" s="4">
        <f>COUNTIF([1]POSE!Z2207:AP2207,"OUI")</f>
        <v>8</v>
      </c>
      <c r="D2207" s="4" t="s">
        <v>3</v>
      </c>
      <c r="E2207" s="5" t="s">
        <v>2</v>
      </c>
      <c r="F2207" s="5" t="s">
        <v>2</v>
      </c>
      <c r="G2207" s="38" t="s">
        <v>1</v>
      </c>
      <c r="H2207" s="1"/>
      <c r="I2207" s="3" t="str">
        <f>IF(F2207&lt;11.6,"OUI","")</f>
        <v/>
      </c>
      <c r="J2207" s="1" t="str">
        <f>IF(B2207&lt;33.01,"OUI","")</f>
        <v/>
      </c>
      <c r="K2207" s="1" t="str">
        <f>IF(C2207&gt;2,"OUI","")</f>
        <v>OUI</v>
      </c>
      <c r="L2207" s="1" t="s">
        <v>0</v>
      </c>
      <c r="M2207" s="1" t="str">
        <f>IF(E2207&lt;4,"OUI","")</f>
        <v/>
      </c>
      <c r="N2207" s="1">
        <f>COUNTIF(H2207:M2207,"OUI")</f>
        <v>2</v>
      </c>
    </row>
    <row r="2208" spans="1:14">
      <c r="A2208" t="s">
        <v>53</v>
      </c>
      <c r="B2208" s="37" t="s">
        <v>2</v>
      </c>
      <c r="C2208" s="4">
        <f>COUNTIF([1]POSE!Z2208:AP2208,"OUI")</f>
        <v>8</v>
      </c>
      <c r="D2208" s="4" t="s">
        <v>9</v>
      </c>
      <c r="E2208" s="5">
        <v>4</v>
      </c>
      <c r="F2208" s="5" t="s">
        <v>2</v>
      </c>
      <c r="G2208" s="40" t="s">
        <v>34</v>
      </c>
      <c r="H2208" s="1" t="s">
        <v>0</v>
      </c>
      <c r="I2208" s="3" t="str">
        <f>IF(F2208&lt;11.6,"OUI","")</f>
        <v/>
      </c>
      <c r="J2208" s="1" t="str">
        <f>IF(B2208&lt;33.01,"OUI","")</f>
        <v/>
      </c>
      <c r="K2208" s="1" t="str">
        <f>IF(C2208&gt;2,"OUI","")</f>
        <v>OUI</v>
      </c>
      <c r="L2208" s="1" t="s">
        <v>9</v>
      </c>
      <c r="M2208" s="1" t="str">
        <f>IF(E2208&lt;4,"OUI","")</f>
        <v/>
      </c>
      <c r="N2208" s="1">
        <f>COUNTIF(H2208:M2208,"OUI")</f>
        <v>2</v>
      </c>
    </row>
    <row r="2209" spans="1:14">
      <c r="A2209" t="s">
        <v>52</v>
      </c>
      <c r="B2209" s="37" t="s">
        <v>2</v>
      </c>
      <c r="C2209" s="4">
        <f>COUNTIF([1]POSE!Z2209:AP2209,"OUI")</f>
        <v>8</v>
      </c>
      <c r="D2209" s="4" t="s">
        <v>9</v>
      </c>
      <c r="E2209" s="5">
        <v>3</v>
      </c>
      <c r="F2209" s="5" t="s">
        <v>2</v>
      </c>
      <c r="G2209" s="38" t="s">
        <v>1</v>
      </c>
      <c r="H2209" s="1"/>
      <c r="I2209" s="3" t="str">
        <f>IF(F2209&lt;11.6,"OUI","")</f>
        <v/>
      </c>
      <c r="J2209" s="1" t="str">
        <f>IF(B2209&lt;33.01,"OUI","")</f>
        <v/>
      </c>
      <c r="K2209" s="1" t="str">
        <f>IF(C2209&gt;2,"OUI","")</f>
        <v>OUI</v>
      </c>
      <c r="L2209" s="1" t="s">
        <v>9</v>
      </c>
      <c r="M2209" s="1" t="str">
        <f>IF(E2209&lt;4,"OUI","")</f>
        <v>OUI</v>
      </c>
      <c r="N2209" s="1">
        <f>COUNTIF(H2209:M2209,"OUI")</f>
        <v>2</v>
      </c>
    </row>
    <row r="2210" spans="1:14">
      <c r="A2210" t="s">
        <v>51</v>
      </c>
      <c r="B2210" s="37" t="s">
        <v>2</v>
      </c>
      <c r="C2210" s="4">
        <f>COUNTIF([1]POSE!Z2210:AP2210,"OUI")</f>
        <v>8</v>
      </c>
      <c r="D2210" s="4" t="s">
        <v>9</v>
      </c>
      <c r="E2210" s="5">
        <v>2</v>
      </c>
      <c r="F2210" s="5">
        <v>15</v>
      </c>
      <c r="G2210" s="38" t="s">
        <v>1</v>
      </c>
      <c r="H2210" s="1"/>
      <c r="I2210" s="3" t="str">
        <f>IF(F2210&lt;11.6,"OUI","")</f>
        <v/>
      </c>
      <c r="J2210" s="1" t="str">
        <f>IF(B2210&lt;33.01,"OUI","")</f>
        <v/>
      </c>
      <c r="K2210" s="1" t="str">
        <f>IF(C2210&gt;2,"OUI","")</f>
        <v>OUI</v>
      </c>
      <c r="L2210" s="1" t="s">
        <v>9</v>
      </c>
      <c r="M2210" s="1" t="str">
        <f>IF(E2210&lt;4,"OUI","")</f>
        <v>OUI</v>
      </c>
      <c r="N2210" s="1">
        <f>COUNTIF(H2210:M2210,"OUI")</f>
        <v>2</v>
      </c>
    </row>
    <row r="2211" spans="1:14">
      <c r="A2211" t="s">
        <v>50</v>
      </c>
      <c r="B2211" s="37" t="s">
        <v>2</v>
      </c>
      <c r="C2211" s="4">
        <f>COUNTIF([1]POSE!Z2211:AP2211,"OUI")</f>
        <v>8</v>
      </c>
      <c r="D2211" s="4" t="s">
        <v>9</v>
      </c>
      <c r="E2211" s="5">
        <v>3</v>
      </c>
      <c r="F2211" s="5">
        <v>13.9</v>
      </c>
      <c r="G2211" s="38" t="s">
        <v>1</v>
      </c>
      <c r="H2211" s="1"/>
      <c r="I2211" s="3" t="str">
        <f>IF(F2211&lt;11.6,"OUI","")</f>
        <v/>
      </c>
      <c r="J2211" s="1" t="str">
        <f>IF(B2211&lt;33.01,"OUI","")</f>
        <v/>
      </c>
      <c r="K2211" s="1" t="str">
        <f>IF(C2211&gt;2,"OUI","")</f>
        <v>OUI</v>
      </c>
      <c r="L2211" s="1" t="s">
        <v>9</v>
      </c>
      <c r="M2211" s="1" t="str">
        <f>IF(E2211&lt;4,"OUI","")</f>
        <v>OUI</v>
      </c>
      <c r="N2211" s="1">
        <f>COUNTIF(H2211:M2211,"OUI")</f>
        <v>2</v>
      </c>
    </row>
    <row r="2212" spans="1:14">
      <c r="A2212" t="s">
        <v>49</v>
      </c>
      <c r="B2212" s="37" t="s">
        <v>2</v>
      </c>
      <c r="C2212" s="4">
        <f>COUNTIF([1]POSE!Z2212:AP2212,"OUI")</f>
        <v>8</v>
      </c>
      <c r="D2212" s="4" t="s">
        <v>3</v>
      </c>
      <c r="E2212" s="5" t="s">
        <v>2</v>
      </c>
      <c r="F2212" s="5">
        <v>13.3</v>
      </c>
      <c r="G2212" s="38" t="s">
        <v>1</v>
      </c>
      <c r="H2212" s="1"/>
      <c r="I2212" s="3" t="str">
        <f>IF(F2212&lt;11.6,"OUI","")</f>
        <v/>
      </c>
      <c r="J2212" s="1" t="str">
        <f>IF(B2212&lt;33.01,"OUI","")</f>
        <v/>
      </c>
      <c r="K2212" s="1" t="str">
        <f>IF(C2212&gt;2,"OUI","")</f>
        <v>OUI</v>
      </c>
      <c r="L2212" s="1" t="s">
        <v>0</v>
      </c>
      <c r="M2212" s="1" t="str">
        <f>IF(E2212&lt;4,"OUI","")</f>
        <v/>
      </c>
      <c r="N2212" s="1">
        <f>COUNTIF(H2212:M2212,"OUI")</f>
        <v>2</v>
      </c>
    </row>
    <row r="2213" spans="1:14">
      <c r="A2213" t="s">
        <v>48</v>
      </c>
      <c r="B2213" s="37" t="s">
        <v>2</v>
      </c>
      <c r="C2213" s="4">
        <f>COUNTIF([1]POSE!Z2213:AP2213,"OUI")</f>
        <v>8</v>
      </c>
      <c r="D2213" s="4" t="s">
        <v>3</v>
      </c>
      <c r="E2213" s="5">
        <v>4</v>
      </c>
      <c r="F2213" s="5">
        <v>13</v>
      </c>
      <c r="G2213" s="38" t="s">
        <v>1</v>
      </c>
      <c r="H2213" s="1"/>
      <c r="I2213" s="3" t="str">
        <f>IF(F2213&lt;11.6,"OUI","")</f>
        <v/>
      </c>
      <c r="J2213" s="1" t="str">
        <f>IF(B2213&lt;33.01,"OUI","")</f>
        <v/>
      </c>
      <c r="K2213" s="1" t="str">
        <f>IF(C2213&gt;2,"OUI","")</f>
        <v>OUI</v>
      </c>
      <c r="L2213" s="1" t="s">
        <v>0</v>
      </c>
      <c r="M2213" s="1" t="str">
        <f>IF(E2213&lt;4,"OUI","")</f>
        <v/>
      </c>
      <c r="N2213" s="1">
        <f>COUNTIF(H2213:M2213,"OUI")</f>
        <v>2</v>
      </c>
    </row>
    <row r="2214" spans="1:14">
      <c r="A2214" t="s">
        <v>47</v>
      </c>
      <c r="B2214" s="37" t="s">
        <v>2</v>
      </c>
      <c r="C2214" s="4">
        <f>COUNTIF([1]POSE!Z2214:AP2214,"OUI")</f>
        <v>8</v>
      </c>
      <c r="D2214" s="4" t="s">
        <v>9</v>
      </c>
      <c r="E2214" s="5">
        <v>4</v>
      </c>
      <c r="F2214" s="5">
        <v>12</v>
      </c>
      <c r="G2214" s="38">
        <v>1</v>
      </c>
      <c r="H2214" s="1" t="s">
        <v>0</v>
      </c>
      <c r="I2214" s="3" t="str">
        <f>IF(F2214&lt;11.6,"OUI","")</f>
        <v/>
      </c>
      <c r="J2214" s="1" t="str">
        <f>IF(B2214&lt;33.01,"OUI","")</f>
        <v/>
      </c>
      <c r="K2214" s="1" t="str">
        <f>IF(C2214&gt;2,"OUI","")</f>
        <v>OUI</v>
      </c>
      <c r="L2214" s="1" t="s">
        <v>9</v>
      </c>
      <c r="M2214" s="1" t="str">
        <f>IF(E2214&lt;4,"OUI","")</f>
        <v/>
      </c>
      <c r="N2214" s="1">
        <f>COUNTIF(H2214:M2214,"OUI")</f>
        <v>2</v>
      </c>
    </row>
    <row r="2215" spans="1:14">
      <c r="A2215" t="s">
        <v>46</v>
      </c>
      <c r="B2215" s="37" t="s">
        <v>2</v>
      </c>
      <c r="C2215" s="4">
        <f>COUNTIF([1]POSE!Z2215:AP2215,"OUI")</f>
        <v>8</v>
      </c>
      <c r="D2215" s="4" t="s">
        <v>9</v>
      </c>
      <c r="E2215" s="5">
        <v>3</v>
      </c>
      <c r="F2215" s="5">
        <v>11.9</v>
      </c>
      <c r="G2215" s="38" t="s">
        <v>1</v>
      </c>
      <c r="H2215" s="1"/>
      <c r="I2215" s="3" t="str">
        <f>IF(F2215&lt;11.6,"OUI","")</f>
        <v/>
      </c>
      <c r="J2215" s="1" t="str">
        <f>IF(B2215&lt;33.01,"OUI","")</f>
        <v/>
      </c>
      <c r="K2215" s="1" t="str">
        <f>IF(C2215&gt;2,"OUI","")</f>
        <v>OUI</v>
      </c>
      <c r="L2215" s="1" t="s">
        <v>9</v>
      </c>
      <c r="M2215" s="1" t="str">
        <f>IF(E2215&lt;4,"OUI","")</f>
        <v>OUI</v>
      </c>
      <c r="N2215" s="1">
        <f>COUNTIF(H2215:M2215,"OUI")</f>
        <v>2</v>
      </c>
    </row>
    <row r="2216" spans="1:14">
      <c r="A2216" t="s">
        <v>45</v>
      </c>
      <c r="B2216" s="37" t="s">
        <v>2</v>
      </c>
      <c r="C2216" s="4">
        <f>COUNTIF([1]POSE!Z2216:AP2216,"OUI")</f>
        <v>8</v>
      </c>
      <c r="D2216" s="4" t="s">
        <v>9</v>
      </c>
      <c r="E2216" s="5">
        <v>5</v>
      </c>
      <c r="F2216" s="5">
        <v>10.3</v>
      </c>
      <c r="G2216" s="38" t="s">
        <v>1</v>
      </c>
      <c r="H2216" s="1"/>
      <c r="I2216" s="3" t="str">
        <f>IF(F2216&lt;11.6,"OUI","")</f>
        <v>OUI</v>
      </c>
      <c r="J2216" s="1" t="str">
        <f>IF(B2216&lt;33.01,"OUI","")</f>
        <v/>
      </c>
      <c r="K2216" s="1" t="str">
        <f>IF(C2216&gt;2,"OUI","")</f>
        <v>OUI</v>
      </c>
      <c r="L2216" s="1" t="s">
        <v>9</v>
      </c>
      <c r="M2216" s="1" t="str">
        <f>IF(E2216&lt;4,"OUI","")</f>
        <v/>
      </c>
      <c r="N2216" s="1">
        <f>COUNTIF(H2216:M2216,"OUI")</f>
        <v>2</v>
      </c>
    </row>
    <row r="2217" spans="1:14">
      <c r="A2217" t="s">
        <v>44</v>
      </c>
      <c r="B2217" s="37" t="s">
        <v>2</v>
      </c>
      <c r="C2217" s="4">
        <f>COUNTIF([1]POSE!Z2217:AP2217,"OUI")</f>
        <v>8</v>
      </c>
      <c r="D2217" s="4" t="s">
        <v>9</v>
      </c>
      <c r="E2217" s="5">
        <v>5</v>
      </c>
      <c r="F2217" s="5" t="s">
        <v>2</v>
      </c>
      <c r="G2217" s="38" t="s">
        <v>1</v>
      </c>
      <c r="H2217" s="1"/>
      <c r="I2217" s="3" t="str">
        <f>IF(F2217&lt;11.6,"OUI","")</f>
        <v/>
      </c>
      <c r="J2217" s="1" t="str">
        <f>IF(B2217&lt;33.01,"OUI","")</f>
        <v/>
      </c>
      <c r="K2217" s="1" t="str">
        <f>IF(C2217&gt;2,"OUI","")</f>
        <v>OUI</v>
      </c>
      <c r="L2217" s="1" t="s">
        <v>9</v>
      </c>
      <c r="M2217" s="1" t="str">
        <f>IF(E2217&lt;4,"OUI","")</f>
        <v/>
      </c>
      <c r="N2217" s="1">
        <f>COUNTIF(H2217:M2217,"OUI")</f>
        <v>1</v>
      </c>
    </row>
    <row r="2218" spans="1:14">
      <c r="A2218" t="s">
        <v>43</v>
      </c>
      <c r="B2218" s="37" t="s">
        <v>2</v>
      </c>
      <c r="C2218" s="4">
        <f>COUNTIF([1]POSE!Z2218:AP2218,"OUI")</f>
        <v>8</v>
      </c>
      <c r="D2218" s="4" t="s">
        <v>9</v>
      </c>
      <c r="E2218" s="5">
        <v>5</v>
      </c>
      <c r="F2218" s="5" t="s">
        <v>2</v>
      </c>
      <c r="G2218" s="38" t="s">
        <v>1</v>
      </c>
      <c r="H2218" s="1"/>
      <c r="I2218" s="3" t="str">
        <f>IF(F2218&lt;11.6,"OUI","")</f>
        <v/>
      </c>
      <c r="J2218" s="1" t="str">
        <f>IF(B2218&lt;33.01,"OUI","")</f>
        <v/>
      </c>
      <c r="K2218" s="1" t="str">
        <f>IF(C2218&gt;2,"OUI","")</f>
        <v>OUI</v>
      </c>
      <c r="L2218" s="1" t="s">
        <v>9</v>
      </c>
      <c r="M2218" s="1" t="str">
        <f>IF(E2218&lt;4,"OUI","")</f>
        <v/>
      </c>
      <c r="N2218" s="1">
        <f>COUNTIF(H2218:M2218,"OUI")</f>
        <v>1</v>
      </c>
    </row>
    <row r="2219" spans="1:14">
      <c r="A2219" t="s">
        <v>42</v>
      </c>
      <c r="B2219" s="37" t="s">
        <v>2</v>
      </c>
      <c r="C2219" s="4">
        <f>COUNTIF([1]POSE!Z2219:AP2219,"OUI")</f>
        <v>8</v>
      </c>
      <c r="D2219" s="4" t="s">
        <v>9</v>
      </c>
      <c r="E2219" s="5">
        <v>5</v>
      </c>
      <c r="F2219" s="5" t="s">
        <v>2</v>
      </c>
      <c r="G2219" s="38" t="s">
        <v>1</v>
      </c>
      <c r="H2219" s="1"/>
      <c r="I2219" s="3" t="str">
        <f>IF(F2219&lt;11.6,"OUI","")</f>
        <v/>
      </c>
      <c r="J2219" s="1" t="str">
        <f>IF(B2219&lt;33.01,"OUI","")</f>
        <v/>
      </c>
      <c r="K2219" s="1" t="str">
        <f>IF(C2219&gt;2,"OUI","")</f>
        <v>OUI</v>
      </c>
      <c r="L2219" s="1" t="s">
        <v>9</v>
      </c>
      <c r="M2219" s="1" t="str">
        <f>IF(E2219&lt;4,"OUI","")</f>
        <v/>
      </c>
      <c r="N2219" s="1">
        <f>COUNTIF(H2219:M2219,"OUI")</f>
        <v>1</v>
      </c>
    </row>
    <row r="2220" spans="1:14">
      <c r="A2220" t="s">
        <v>41</v>
      </c>
      <c r="B2220" s="37" t="s">
        <v>2</v>
      </c>
      <c r="C2220" s="4">
        <f>COUNTIF([1]POSE!Z2220:AP2220,"OUI")</f>
        <v>8</v>
      </c>
      <c r="D2220" s="4" t="s">
        <v>9</v>
      </c>
      <c r="E2220" s="5">
        <v>4</v>
      </c>
      <c r="F2220" s="5">
        <v>13.8</v>
      </c>
      <c r="G2220" s="38" t="s">
        <v>1</v>
      </c>
      <c r="H2220" s="1"/>
      <c r="I2220" s="3" t="str">
        <f>IF(F2220&lt;11.6,"OUI","")</f>
        <v/>
      </c>
      <c r="J2220" s="1" t="str">
        <f>IF(B2220&lt;33.01,"OUI","")</f>
        <v/>
      </c>
      <c r="K2220" s="1" t="str">
        <f>IF(C2220&gt;2,"OUI","")</f>
        <v>OUI</v>
      </c>
      <c r="L2220" s="1" t="s">
        <v>9</v>
      </c>
      <c r="M2220" s="1" t="str">
        <f>IF(E2220&lt;4,"OUI","")</f>
        <v/>
      </c>
      <c r="N2220" s="1">
        <f>COUNTIF(H2220:M2220,"OUI")</f>
        <v>1</v>
      </c>
    </row>
    <row r="2221" spans="1:14">
      <c r="A2221" t="s">
        <v>40</v>
      </c>
      <c r="B2221" s="37" t="s">
        <v>2</v>
      </c>
      <c r="C2221" s="4">
        <f>COUNTIF([1]POSE!Z2221:AP2221,"OUI")</f>
        <v>8</v>
      </c>
      <c r="D2221" s="4" t="s">
        <v>9</v>
      </c>
      <c r="E2221" s="5">
        <v>5</v>
      </c>
      <c r="F2221" s="5">
        <v>13.3</v>
      </c>
      <c r="G2221" s="38" t="s">
        <v>1</v>
      </c>
      <c r="H2221" s="1"/>
      <c r="I2221" s="3" t="str">
        <f>IF(F2221&lt;11.6,"OUI","")</f>
        <v/>
      </c>
      <c r="J2221" s="1" t="str">
        <f>IF(B2221&lt;33.01,"OUI","")</f>
        <v/>
      </c>
      <c r="K2221" s="1" t="str">
        <f>IF(C2221&gt;2,"OUI","")</f>
        <v>OUI</v>
      </c>
      <c r="L2221" s="1" t="s">
        <v>9</v>
      </c>
      <c r="M2221" s="1" t="str">
        <f>IF(E2221&lt;4,"OUI","")</f>
        <v/>
      </c>
      <c r="N2221" s="1">
        <f>COUNTIF(H2221:M2221,"OUI")</f>
        <v>1</v>
      </c>
    </row>
    <row r="2222" spans="1:14">
      <c r="A2222" t="s">
        <v>39</v>
      </c>
      <c r="B2222" s="39">
        <v>23</v>
      </c>
      <c r="C2222" s="4">
        <f>COUNTIF([1]POSE!Z2222:AP2222,"OUI")</f>
        <v>9</v>
      </c>
      <c r="D2222" s="4" t="s">
        <v>6</v>
      </c>
      <c r="E2222" s="5">
        <v>3</v>
      </c>
      <c r="F2222" s="5">
        <v>11.1</v>
      </c>
      <c r="G2222" s="38">
        <v>1</v>
      </c>
      <c r="H2222" s="1" t="s">
        <v>0</v>
      </c>
      <c r="I2222" s="3" t="str">
        <f>IF(F2222&lt;11.6,"OUI","")</f>
        <v>OUI</v>
      </c>
      <c r="J2222" s="1" t="str">
        <f>IF(B2222&lt;33.01,"OUI","")</f>
        <v>OUI</v>
      </c>
      <c r="K2222" s="1" t="str">
        <f>IF(C2222&gt;2,"OUI","")</f>
        <v>OUI</v>
      </c>
      <c r="L2222" s="1" t="s">
        <v>0</v>
      </c>
      <c r="M2222" s="1" t="str">
        <f>IF(E2222&lt;4,"OUI","")</f>
        <v>OUI</v>
      </c>
      <c r="N2222" s="1">
        <f>COUNTIF(H2222:M2222,"OUI")</f>
        <v>6</v>
      </c>
    </row>
    <row r="2223" spans="1:14">
      <c r="A2223" t="s">
        <v>38</v>
      </c>
      <c r="B2223" s="37" t="s">
        <v>2</v>
      </c>
      <c r="C2223" s="4">
        <f>COUNTIF([1]POSE!Z2223:AP2223,"OUI")</f>
        <v>9</v>
      </c>
      <c r="D2223" s="4" t="s">
        <v>3</v>
      </c>
      <c r="E2223" s="5">
        <v>3</v>
      </c>
      <c r="F2223" s="5">
        <v>11.6</v>
      </c>
      <c r="G2223" s="38">
        <v>1</v>
      </c>
      <c r="H2223" s="1" t="s">
        <v>0</v>
      </c>
      <c r="I2223" s="3" t="str">
        <f>IF(F2223&lt;11.6,"OUI","")</f>
        <v/>
      </c>
      <c r="J2223" s="1" t="str">
        <f>IF(B2223&lt;33.01,"OUI","")</f>
        <v/>
      </c>
      <c r="K2223" s="1" t="str">
        <f>IF(C2223&gt;2,"OUI","")</f>
        <v>OUI</v>
      </c>
      <c r="L2223" s="1" t="s">
        <v>0</v>
      </c>
      <c r="M2223" s="1" t="str">
        <f>IF(E2223&lt;4,"OUI","")</f>
        <v>OUI</v>
      </c>
      <c r="N2223" s="1">
        <f>COUNTIF(H2223:M2223,"OUI")</f>
        <v>4</v>
      </c>
    </row>
    <row r="2224" spans="1:14">
      <c r="A2224" t="s">
        <v>37</v>
      </c>
      <c r="B2224" s="39">
        <v>32.4</v>
      </c>
      <c r="C2224" s="4">
        <f>COUNTIF([1]POSE!Z2224:AP2224,"OUI")</f>
        <v>9</v>
      </c>
      <c r="D2224" s="4" t="s">
        <v>6</v>
      </c>
      <c r="E2224" s="5">
        <v>0</v>
      </c>
      <c r="F2224" s="5">
        <v>10.1</v>
      </c>
      <c r="G2224" s="38" t="s">
        <v>1</v>
      </c>
      <c r="H2224" s="1"/>
      <c r="I2224" s="3" t="str">
        <f>IF(F2224&lt;11.6,"OUI","")</f>
        <v>OUI</v>
      </c>
      <c r="J2224" s="1" t="str">
        <f>IF(B2224&lt;33.01,"OUI","")</f>
        <v>OUI</v>
      </c>
      <c r="K2224" s="1" t="str">
        <f>IF(C2224&gt;2,"OUI","")</f>
        <v>OUI</v>
      </c>
      <c r="L2224" s="1" t="s">
        <v>0</v>
      </c>
      <c r="M2224" s="1" t="str">
        <f>IF(E2224&lt;4,"OUI","")</f>
        <v>OUI</v>
      </c>
      <c r="N2224" s="1">
        <f>COUNTIF(H2224:M2224,"OUI")</f>
        <v>5</v>
      </c>
    </row>
    <row r="2225" spans="1:14">
      <c r="A2225" t="s">
        <v>36</v>
      </c>
      <c r="B2225" s="39">
        <v>68</v>
      </c>
      <c r="C2225" s="4">
        <f>COUNTIF([1]POSE!Z2225:AP2225,"OUI")</f>
        <v>9</v>
      </c>
      <c r="D2225" s="4" t="s">
        <v>3</v>
      </c>
      <c r="E2225" s="5">
        <v>0</v>
      </c>
      <c r="F2225" s="5">
        <v>9.6</v>
      </c>
      <c r="G2225" s="40" t="s">
        <v>34</v>
      </c>
      <c r="H2225" s="1" t="s">
        <v>0</v>
      </c>
      <c r="I2225" s="3" t="str">
        <f>IF(F2225&lt;11.6,"OUI","")</f>
        <v>OUI</v>
      </c>
      <c r="J2225" s="1" t="str">
        <f>IF(B2225&lt;33.01,"OUI","")</f>
        <v/>
      </c>
      <c r="K2225" s="1" t="str">
        <f>IF(C2225&gt;2,"OUI","")</f>
        <v>OUI</v>
      </c>
      <c r="L2225" s="1" t="s">
        <v>0</v>
      </c>
      <c r="M2225" s="1" t="str">
        <f>IF(E2225&lt;4,"OUI","")</f>
        <v>OUI</v>
      </c>
      <c r="N2225" s="1">
        <f>COUNTIF(H2225:M2225,"OUI")</f>
        <v>5</v>
      </c>
    </row>
    <row r="2226" spans="1:14">
      <c r="A2226" t="s">
        <v>35</v>
      </c>
      <c r="B2226" s="37" t="s">
        <v>2</v>
      </c>
      <c r="C2226" s="4">
        <f>COUNTIF([1]POSE!Z2226:AP2226,"OUI")</f>
        <v>9</v>
      </c>
      <c r="D2226" s="4" t="s">
        <v>3</v>
      </c>
      <c r="E2226" s="5">
        <v>2</v>
      </c>
      <c r="F2226" s="5">
        <v>13.5</v>
      </c>
      <c r="G2226" s="40" t="s">
        <v>34</v>
      </c>
      <c r="H2226" s="1" t="s">
        <v>0</v>
      </c>
      <c r="I2226" s="3" t="str">
        <f>IF(F2226&lt;11.6,"OUI","")</f>
        <v/>
      </c>
      <c r="J2226" s="1" t="str">
        <f>IF(B2226&lt;33.01,"OUI","")</f>
        <v/>
      </c>
      <c r="K2226" s="1" t="str">
        <f>IF(C2226&gt;2,"OUI","")</f>
        <v>OUI</v>
      </c>
      <c r="L2226" s="1" t="s">
        <v>0</v>
      </c>
      <c r="M2226" s="1" t="str">
        <f>IF(E2226&lt;4,"OUI","")</f>
        <v>OUI</v>
      </c>
      <c r="N2226" s="1">
        <f>COUNTIF(H2226:M2226,"OUI")</f>
        <v>4</v>
      </c>
    </row>
    <row r="2227" spans="1:14">
      <c r="A2227" t="s">
        <v>33</v>
      </c>
      <c r="B2227" s="37" t="s">
        <v>2</v>
      </c>
      <c r="C2227" s="4">
        <f>COUNTIF([1]POSE!Z2227:AP2227,"OUI")</f>
        <v>9</v>
      </c>
      <c r="D2227" s="4" t="s">
        <v>9</v>
      </c>
      <c r="E2227" s="5">
        <v>1</v>
      </c>
      <c r="F2227" s="5">
        <v>8.8000000000000007</v>
      </c>
      <c r="G2227" s="4">
        <v>1</v>
      </c>
      <c r="H2227" s="1" t="s">
        <v>0</v>
      </c>
      <c r="I2227" s="3" t="str">
        <f>IF(F2227&lt;11.6,"OUI","")</f>
        <v>OUI</v>
      </c>
      <c r="J2227" s="1" t="str">
        <f>IF(B2227&lt;33.01,"OUI","")</f>
        <v/>
      </c>
      <c r="K2227" s="1" t="str">
        <f>IF(C2227&gt;2,"OUI","")</f>
        <v>OUI</v>
      </c>
      <c r="L2227" s="1" t="s">
        <v>9</v>
      </c>
      <c r="M2227" s="1" t="str">
        <f>IF(E2227&lt;4,"OUI","")</f>
        <v>OUI</v>
      </c>
      <c r="N2227" s="1">
        <f>COUNTIF(H2227:M2227,"OUI")</f>
        <v>4</v>
      </c>
    </row>
    <row r="2228" spans="1:14">
      <c r="A2228" t="s">
        <v>32</v>
      </c>
      <c r="B2228" s="37" t="s">
        <v>2</v>
      </c>
      <c r="C2228" s="4">
        <f>COUNTIF([1]POSE!Z2228:AP2228,"OUI")</f>
        <v>9</v>
      </c>
      <c r="D2228" s="4" t="s">
        <v>6</v>
      </c>
      <c r="E2228" s="5">
        <v>2</v>
      </c>
      <c r="F2228" s="5" t="s">
        <v>2</v>
      </c>
      <c r="G2228" s="4" t="s">
        <v>1</v>
      </c>
      <c r="H2228" s="1"/>
      <c r="I2228" s="3" t="str">
        <f>IF(F2228&lt;11.6,"OUI","")</f>
        <v/>
      </c>
      <c r="J2228" s="1" t="str">
        <f>IF(B2228&lt;33.01,"OUI","")</f>
        <v/>
      </c>
      <c r="K2228" s="1" t="str">
        <f>IF(C2228&gt;2,"OUI","")</f>
        <v>OUI</v>
      </c>
      <c r="L2228" s="1" t="s">
        <v>0</v>
      </c>
      <c r="M2228" s="1" t="str">
        <f>IF(E2228&lt;4,"OUI","")</f>
        <v>OUI</v>
      </c>
      <c r="N2228" s="1">
        <f>COUNTIF(H2228:M2228,"OUI")</f>
        <v>3</v>
      </c>
    </row>
    <row r="2229" spans="1:14">
      <c r="A2229" t="s">
        <v>31</v>
      </c>
      <c r="B2229" s="37" t="s">
        <v>2</v>
      </c>
      <c r="C2229" s="4">
        <f>COUNTIF([1]POSE!Z2229:AP2229,"OUI")</f>
        <v>9</v>
      </c>
      <c r="D2229" s="4" t="s">
        <v>3</v>
      </c>
      <c r="E2229" s="5">
        <v>0</v>
      </c>
      <c r="F2229" s="5">
        <v>12.2</v>
      </c>
      <c r="G2229" s="4" t="s">
        <v>1</v>
      </c>
      <c r="H2229" s="1"/>
      <c r="I2229" s="3" t="str">
        <f>IF(F2229&lt;11.6,"OUI","")</f>
        <v/>
      </c>
      <c r="J2229" s="1" t="str">
        <f>IF(B2229&lt;33.01,"OUI","")</f>
        <v/>
      </c>
      <c r="K2229" s="1" t="str">
        <f>IF(C2229&gt;2,"OUI","")</f>
        <v>OUI</v>
      </c>
      <c r="L2229" s="1" t="s">
        <v>0</v>
      </c>
      <c r="M2229" s="1" t="str">
        <f>IF(E2229&lt;4,"OUI","")</f>
        <v>OUI</v>
      </c>
      <c r="N2229" s="1">
        <f>COUNTIF(H2229:M2229,"OUI")</f>
        <v>3</v>
      </c>
    </row>
    <row r="2230" spans="1:14">
      <c r="A2230" t="s">
        <v>30</v>
      </c>
      <c r="B2230" s="37" t="s">
        <v>2</v>
      </c>
      <c r="C2230" s="4">
        <f>COUNTIF([1]POSE!Z2230:AP2230,"OUI")</f>
        <v>9</v>
      </c>
      <c r="D2230" s="4" t="s">
        <v>3</v>
      </c>
      <c r="E2230" s="5" t="s">
        <v>2</v>
      </c>
      <c r="F2230" s="5">
        <v>9.9</v>
      </c>
      <c r="G2230" s="4" t="s">
        <v>1</v>
      </c>
      <c r="H2230" s="1"/>
      <c r="I2230" s="3" t="str">
        <f>IF(F2230&lt;11.6,"OUI","")</f>
        <v>OUI</v>
      </c>
      <c r="J2230" s="1" t="str">
        <f>IF(B2230&lt;33.01,"OUI","")</f>
        <v/>
      </c>
      <c r="K2230" s="1" t="str">
        <f>IF(C2230&gt;2,"OUI","")</f>
        <v>OUI</v>
      </c>
      <c r="L2230" s="1" t="s">
        <v>0</v>
      </c>
      <c r="M2230" s="1" t="str">
        <f>IF(E2230&lt;4,"OUI","")</f>
        <v/>
      </c>
      <c r="N2230" s="1">
        <f>COUNTIF(H2230:M2230,"OUI")</f>
        <v>3</v>
      </c>
    </row>
    <row r="2231" spans="1:14">
      <c r="A2231" t="s">
        <v>29</v>
      </c>
      <c r="B2231" s="37" t="s">
        <v>2</v>
      </c>
      <c r="C2231" s="4">
        <f>COUNTIF([1]POSE!Z2231:AP2231,"OUI")</f>
        <v>9</v>
      </c>
      <c r="D2231" s="4" t="s">
        <v>6</v>
      </c>
      <c r="E2231" s="5" t="s">
        <v>2</v>
      </c>
      <c r="F2231" s="5">
        <v>9.6</v>
      </c>
      <c r="G2231" s="4" t="s">
        <v>1</v>
      </c>
      <c r="H2231" s="1"/>
      <c r="I2231" s="3" t="str">
        <f>IF(F2231&lt;11.6,"OUI","")</f>
        <v>OUI</v>
      </c>
      <c r="J2231" s="1" t="str">
        <f>IF(B2231&lt;33.01,"OUI","")</f>
        <v/>
      </c>
      <c r="K2231" s="1" t="str">
        <f>IF(C2231&gt;2,"OUI","")</f>
        <v>OUI</v>
      </c>
      <c r="L2231" s="1" t="s">
        <v>0</v>
      </c>
      <c r="M2231" s="1" t="str">
        <f>IF(E2231&lt;4,"OUI","")</f>
        <v/>
      </c>
      <c r="N2231" s="1">
        <f>COUNTIF(H2231:M2231,"OUI")</f>
        <v>3</v>
      </c>
    </row>
    <row r="2232" spans="1:14">
      <c r="A2232" t="s">
        <v>28</v>
      </c>
      <c r="B2232" s="37" t="s">
        <v>2</v>
      </c>
      <c r="C2232" s="4">
        <f>COUNTIF([1]POSE!Z2232:AP2232,"OUI")</f>
        <v>9</v>
      </c>
      <c r="D2232" s="4" t="s">
        <v>6</v>
      </c>
      <c r="E2232" s="5" t="s">
        <v>2</v>
      </c>
      <c r="F2232" s="5">
        <v>9</v>
      </c>
      <c r="G2232" s="4" t="s">
        <v>1</v>
      </c>
      <c r="H2232" s="1"/>
      <c r="I2232" s="3" t="str">
        <f>IF(F2232&lt;11.6,"OUI","")</f>
        <v>OUI</v>
      </c>
      <c r="J2232" s="1" t="str">
        <f>IF(B2232&lt;33.01,"OUI","")</f>
        <v/>
      </c>
      <c r="K2232" s="1" t="str">
        <f>IF(C2232&gt;2,"OUI","")</f>
        <v>OUI</v>
      </c>
      <c r="L2232" s="1" t="s">
        <v>0</v>
      </c>
      <c r="M2232" s="1" t="str">
        <f>IF(E2232&lt;4,"OUI","")</f>
        <v/>
      </c>
      <c r="N2232" s="1">
        <f>COUNTIF(H2232:M2232,"OUI")</f>
        <v>3</v>
      </c>
    </row>
    <row r="2233" spans="1:14">
      <c r="A2233" t="s">
        <v>27</v>
      </c>
      <c r="B2233" s="37" t="s">
        <v>2</v>
      </c>
      <c r="C2233" s="4">
        <f>COUNTIF([1]POSE!Z2233:AP2233,"OUI")</f>
        <v>9</v>
      </c>
      <c r="D2233" s="4" t="s">
        <v>9</v>
      </c>
      <c r="E2233" s="5">
        <v>3</v>
      </c>
      <c r="F2233" s="5">
        <v>14</v>
      </c>
      <c r="G2233" s="4" t="s">
        <v>1</v>
      </c>
      <c r="H2233" s="1"/>
      <c r="I2233" s="3" t="str">
        <f>IF(F2233&lt;11.6,"OUI","")</f>
        <v/>
      </c>
      <c r="J2233" s="1" t="str">
        <f>IF(B2233&lt;33.01,"OUI","")</f>
        <v/>
      </c>
      <c r="K2233" s="1" t="str">
        <f>IF(C2233&gt;2,"OUI","")</f>
        <v>OUI</v>
      </c>
      <c r="L2233" s="1" t="s">
        <v>9</v>
      </c>
      <c r="M2233" s="1" t="str">
        <f>IF(E2233&lt;4,"OUI","")</f>
        <v>OUI</v>
      </c>
      <c r="N2233" s="1">
        <f>COUNTIF(H2233:M2233,"OUI")</f>
        <v>2</v>
      </c>
    </row>
    <row r="2234" spans="1:14">
      <c r="A2234" t="s">
        <v>26</v>
      </c>
      <c r="B2234" s="37" t="s">
        <v>2</v>
      </c>
      <c r="C2234" s="4">
        <f>COUNTIF([1]POSE!Z2234:AP2234,"OUI")</f>
        <v>9</v>
      </c>
      <c r="D2234" s="4" t="s">
        <v>9</v>
      </c>
      <c r="E2234" s="5">
        <v>5</v>
      </c>
      <c r="F2234" s="5" t="s">
        <v>2</v>
      </c>
      <c r="G2234" s="4" t="s">
        <v>1</v>
      </c>
      <c r="H2234" s="1"/>
      <c r="I2234" s="3" t="str">
        <f>IF(F2234&lt;11.6,"OUI","")</f>
        <v/>
      </c>
      <c r="J2234" s="1" t="str">
        <f>IF(B2234&lt;33.01,"OUI","")</f>
        <v/>
      </c>
      <c r="K2234" s="1" t="str">
        <f>IF(C2234&gt;2,"OUI","")</f>
        <v>OUI</v>
      </c>
      <c r="L2234" s="1" t="s">
        <v>9</v>
      </c>
      <c r="M2234" s="1" t="str">
        <f>IF(E2234&lt;4,"OUI","")</f>
        <v/>
      </c>
      <c r="N2234" s="1">
        <f>COUNTIF(H2234:M2234,"OUI")</f>
        <v>1</v>
      </c>
    </row>
    <row r="2235" spans="1:14">
      <c r="A2235" t="s">
        <v>25</v>
      </c>
      <c r="B2235" s="37" t="s">
        <v>2</v>
      </c>
      <c r="C2235" s="4">
        <f>COUNTIF([1]POSE!Z2235:AP2235,"OUI")</f>
        <v>9</v>
      </c>
      <c r="D2235" s="4" t="s">
        <v>9</v>
      </c>
      <c r="E2235" s="5">
        <v>5</v>
      </c>
      <c r="F2235" s="5" t="s">
        <v>2</v>
      </c>
      <c r="G2235" s="4" t="s">
        <v>1</v>
      </c>
      <c r="H2235" s="1"/>
      <c r="I2235" s="3" t="str">
        <f>IF(F2235&lt;11.6,"OUI","")</f>
        <v/>
      </c>
      <c r="J2235" s="1" t="str">
        <f>IF(B2235&lt;33.01,"OUI","")</f>
        <v/>
      </c>
      <c r="K2235" s="1" t="str">
        <f>IF(C2235&gt;2,"OUI","")</f>
        <v>OUI</v>
      </c>
      <c r="L2235" s="1" t="s">
        <v>9</v>
      </c>
      <c r="M2235" s="1" t="str">
        <f>IF(E2235&lt;4,"OUI","")</f>
        <v/>
      </c>
      <c r="N2235" s="1">
        <f>COUNTIF(H2235:M2235,"OUI")</f>
        <v>1</v>
      </c>
    </row>
    <row r="2236" spans="1:14">
      <c r="A2236" t="s">
        <v>24</v>
      </c>
      <c r="B2236" s="37" t="s">
        <v>2</v>
      </c>
      <c r="C2236" s="4">
        <f>COUNTIF([1]POSE!Z2236:AP2236,"OUI")</f>
        <v>9</v>
      </c>
      <c r="D2236" s="4" t="s">
        <v>9</v>
      </c>
      <c r="E2236" s="5">
        <v>4</v>
      </c>
      <c r="F2236" s="5">
        <v>14.4</v>
      </c>
      <c r="G2236" s="4" t="s">
        <v>1</v>
      </c>
      <c r="H2236" s="1"/>
      <c r="I2236" s="3" t="str">
        <f>IF(F2236&lt;11.6,"OUI","")</f>
        <v/>
      </c>
      <c r="J2236" s="1" t="str">
        <f>IF(B2236&lt;33.01,"OUI","")</f>
        <v/>
      </c>
      <c r="K2236" s="1" t="str">
        <f>IF(C2236&gt;2,"OUI","")</f>
        <v>OUI</v>
      </c>
      <c r="L2236" s="1" t="s">
        <v>9</v>
      </c>
      <c r="M2236" s="1" t="str">
        <f>IF(E2236&lt;4,"OUI","")</f>
        <v/>
      </c>
      <c r="N2236" s="1">
        <f>COUNTIF(H2236:M2236,"OUI")</f>
        <v>1</v>
      </c>
    </row>
    <row r="2237" spans="1:14">
      <c r="A2237" t="s">
        <v>23</v>
      </c>
      <c r="B2237" s="37" t="s">
        <v>2</v>
      </c>
      <c r="C2237" s="4">
        <f>COUNTIF([1]POSE!Z2237:AP2237,"OUI")</f>
        <v>9</v>
      </c>
      <c r="D2237" s="4" t="s">
        <v>9</v>
      </c>
      <c r="E2237" s="5">
        <v>4</v>
      </c>
      <c r="F2237" s="5">
        <v>14</v>
      </c>
      <c r="G2237" s="4" t="s">
        <v>1</v>
      </c>
      <c r="H2237" s="1"/>
      <c r="I2237" s="3" t="str">
        <f>IF(F2237&lt;11.6,"OUI","")</f>
        <v/>
      </c>
      <c r="J2237" s="1" t="str">
        <f>IF(B2237&lt;33.01,"OUI","")</f>
        <v/>
      </c>
      <c r="K2237" s="1" t="str">
        <f>IF(C2237&gt;2,"OUI","")</f>
        <v>OUI</v>
      </c>
      <c r="L2237" s="1" t="s">
        <v>9</v>
      </c>
      <c r="M2237" s="1" t="str">
        <f>IF(E2237&lt;4,"OUI","")</f>
        <v/>
      </c>
      <c r="N2237" s="1">
        <f>COUNTIF(H2237:M2237,"OUI")</f>
        <v>1</v>
      </c>
    </row>
    <row r="2238" spans="1:14">
      <c r="A2238" t="s">
        <v>22</v>
      </c>
      <c r="B2238" s="37" t="s">
        <v>2</v>
      </c>
      <c r="C2238" s="4">
        <f>COUNTIF([1]POSE!Z2238:AP2238,"OUI")</f>
        <v>9</v>
      </c>
      <c r="D2238" s="4" t="s">
        <v>9</v>
      </c>
      <c r="E2238" s="5">
        <v>4</v>
      </c>
      <c r="F2238" s="5">
        <v>13.8</v>
      </c>
      <c r="G2238" s="4" t="s">
        <v>1</v>
      </c>
      <c r="H2238" s="1"/>
      <c r="I2238" s="3" t="str">
        <f>IF(F2238&lt;11.6,"OUI","")</f>
        <v/>
      </c>
      <c r="J2238" s="1" t="str">
        <f>IF(B2238&lt;33.01,"OUI","")</f>
        <v/>
      </c>
      <c r="K2238" s="1" t="str">
        <f>IF(C2238&gt;2,"OUI","")</f>
        <v>OUI</v>
      </c>
      <c r="L2238" s="1" t="s">
        <v>9</v>
      </c>
      <c r="M2238" s="1" t="str">
        <f>IF(E2238&lt;4,"OUI","")</f>
        <v/>
      </c>
      <c r="N2238" s="1">
        <f>COUNTIF(H2238:M2238,"OUI")</f>
        <v>1</v>
      </c>
    </row>
    <row r="2239" spans="1:14">
      <c r="A2239" t="s">
        <v>21</v>
      </c>
      <c r="B2239" s="37" t="s">
        <v>2</v>
      </c>
      <c r="C2239" s="4">
        <f>COUNTIF([1]POSE!Z2239:AP2239,"OUI")</f>
        <v>9</v>
      </c>
      <c r="D2239" s="4" t="s">
        <v>9</v>
      </c>
      <c r="E2239" s="5">
        <v>5</v>
      </c>
      <c r="F2239" s="5">
        <v>13.3</v>
      </c>
      <c r="G2239" s="4" t="s">
        <v>1</v>
      </c>
      <c r="H2239" s="1"/>
      <c r="I2239" s="3" t="str">
        <f>IF(F2239&lt;11.6,"OUI","")</f>
        <v/>
      </c>
      <c r="J2239" s="1" t="str">
        <f>IF(B2239&lt;33.01,"OUI","")</f>
        <v/>
      </c>
      <c r="K2239" s="1" t="str">
        <f>IF(C2239&gt;2,"OUI","")</f>
        <v>OUI</v>
      </c>
      <c r="L2239" s="1" t="s">
        <v>9</v>
      </c>
      <c r="M2239" s="1" t="str">
        <f>IF(E2239&lt;4,"OUI","")</f>
        <v/>
      </c>
      <c r="N2239" s="1">
        <f>COUNTIF(H2239:M2239,"OUI")</f>
        <v>1</v>
      </c>
    </row>
    <row r="2240" spans="1:14">
      <c r="A2240" t="s">
        <v>20</v>
      </c>
      <c r="B2240" s="37" t="s">
        <v>2</v>
      </c>
      <c r="C2240" s="4">
        <f>COUNTIF([1]POSE!Z2240:AP2240,"OUI")</f>
        <v>9</v>
      </c>
      <c r="D2240" s="4" t="s">
        <v>9</v>
      </c>
      <c r="E2240" s="5">
        <v>4</v>
      </c>
      <c r="F2240" s="5">
        <v>12.4</v>
      </c>
      <c r="G2240" s="4" t="s">
        <v>1</v>
      </c>
      <c r="H2240" s="1"/>
      <c r="I2240" s="3" t="str">
        <f>IF(F2240&lt;11.6,"OUI","")</f>
        <v/>
      </c>
      <c r="J2240" s="1" t="str">
        <f>IF(B2240&lt;33.01,"OUI","")</f>
        <v/>
      </c>
      <c r="K2240" s="1" t="str">
        <f>IF(C2240&gt;2,"OUI","")</f>
        <v>OUI</v>
      </c>
      <c r="L2240" s="1" t="s">
        <v>9</v>
      </c>
      <c r="M2240" s="1" t="str">
        <f>IF(E2240&lt;4,"OUI","")</f>
        <v/>
      </c>
      <c r="N2240" s="1">
        <f>COUNTIF(H2240:M2240,"OUI")</f>
        <v>1</v>
      </c>
    </row>
    <row r="2241" spans="1:14">
      <c r="A2241" t="s">
        <v>19</v>
      </c>
      <c r="B2241" s="39">
        <v>29</v>
      </c>
      <c r="C2241" s="4">
        <f>COUNTIF([1]POSE!Z2241:AP2241,"OUI")</f>
        <v>10</v>
      </c>
      <c r="D2241" s="4" t="s">
        <v>3</v>
      </c>
      <c r="E2241" s="5">
        <v>4</v>
      </c>
      <c r="F2241" s="5">
        <v>10</v>
      </c>
      <c r="G2241" s="38" t="s">
        <v>18</v>
      </c>
      <c r="H2241" s="1" t="s">
        <v>0</v>
      </c>
      <c r="I2241" s="3" t="str">
        <f>IF(F2241&lt;11.6,"OUI","")</f>
        <v>OUI</v>
      </c>
      <c r="J2241" s="1" t="str">
        <f>IF(B2241&lt;33.01,"OUI","")</f>
        <v>OUI</v>
      </c>
      <c r="K2241" s="1" t="str">
        <f>IF(C2241&gt;2,"OUI","")</f>
        <v>OUI</v>
      </c>
      <c r="L2241" s="1" t="s">
        <v>0</v>
      </c>
      <c r="M2241" s="1" t="str">
        <f>IF(E2241&lt;4,"OUI","")</f>
        <v/>
      </c>
      <c r="N2241" s="1">
        <f>COUNTIF(H2241:M2241,"OUI")</f>
        <v>5</v>
      </c>
    </row>
    <row r="2242" spans="1:14">
      <c r="A2242" t="s">
        <v>17</v>
      </c>
      <c r="B2242" s="37" t="s">
        <v>2</v>
      </c>
      <c r="C2242" s="4">
        <f>COUNTIF([1]POSE!Z2242:AP2242,"OUI")</f>
        <v>10</v>
      </c>
      <c r="D2242" s="4" t="s">
        <v>3</v>
      </c>
      <c r="E2242" s="5">
        <v>2</v>
      </c>
      <c r="F2242" s="5" t="s">
        <v>2</v>
      </c>
      <c r="G2242" s="4">
        <v>1</v>
      </c>
      <c r="H2242" s="1" t="s">
        <v>0</v>
      </c>
      <c r="I2242" s="3" t="str">
        <f>IF(F2242&lt;11.6,"OUI","")</f>
        <v/>
      </c>
      <c r="J2242" s="1" t="str">
        <f>IF(B2242&lt;33.01,"OUI","")</f>
        <v/>
      </c>
      <c r="K2242" s="1" t="str">
        <f>IF(C2242&gt;2,"OUI","")</f>
        <v>OUI</v>
      </c>
      <c r="L2242" s="1" t="s">
        <v>0</v>
      </c>
      <c r="M2242" s="1" t="str">
        <f>IF(E2242&lt;4,"OUI","")</f>
        <v>OUI</v>
      </c>
      <c r="N2242" s="1">
        <f>COUNTIF(H2242:M2242,"OUI")</f>
        <v>4</v>
      </c>
    </row>
    <row r="2243" spans="1:14">
      <c r="A2243" t="s">
        <v>16</v>
      </c>
      <c r="B2243" s="37" t="s">
        <v>2</v>
      </c>
      <c r="C2243" s="4">
        <f>COUNTIF([1]POSE!Z2243:AP2243,"OUI")</f>
        <v>10</v>
      </c>
      <c r="D2243" s="4" t="s">
        <v>3</v>
      </c>
      <c r="E2243" s="5">
        <v>2</v>
      </c>
      <c r="F2243" s="5">
        <v>15.6</v>
      </c>
      <c r="G2243" s="4">
        <v>1</v>
      </c>
      <c r="H2243" s="1" t="s">
        <v>0</v>
      </c>
      <c r="I2243" s="3" t="str">
        <f>IF(F2243&lt;11.6,"OUI","")</f>
        <v/>
      </c>
      <c r="J2243" s="1" t="str">
        <f>IF(B2243&lt;33.01,"OUI","")</f>
        <v/>
      </c>
      <c r="K2243" s="1" t="str">
        <f>IF(C2243&gt;2,"OUI","")</f>
        <v>OUI</v>
      </c>
      <c r="L2243" s="1" t="s">
        <v>0</v>
      </c>
      <c r="M2243" s="1" t="str">
        <f>IF(E2243&lt;4,"OUI","")</f>
        <v>OUI</v>
      </c>
      <c r="N2243" s="1">
        <f>COUNTIF(H2243:M2243,"OUI")</f>
        <v>4</v>
      </c>
    </row>
    <row r="2244" spans="1:14">
      <c r="A2244" t="s">
        <v>15</v>
      </c>
      <c r="B2244" s="37" t="s">
        <v>2</v>
      </c>
      <c r="C2244" s="4">
        <f>COUNTIF([1]POSE!Z2244:AP2244,"OUI")</f>
        <v>10</v>
      </c>
      <c r="D2244" s="4" t="s">
        <v>3</v>
      </c>
      <c r="E2244" s="5">
        <v>3</v>
      </c>
      <c r="F2244" s="5">
        <v>9.9</v>
      </c>
      <c r="G2244" s="4" t="s">
        <v>1</v>
      </c>
      <c r="H2244" s="1"/>
      <c r="I2244" s="3" t="str">
        <f>IF(F2244&lt;11.6,"OUI","")</f>
        <v>OUI</v>
      </c>
      <c r="J2244" s="1" t="str">
        <f>IF(B2244&lt;33.01,"OUI","")</f>
        <v/>
      </c>
      <c r="K2244" s="1" t="str">
        <f>IF(C2244&gt;2,"OUI","")</f>
        <v>OUI</v>
      </c>
      <c r="L2244" s="1" t="s">
        <v>0</v>
      </c>
      <c r="M2244" s="1" t="str">
        <f>IF(E2244&lt;4,"OUI","")</f>
        <v>OUI</v>
      </c>
      <c r="N2244" s="1">
        <f>COUNTIF(H2244:M2244,"OUI")</f>
        <v>4</v>
      </c>
    </row>
    <row r="2245" spans="1:14">
      <c r="A2245" t="s">
        <v>14</v>
      </c>
      <c r="B2245" s="37" t="s">
        <v>2</v>
      </c>
      <c r="C2245" s="4">
        <f>COUNTIF([1]POSE!Z2245:AP2245,"OUI")</f>
        <v>10</v>
      </c>
      <c r="D2245" s="4" t="s">
        <v>9</v>
      </c>
      <c r="E2245" s="5">
        <v>1</v>
      </c>
      <c r="F2245" s="5">
        <v>10.4</v>
      </c>
      <c r="G2245" s="4" t="s">
        <v>1</v>
      </c>
      <c r="H2245" s="1"/>
      <c r="I2245" s="3" t="str">
        <f>IF(F2245&lt;11.6,"OUI","")</f>
        <v>OUI</v>
      </c>
      <c r="J2245" s="1" t="str">
        <f>IF(B2245&lt;33.01,"OUI","")</f>
        <v/>
      </c>
      <c r="K2245" s="1" t="str">
        <f>IF(C2245&gt;2,"OUI","")</f>
        <v>OUI</v>
      </c>
      <c r="L2245" s="1" t="s">
        <v>9</v>
      </c>
      <c r="M2245" s="1" t="str">
        <f>IF(E2245&lt;4,"OUI","")</f>
        <v>OUI</v>
      </c>
      <c r="N2245" s="1">
        <f>COUNTIF(H2245:M2245,"OUI")</f>
        <v>3</v>
      </c>
    </row>
    <row r="2246" spans="1:14">
      <c r="A2246" t="s">
        <v>13</v>
      </c>
      <c r="B2246" s="37" t="s">
        <v>2</v>
      </c>
      <c r="C2246" s="4">
        <f>COUNTIF([1]POSE!Z2246:AP2246,"OUI")</f>
        <v>10</v>
      </c>
      <c r="D2246" s="4" t="s">
        <v>9</v>
      </c>
      <c r="E2246" s="5">
        <v>2</v>
      </c>
      <c r="F2246" s="5">
        <v>13.5</v>
      </c>
      <c r="G2246" s="4" t="s">
        <v>1</v>
      </c>
      <c r="H2246" s="1"/>
      <c r="I2246" s="3" t="str">
        <f>IF(F2246&lt;11.6,"OUI","")</f>
        <v/>
      </c>
      <c r="J2246" s="1" t="str">
        <f>IF(B2246&lt;33.01,"OUI","")</f>
        <v/>
      </c>
      <c r="K2246" s="1" t="str">
        <f>IF(C2246&gt;2,"OUI","")</f>
        <v>OUI</v>
      </c>
      <c r="L2246" s="1" t="s">
        <v>9</v>
      </c>
      <c r="M2246" s="1" t="str">
        <f>IF(E2246&lt;4,"OUI","")</f>
        <v>OUI</v>
      </c>
      <c r="N2246" s="1">
        <f>COUNTIF(H2246:M2246,"OUI")</f>
        <v>2</v>
      </c>
    </row>
    <row r="2247" spans="1:14">
      <c r="A2247" t="s">
        <v>12</v>
      </c>
      <c r="B2247" s="37" t="s">
        <v>2</v>
      </c>
      <c r="C2247" s="4">
        <f>COUNTIF([1]POSE!Z2247:AP2247,"OUI")</f>
        <v>10</v>
      </c>
      <c r="D2247" s="4" t="s">
        <v>9</v>
      </c>
      <c r="E2247" s="5">
        <v>5</v>
      </c>
      <c r="F2247" s="5" t="s">
        <v>2</v>
      </c>
      <c r="G2247" s="4" t="s">
        <v>1</v>
      </c>
      <c r="H2247" s="1"/>
      <c r="I2247" s="3" t="str">
        <f>IF(F2247&lt;11.6,"OUI","")</f>
        <v/>
      </c>
      <c r="J2247" s="1" t="str">
        <f>IF(B2247&lt;33.01,"OUI","")</f>
        <v/>
      </c>
      <c r="K2247" s="1" t="str">
        <f>IF(C2247&gt;2,"OUI","")</f>
        <v>OUI</v>
      </c>
      <c r="L2247" s="1" t="s">
        <v>9</v>
      </c>
      <c r="M2247" s="1" t="str">
        <f>IF(E2247&lt;4,"OUI","")</f>
        <v/>
      </c>
      <c r="N2247" s="1">
        <f>COUNTIF(H2247:M2247,"OUI")</f>
        <v>1</v>
      </c>
    </row>
    <row r="2248" spans="1:14">
      <c r="A2248" t="s">
        <v>11</v>
      </c>
      <c r="B2248" s="37" t="s">
        <v>2</v>
      </c>
      <c r="C2248" s="4">
        <f>COUNTIF([1]POSE!Z2248:AP2248,"OUI")</f>
        <v>10</v>
      </c>
      <c r="D2248" s="4" t="s">
        <v>9</v>
      </c>
      <c r="E2248" s="5">
        <v>5</v>
      </c>
      <c r="F2248" s="5" t="s">
        <v>2</v>
      </c>
      <c r="G2248" s="4" t="s">
        <v>1</v>
      </c>
      <c r="H2248" s="1"/>
      <c r="I2248" s="3" t="str">
        <f>IF(F2248&lt;11.6,"OUI","")</f>
        <v/>
      </c>
      <c r="J2248" s="1" t="str">
        <f>IF(B2248&lt;33.01,"OUI","")</f>
        <v/>
      </c>
      <c r="K2248" s="1" t="str">
        <f>IF(C2248&gt;2,"OUI","")</f>
        <v>OUI</v>
      </c>
      <c r="L2248" s="1" t="s">
        <v>9</v>
      </c>
      <c r="M2248" s="1" t="str">
        <f>IF(E2248&lt;4,"OUI","")</f>
        <v/>
      </c>
      <c r="N2248" s="1">
        <f>COUNTIF(H2248:M2248,"OUI")</f>
        <v>1</v>
      </c>
    </row>
    <row r="2249" spans="1:14">
      <c r="A2249" t="s">
        <v>10</v>
      </c>
      <c r="B2249" s="37" t="s">
        <v>2</v>
      </c>
      <c r="C2249" s="4">
        <f>COUNTIF([1]POSE!Z2249:AP2249,"OUI")</f>
        <v>10</v>
      </c>
      <c r="D2249" s="4" t="s">
        <v>9</v>
      </c>
      <c r="E2249" s="5" t="s">
        <v>2</v>
      </c>
      <c r="F2249" s="5">
        <v>14.2</v>
      </c>
      <c r="G2249" s="4" t="s">
        <v>1</v>
      </c>
      <c r="H2249" s="1"/>
      <c r="I2249" s="3" t="str">
        <f>IF(F2249&lt;11.6,"OUI","")</f>
        <v/>
      </c>
      <c r="J2249" s="1" t="str">
        <f>IF(B2249&lt;33.01,"OUI","")</f>
        <v/>
      </c>
      <c r="K2249" s="1" t="str">
        <f>IF(C2249&gt;2,"OUI","")</f>
        <v>OUI</v>
      </c>
      <c r="L2249" s="1" t="s">
        <v>9</v>
      </c>
      <c r="M2249" s="1" t="str">
        <f>IF(E2249&lt;4,"OUI","")</f>
        <v/>
      </c>
      <c r="N2249" s="1">
        <f>COUNTIF(H2249:M2249,"OUI")</f>
        <v>1</v>
      </c>
    </row>
    <row r="2250" spans="1:14">
      <c r="A2250" t="s">
        <v>8</v>
      </c>
      <c r="B2250" s="37" t="s">
        <v>2</v>
      </c>
      <c r="C2250" s="4">
        <f>COUNTIF([1]POSE!Z2250:AP2250,"OUI")</f>
        <v>10</v>
      </c>
      <c r="D2250" s="4" t="s">
        <v>2</v>
      </c>
      <c r="E2250" s="5" t="s">
        <v>2</v>
      </c>
      <c r="F2250" s="5">
        <v>12.8</v>
      </c>
      <c r="G2250" s="4" t="s">
        <v>2</v>
      </c>
      <c r="H2250" s="1" t="s">
        <v>2</v>
      </c>
      <c r="I2250" s="3" t="str">
        <f>IF(F2250&lt;11.6,"OUI","")</f>
        <v/>
      </c>
      <c r="J2250" s="1" t="str">
        <f>IF(B2250&lt;33.01,"OUI","")</f>
        <v/>
      </c>
      <c r="K2250" s="1" t="str">
        <f>IF(C2250&gt;2,"OUI","")</f>
        <v>OUI</v>
      </c>
      <c r="L2250" s="1" t="s">
        <v>2</v>
      </c>
      <c r="M2250" s="1" t="str">
        <f>IF(E2250&lt;4,"OUI","")</f>
        <v/>
      </c>
      <c r="N2250" s="1">
        <f>COUNTIF(H2250:M2250,"OUI")</f>
        <v>1</v>
      </c>
    </row>
    <row r="2251" spans="1:14">
      <c r="A2251" t="s">
        <v>7</v>
      </c>
      <c r="B2251" s="37" t="s">
        <v>2</v>
      </c>
      <c r="C2251" s="4">
        <f>COUNTIF([1]POSE!Z2251:AP2251,"OUI")</f>
        <v>11</v>
      </c>
      <c r="D2251" s="4" t="s">
        <v>6</v>
      </c>
      <c r="E2251" s="5">
        <v>0</v>
      </c>
      <c r="F2251" s="5">
        <v>8.5</v>
      </c>
      <c r="G2251" s="4">
        <v>1</v>
      </c>
      <c r="H2251" s="1" t="s">
        <v>0</v>
      </c>
      <c r="I2251" s="3" t="str">
        <f>IF(F2251&lt;11.6,"OUI","")</f>
        <v>OUI</v>
      </c>
      <c r="J2251" s="1" t="str">
        <f>IF(B2251&lt;33.01,"OUI","")</f>
        <v/>
      </c>
      <c r="K2251" s="1" t="str">
        <f>IF(C2251&gt;2,"OUI","")</f>
        <v>OUI</v>
      </c>
      <c r="L2251" s="1" t="s">
        <v>0</v>
      </c>
      <c r="M2251" s="1" t="str">
        <f>IF(E2251&lt;4,"OUI","")</f>
        <v>OUI</v>
      </c>
      <c r="N2251" s="1">
        <f>COUNTIF(H2251:M2251,"OUI")</f>
        <v>5</v>
      </c>
    </row>
    <row r="2252" spans="1:14">
      <c r="A2252" t="s">
        <v>5</v>
      </c>
      <c r="B2252" s="37" t="s">
        <v>2</v>
      </c>
      <c r="C2252" s="4">
        <f>COUNTIF([1]POSE!Z2252:AP2252,"OUI")</f>
        <v>11</v>
      </c>
      <c r="D2252" s="4" t="s">
        <v>3</v>
      </c>
      <c r="E2252" s="5" t="s">
        <v>2</v>
      </c>
      <c r="F2252" s="5">
        <v>9</v>
      </c>
      <c r="G2252" s="4" t="s">
        <v>2</v>
      </c>
      <c r="H2252" s="1" t="s">
        <v>2</v>
      </c>
      <c r="I2252" s="3" t="str">
        <f>IF(F2252&lt;11.6,"OUI","")</f>
        <v>OUI</v>
      </c>
      <c r="J2252" s="1" t="str">
        <f>IF(B2252&lt;33.01,"OUI","")</f>
        <v/>
      </c>
      <c r="K2252" s="1" t="str">
        <f>IF(C2252&gt;2,"OUI","")</f>
        <v>OUI</v>
      </c>
      <c r="L2252" s="1" t="s">
        <v>0</v>
      </c>
      <c r="M2252" s="1" t="str">
        <f>IF(E2252&lt;4,"OUI","")</f>
        <v/>
      </c>
      <c r="N2252" s="1">
        <f>COUNTIF(H2252:M2252,"OUI")</f>
        <v>3</v>
      </c>
    </row>
    <row r="2253" spans="1:14">
      <c r="A2253" t="s">
        <v>4</v>
      </c>
      <c r="B2253" s="37" t="s">
        <v>2</v>
      </c>
      <c r="C2253" s="4">
        <f>COUNTIF([1]POSE!Z2253:AP2253,"OUI")</f>
        <v>12</v>
      </c>
      <c r="D2253" s="4" t="s">
        <v>3</v>
      </c>
      <c r="E2253" s="5">
        <v>3</v>
      </c>
      <c r="F2253" s="5" t="s">
        <v>2</v>
      </c>
      <c r="G2253" s="4" t="s">
        <v>1</v>
      </c>
      <c r="H2253" s="1"/>
      <c r="I2253" s="3" t="str">
        <f>IF(F2253&lt;11.6,"OUI","")</f>
        <v/>
      </c>
      <c r="J2253" s="1" t="str">
        <f>IF(B2253&lt;33.01,"OUI","")</f>
        <v/>
      </c>
      <c r="K2253" s="1" t="str">
        <f>IF(C2253&gt;2,"OUI","")</f>
        <v>OUI</v>
      </c>
      <c r="L2253" s="1" t="s">
        <v>0</v>
      </c>
      <c r="M2253" s="1" t="str">
        <f>IF(E2253&lt;4,"OUI","")</f>
        <v>OUI</v>
      </c>
      <c r="N2253" s="1">
        <f>COUNTIF(H2253:M2253,"OUI")</f>
        <v>3</v>
      </c>
    </row>
    <row r="2254" spans="1:14" ht="18" thickBot="1"/>
    <row r="2255" spans="1:14">
      <c r="A2255" s="35"/>
      <c r="B2255" s="34"/>
      <c r="C2255" s="33"/>
      <c r="D2255" s="33"/>
      <c r="E2255" s="32"/>
      <c r="F2255" s="32"/>
      <c r="G2255" s="36">
        <f>COUNTIF(G2:G2253," &gt;1")</f>
        <v>264</v>
      </c>
      <c r="H2255" s="36">
        <f>COUNTIF(H2:H2253,"oui")</f>
        <v>625</v>
      </c>
      <c r="I2255" s="36">
        <f>COUNTIF(I2:I2253,"oui")</f>
        <v>424</v>
      </c>
      <c r="J2255" s="36">
        <f>COUNTIF(J2:J2253,"oui")</f>
        <v>83</v>
      </c>
      <c r="K2255" s="36">
        <f>COUNTIF(K2:K2253,"oui")</f>
        <v>826</v>
      </c>
      <c r="L2255" s="36">
        <f>COUNTIF(L2:L2253,"oui")</f>
        <v>787</v>
      </c>
      <c r="M2255" s="36">
        <f>COUNTIF(M2:M2253,"oui")</f>
        <v>1170</v>
      </c>
      <c r="N2255" s="30"/>
    </row>
    <row r="2256" spans="1:14" ht="18" thickBot="1">
      <c r="A2256" s="35"/>
      <c r="B2256" s="34"/>
      <c r="C2256" s="33"/>
      <c r="D2256" s="33"/>
      <c r="E2256" s="32"/>
      <c r="F2256" s="32"/>
      <c r="G2256" s="31">
        <f>COUNTIF(G2:G2253,"non")</f>
        <v>0</v>
      </c>
      <c r="H2256" s="31">
        <f>COUNTIF(H2:H2253,"non")</f>
        <v>0</v>
      </c>
      <c r="I2256" s="31">
        <f>COUNTIF(I2:I2253,"non")</f>
        <v>0</v>
      </c>
      <c r="J2256" s="31">
        <f>COUNTIF(J2:J2253,"non")</f>
        <v>0</v>
      </c>
      <c r="K2256" s="31">
        <f>COUNTIF(K2:K2253,"non")</f>
        <v>0</v>
      </c>
      <c r="L2256" s="31">
        <f>COUNTIF(L2:L2253,"non")</f>
        <v>0</v>
      </c>
      <c r="M2256" s="31">
        <f>COUNTIF(M2:M2253,"non")</f>
        <v>0</v>
      </c>
      <c r="N2256" s="30"/>
    </row>
    <row r="2257" spans="1:14" ht="18" thickBot="1">
      <c r="G2257"/>
      <c r="H2257"/>
      <c r="I2257"/>
      <c r="J2257"/>
      <c r="K2257"/>
      <c r="L2257"/>
      <c r="M2257"/>
      <c r="N2257" s="1">
        <f>COUNTIF(N2:N2253,"4")</f>
        <v>214</v>
      </c>
    </row>
    <row r="2258" spans="1:14">
      <c r="G2258" s="29">
        <f>COUNTIF(G2:G2253," &gt;1")/2252</f>
        <v>0.11722912966252221</v>
      </c>
      <c r="H2258" s="29">
        <f>COUNTIF(H2:H2253,"oui")/2252</f>
        <v>0.27753108348134992</v>
      </c>
      <c r="I2258" s="29">
        <f>COUNTIF(I2:I2253,"oui")/2252</f>
        <v>0.18827708703374779</v>
      </c>
      <c r="J2258" s="29">
        <f>COUNTIF(J2:J2253,"oui")/2252</f>
        <v>3.6856127886323267E-2</v>
      </c>
      <c r="K2258" s="29">
        <f>COUNTIF(K2:K2253,"oui")/2252</f>
        <v>0.36678507992895204</v>
      </c>
      <c r="L2258" s="29">
        <f>COUNTIF(L2:L2253,"oui")/2252</f>
        <v>0.34946714031971582</v>
      </c>
      <c r="M2258" s="29">
        <f>COUNTIF(M2:M2253,"oui")/2252</f>
        <v>0.51953818827708709</v>
      </c>
      <c r="N2258" s="1">
        <f>COUNTIF(N2:N2253,"5")</f>
        <v>70</v>
      </c>
    </row>
    <row r="2259" spans="1:14" ht="18" thickBot="1">
      <c r="G2259" s="28">
        <f>COUNTIF(G2:G2253,"male")/2252</f>
        <v>0</v>
      </c>
      <c r="H2259" s="28">
        <f>COUNTIF(H2:H2253,"male")/2252</f>
        <v>0</v>
      </c>
      <c r="I2259" s="28">
        <f>COUNTIF(I2:I2253,"male")/2252</f>
        <v>0</v>
      </c>
      <c r="J2259" s="28">
        <f>COUNTIF(J2:J2253,"male")/2252</f>
        <v>0</v>
      </c>
      <c r="K2259" s="28">
        <f>COUNTIF(K2:K2253,"male")/2252</f>
        <v>0</v>
      </c>
      <c r="L2259" s="28">
        <f>COUNTIF(L2:L2253,"male")/2252</f>
        <v>0</v>
      </c>
      <c r="M2259" s="28">
        <f>COUNTIF(M2:M2253,"male")/2252</f>
        <v>0</v>
      </c>
      <c r="N2259" s="1">
        <f>COUNTIF(N2:N2253,"6")</f>
        <v>7</v>
      </c>
    </row>
    <row r="2261" spans="1:14">
      <c r="N2261" s="27">
        <f>(N2257+N2258+N2259)/COUNT(N2:N2253)</f>
        <v>0.12921847246891652</v>
      </c>
    </row>
    <row r="2264" spans="1:14">
      <c r="A2264" s="25"/>
      <c r="B2264" s="26"/>
      <c r="C2264" s="23"/>
      <c r="D2264" s="23"/>
      <c r="E2264" s="25"/>
      <c r="F2264" s="25"/>
      <c r="G2264" s="23"/>
      <c r="H2264" s="23"/>
      <c r="I2264" s="25"/>
      <c r="J2264" s="24"/>
      <c r="K2264" s="23"/>
      <c r="L2264" s="23"/>
      <c r="M2264" s="23"/>
      <c r="N2264" s="23"/>
    </row>
    <row r="2265" spans="1:14">
      <c r="A2265" s="21"/>
      <c r="B2265" s="22"/>
      <c r="C2265" s="19"/>
      <c r="D2265" s="19"/>
      <c r="E2265" s="21"/>
      <c r="F2265" s="21"/>
      <c r="G2265" s="19"/>
      <c r="H2265" s="19"/>
      <c r="I2265" s="21"/>
      <c r="J2265" s="20"/>
      <c r="K2265" s="19"/>
      <c r="L2265" s="19"/>
      <c r="M2265" s="19"/>
      <c r="N2265" s="19"/>
    </row>
    <row r="2266" spans="1:14">
      <c r="A2266" s="17"/>
      <c r="B2266" s="18"/>
      <c r="C2266" s="15"/>
      <c r="D2266" s="15"/>
      <c r="E2266" s="17"/>
      <c r="F2266" s="17"/>
      <c r="G2266" s="15"/>
      <c r="H2266" s="15"/>
      <c r="I2266" s="17"/>
      <c r="J2266" s="16"/>
      <c r="K2266" s="15"/>
      <c r="L2266" s="15"/>
      <c r="M2266" s="15"/>
      <c r="N2266" s="15"/>
    </row>
    <row r="2267" spans="1:14">
      <c r="A2267" s="13"/>
      <c r="B2267" s="14"/>
      <c r="C2267" s="11"/>
      <c r="D2267" s="11"/>
      <c r="E2267" s="13"/>
      <c r="F2267" s="13"/>
      <c r="G2267" s="11"/>
      <c r="H2267" s="11"/>
      <c r="I2267" s="13"/>
      <c r="J2267" s="12"/>
      <c r="K2267" s="11"/>
      <c r="L2267" s="11"/>
      <c r="M2267" s="11"/>
      <c r="N2267" s="11"/>
    </row>
    <row r="2268" spans="1:14">
      <c r="A2268" s="9"/>
      <c r="B2268" s="10"/>
      <c r="C2268" s="7"/>
      <c r="D2268" s="7"/>
      <c r="E2268" s="9"/>
      <c r="F2268" s="9"/>
      <c r="G2268" s="7"/>
      <c r="H2268" s="7"/>
      <c r="I2268" s="9"/>
      <c r="J2268" s="8"/>
      <c r="K2268" s="7"/>
      <c r="L2268" s="7"/>
      <c r="M2268" s="7"/>
      <c r="N226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dcterms:created xsi:type="dcterms:W3CDTF">2021-10-10T11:05:03Z</dcterms:created>
  <dcterms:modified xsi:type="dcterms:W3CDTF">2021-10-10T11:05:33Z</dcterms:modified>
</cp:coreProperties>
</file>