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USER\Documents\Excel_Works\"/>
    </mc:Choice>
  </mc:AlternateContent>
  <xr:revisionPtr revIDLastSave="0" documentId="13_ncr:1_{ECDFECB1-6252-4465-A1B0-8957589161CA}" xr6:coauthVersionLast="47" xr6:coauthVersionMax="47" xr10:uidLastSave="{00000000-0000-0000-0000-000000000000}"/>
  <bookViews>
    <workbookView xWindow="-120" yWindow="-120" windowWidth="20730" windowHeight="11160" xr2:uid="{018E8B10-264A-4620-A4B2-DE4F7006AFA3}"/>
  </bookViews>
  <sheets>
    <sheet name="DASHBOARD" sheetId="15" r:id="rId1"/>
    <sheet name="Sheet1" sheetId="22" r:id="rId2"/>
    <sheet name="Sheet2" sheetId="23" r:id="rId3"/>
    <sheet name="Sheet6" sheetId="21" r:id="rId4"/>
    <sheet name="Sheet5" sheetId="20" r:id="rId5"/>
    <sheet name="Sheet3" sheetId="18" r:id="rId6"/>
  </sheets>
  <definedNames>
    <definedName name="Slicer_WARDS">#N/A</definedName>
  </definedNames>
  <calcPr calcId="181029"/>
  <pivotCaches>
    <pivotCache cacheId="3" r:id="rId7"/>
    <pivotCache cacheId="7"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 i="21" l="1"/>
  <c r="G6" i="21"/>
  <c r="G7" i="21"/>
  <c r="G8" i="21"/>
  <c r="G9" i="21"/>
  <c r="G10" i="21"/>
  <c r="G11" i="21"/>
  <c r="G12" i="21"/>
  <c r="G13" i="21"/>
  <c r="G14" i="21"/>
  <c r="G15" i="21"/>
  <c r="G4" i="21"/>
</calcChain>
</file>

<file path=xl/sharedStrings.xml><?xml version="1.0" encoding="utf-8"?>
<sst xmlns="http://schemas.openxmlformats.org/spreadsheetml/2006/main" count="406" uniqueCount="245">
  <si>
    <t>WARD 1</t>
  </si>
  <si>
    <t>WARD 2</t>
  </si>
  <si>
    <t>WARD 3</t>
  </si>
  <si>
    <t>WARD 7</t>
  </si>
  <si>
    <t>WARD 8</t>
  </si>
  <si>
    <t>WARD 9</t>
  </si>
  <si>
    <t xml:space="preserve"> WARD 10</t>
  </si>
  <si>
    <t>WARD 11</t>
  </si>
  <si>
    <t>WARD 12</t>
  </si>
  <si>
    <t>WARD 13</t>
  </si>
  <si>
    <t>WARD 16</t>
  </si>
  <si>
    <t>WARD 19</t>
  </si>
  <si>
    <t>Row Labels</t>
  </si>
  <si>
    <t>Grand Total</t>
  </si>
  <si>
    <t>Sum of Valid Votes</t>
  </si>
  <si>
    <t>Sum of Registered Votes</t>
  </si>
  <si>
    <t>Sum of Accredited Votes</t>
  </si>
  <si>
    <t xml:space="preserve"> APC</t>
  </si>
  <si>
    <t xml:space="preserve"> LP</t>
  </si>
  <si>
    <t xml:space="preserve"> PDP</t>
  </si>
  <si>
    <t>Percentages</t>
  </si>
  <si>
    <t>WARDS</t>
  </si>
  <si>
    <t>POLLING UNITS</t>
  </si>
  <si>
    <t>PU CODE</t>
  </si>
  <si>
    <t>A</t>
  </si>
  <si>
    <t>AA</t>
  </si>
  <si>
    <t>AAC</t>
  </si>
  <si>
    <t>ADC</t>
  </si>
  <si>
    <t>ADP</t>
  </si>
  <si>
    <t xml:space="preserve">     APC</t>
  </si>
  <si>
    <t>APGA</t>
  </si>
  <si>
    <t>APM</t>
  </si>
  <si>
    <t>APP</t>
  </si>
  <si>
    <t>BP</t>
  </si>
  <si>
    <t>LP</t>
  </si>
  <si>
    <t>NNPP</t>
  </si>
  <si>
    <t>NRM</t>
  </si>
  <si>
    <t>PDP</t>
  </si>
  <si>
    <t>PRP</t>
  </si>
  <si>
    <t>SDP</t>
  </si>
  <si>
    <t>YPP</t>
  </si>
  <si>
    <t>ZLP</t>
  </si>
  <si>
    <t>Accredited Votes</t>
  </si>
  <si>
    <t>Valid Votes</t>
  </si>
  <si>
    <t>Registered Votes</t>
  </si>
  <si>
    <t>UMUNWOKOJI</t>
  </si>
  <si>
    <t>32/11/01/015</t>
  </si>
  <si>
    <t>UMUNWEKE</t>
  </si>
  <si>
    <t>32/11/01/016</t>
  </si>
  <si>
    <t>UMUOGA</t>
  </si>
  <si>
    <t>32/11/01/019</t>
  </si>
  <si>
    <t>OBIOCHIE</t>
  </si>
  <si>
    <t>32/11/01/014</t>
  </si>
  <si>
    <t>OKERE/NWOKO</t>
  </si>
  <si>
    <t>32/11/01/017</t>
  </si>
  <si>
    <t>UMUONYEGBU</t>
  </si>
  <si>
    <t>32/11/01/011</t>
  </si>
  <si>
    <t>UMUECHEAGU</t>
  </si>
  <si>
    <t>32/11/01/012</t>
  </si>
  <si>
    <t>UMUNWANYU</t>
  </si>
  <si>
    <t>32/11/01/013</t>
  </si>
  <si>
    <t>32/11/01/008</t>
  </si>
  <si>
    <t>UMUKWURUGWU</t>
  </si>
  <si>
    <t>32/11/01/005</t>
  </si>
  <si>
    <t>32/11/01/004</t>
  </si>
  <si>
    <t>IHIE STATE SCHOOL II</t>
  </si>
  <si>
    <t>32/11/02/008</t>
  </si>
  <si>
    <t>UMUOSHIE WATER SIDE, EGBU</t>
  </si>
  <si>
    <t>32/11/02/010</t>
  </si>
  <si>
    <t>UMUEKEZE</t>
  </si>
  <si>
    <t xml:space="preserve"> 32/11/02/001</t>
  </si>
  <si>
    <t>UMUOSHIE V.C</t>
  </si>
  <si>
    <t>32/11/02/005</t>
  </si>
  <si>
    <t>VILLAGE SQUARE/UMUOGBU</t>
  </si>
  <si>
    <t>32/11/02/009</t>
  </si>
  <si>
    <t>STATE SCHOOL I, EGBU, UMUOJI</t>
  </si>
  <si>
    <t>32/11/02/003</t>
  </si>
  <si>
    <t>UMUNWAEZE TOWN HALL</t>
  </si>
  <si>
    <t>32/11/02/004</t>
  </si>
  <si>
    <t>UMAMAA/UMUNWAOGU</t>
  </si>
  <si>
    <t>32/11/02/002</t>
  </si>
  <si>
    <t>IHIE STATE SCHOOL I</t>
  </si>
  <si>
    <t>32/11/02/007</t>
  </si>
  <si>
    <t>STATE SCHOOL II, EGBU</t>
  </si>
  <si>
    <t>32/11/02/006</t>
  </si>
  <si>
    <t>UMUAZU/UMUALUKPO/UMUASUKPU</t>
  </si>
  <si>
    <t>32/11/03/004</t>
  </si>
  <si>
    <t>UMUOGODO IMEH</t>
  </si>
  <si>
    <t>32/11/03/005</t>
  </si>
  <si>
    <t>IKEWERENGWO</t>
  </si>
  <si>
    <t>32/11/03/007</t>
  </si>
  <si>
    <t>UMUEBULU</t>
  </si>
  <si>
    <t>32/11/03/008</t>
  </si>
  <si>
    <t>ALAOMA/OHANTA</t>
  </si>
  <si>
    <t>32/11/03/009</t>
  </si>
  <si>
    <t>AGHATA</t>
  </si>
  <si>
    <t>32/11/03/011</t>
  </si>
  <si>
    <t>UMUAMECHI</t>
  </si>
  <si>
    <t>32/11/03/012</t>
  </si>
  <si>
    <t>UZUBI/UMUAKURU WATERSIDE SCHEME</t>
  </si>
  <si>
    <t>32/11/03/013</t>
  </si>
  <si>
    <t>UMUAKURU PRIMARY SCHOOL</t>
  </si>
  <si>
    <t>32/11/03/014</t>
  </si>
  <si>
    <t>UMULU STATE MODEL SCHOOL</t>
  </si>
  <si>
    <t>32/11/03/015</t>
  </si>
  <si>
    <t>UMUALIKPO TOWN HALL</t>
  </si>
  <si>
    <t>32/11/03/017</t>
  </si>
  <si>
    <t>COMMUNITY SEC.SCHOOL, IGBO</t>
  </si>
  <si>
    <t xml:space="preserve"> 32/11/03/018</t>
  </si>
  <si>
    <t>UMUASUKPO FARM ROAD</t>
  </si>
  <si>
    <t>32/11/03/019</t>
  </si>
  <si>
    <t>UMUOGODO II</t>
  </si>
  <si>
    <t>32/11/03/020</t>
  </si>
  <si>
    <t>UMUOGBU VILLAGE SQUARE</t>
  </si>
  <si>
    <t>32/11/03/021</t>
  </si>
  <si>
    <t>UMUEMESHE MARKET SQUARE</t>
  </si>
  <si>
    <t>32/11/03/022</t>
  </si>
  <si>
    <t>UMUANUM/UMUAKONU HEALTH CENTRE</t>
  </si>
  <si>
    <t>32/11/03/024</t>
  </si>
  <si>
    <t>UMUOTUBE HOUSING ESTATE</t>
  </si>
  <si>
    <t>32/11/03/025</t>
  </si>
  <si>
    <t>UMUOKE MARKET SQUARE</t>
  </si>
  <si>
    <t>32/11/03/026</t>
  </si>
  <si>
    <t>AMAH VILLAGE/ PROMISE LAND</t>
  </si>
  <si>
    <t>32/11/03/027</t>
  </si>
  <si>
    <t>UMUEBULU PRIMARY SCHOOL I</t>
  </si>
  <si>
    <t>32/11/03/029</t>
  </si>
  <si>
    <t>UMUEBULU PRIMARY SCHOOL II</t>
  </si>
  <si>
    <t>32/11/03/030</t>
  </si>
  <si>
    <t>UMUONWA JUNCTION</t>
  </si>
  <si>
    <t>32/11/03/031</t>
  </si>
  <si>
    <t>UMUEBULU NEW TOWN HALL</t>
  </si>
  <si>
    <t>32/11/03/032</t>
  </si>
  <si>
    <t>SHELL LOCATION 15</t>
  </si>
  <si>
    <t>32/11/03/033</t>
  </si>
  <si>
    <t>LONDON ESTATE JUNCTION</t>
  </si>
  <si>
    <t xml:space="preserve"> 32/11/03/034</t>
  </si>
  <si>
    <t>UMUALA JUNCTION</t>
  </si>
  <si>
    <t>32/11/03/035</t>
  </si>
  <si>
    <t>CALABAR CAMP</t>
  </si>
  <si>
    <t>32/11/03/036</t>
  </si>
  <si>
    <t>ODUDU SQUARE</t>
  </si>
  <si>
    <t>32/11/03/037</t>
  </si>
  <si>
    <t>UMUEBULU JUNCTION/CAR WASH</t>
  </si>
  <si>
    <t>32/11/03/038</t>
  </si>
  <si>
    <t>WELL-38 JUNCTION</t>
  </si>
  <si>
    <t>32/11/03/039</t>
  </si>
  <si>
    <t>OLD CASSAVA MARKET</t>
  </si>
  <si>
    <t>32/11/03/040</t>
  </si>
  <si>
    <t>UMUNWAELILE/UMUNWAIGWE/UMUEMETA TOWN HALL</t>
  </si>
  <si>
    <t>32/11/03/042</t>
  </si>
  <si>
    <t>ONUMIRI II</t>
  </si>
  <si>
    <t>32/11/03/043</t>
  </si>
  <si>
    <t>UMUOKWA</t>
  </si>
  <si>
    <t>32/11/03/044</t>
  </si>
  <si>
    <t>UMUOTUBE TOWN HALL</t>
  </si>
  <si>
    <t>32/11/03/023</t>
  </si>
  <si>
    <t>UMUAKURU/EDEGELEM</t>
  </si>
  <si>
    <t>32/11/03/001</t>
  </si>
  <si>
    <t>CHOKOTA</t>
  </si>
  <si>
    <t>32/11/03/00610</t>
  </si>
  <si>
    <t>OKOCHIE/UMULU</t>
  </si>
  <si>
    <t>32/11/03/002</t>
  </si>
  <si>
    <t>ONUMIRI UMUOKWA</t>
  </si>
  <si>
    <t xml:space="preserve"> 32/11/03/010</t>
  </si>
  <si>
    <t>UMULU TOWN HALL</t>
  </si>
  <si>
    <t>32/11/03/016</t>
  </si>
  <si>
    <t>UMUOKIRI</t>
  </si>
  <si>
    <t>32/11/07/006</t>
  </si>
  <si>
    <t>UMUOBIRI II</t>
  </si>
  <si>
    <t>32/11/08/005</t>
  </si>
  <si>
    <t>UMUKANUKWU</t>
  </si>
  <si>
    <t>32/11/08/002</t>
  </si>
  <si>
    <t>UMU-AMANU/UMUOKWARA</t>
  </si>
  <si>
    <t xml:space="preserve"> 32/11/08/008</t>
  </si>
  <si>
    <t>UMUOBIRI III</t>
  </si>
  <si>
    <t>32/11/08/006</t>
  </si>
  <si>
    <t>OTAMIRI VILLAGE CENTRE</t>
  </si>
  <si>
    <t>32/11/08/001</t>
  </si>
  <si>
    <t>AKWUKABI/UMUEZIBE I</t>
  </si>
  <si>
    <t>32/11/09/009</t>
  </si>
  <si>
    <t>UMUODE VILLAGE SQUARE</t>
  </si>
  <si>
    <t>32/11/09/004</t>
  </si>
  <si>
    <t>UMUOLUO</t>
  </si>
  <si>
    <t>32/11/09/012</t>
  </si>
  <si>
    <t>UMUOZUZU/UMUEZE/UMUOGERM</t>
  </si>
  <si>
    <t>32/11/09/001</t>
  </si>
  <si>
    <t>UMUOKOM STATE SCHOOL/ ACHARA</t>
  </si>
  <si>
    <t>32/11/09/002</t>
  </si>
  <si>
    <t>UMUEKWUNE VILLAGE SQUARE</t>
  </si>
  <si>
    <t>32/11/09/008</t>
  </si>
  <si>
    <t>AKWUKABI/UMUEZIBE II</t>
  </si>
  <si>
    <t>32/11/09/010</t>
  </si>
  <si>
    <t>AKWUKABI STATE SCHOOL</t>
  </si>
  <si>
    <t>32/11/09/007</t>
  </si>
  <si>
    <t>IKPO/ UMUABALI TOWN HALL</t>
  </si>
  <si>
    <t>32/11/09/003</t>
  </si>
  <si>
    <t>IKEM STATE SCHOOL</t>
  </si>
  <si>
    <t>32/11/09/011</t>
  </si>
  <si>
    <t>UMUCHOKO VILLAGE SQUARE</t>
  </si>
  <si>
    <t>32/11/09/005</t>
  </si>
  <si>
    <t>UMUNDE/UMUEZEUKWU</t>
  </si>
  <si>
    <t>32/11/10/002</t>
  </si>
  <si>
    <t>UMUAKWURU</t>
  </si>
  <si>
    <t>32/11/10/003</t>
  </si>
  <si>
    <t>UMUEHEJIE STATE SCHOOL/OBIAWOM UPE OKEHI</t>
  </si>
  <si>
    <t>32/11/11/005</t>
  </si>
  <si>
    <t>UMUOKORO VILLAGE SQUARE</t>
  </si>
  <si>
    <t xml:space="preserve"> 32/11/11/011</t>
  </si>
  <si>
    <t>UMUKPOR/UMUOLU COMMUNITY</t>
  </si>
  <si>
    <t>32/11/11/014</t>
  </si>
  <si>
    <t>AGBALU/UMUGWU</t>
  </si>
  <si>
    <t>32/11/11/008</t>
  </si>
  <si>
    <t>UMUAJAKA/OKOHIAB95:T97/UMUOHA STATE SCHOOL, ELELE</t>
  </si>
  <si>
    <t>32/11/12/008</t>
  </si>
  <si>
    <t>OBONNO TOWN HALL</t>
  </si>
  <si>
    <t>32/11/12/007</t>
  </si>
  <si>
    <t>OBOKWU/UMUNACHI</t>
  </si>
  <si>
    <t>32/11/12/006</t>
  </si>
  <si>
    <t>UMUONYIKE TOWN HALL</t>
  </si>
  <si>
    <t>32/11/12/012</t>
  </si>
  <si>
    <t>OJIA/UMUEGEONU VILLAGE SQUARE</t>
  </si>
  <si>
    <t>32/11/12/001</t>
  </si>
  <si>
    <t>OKPODIM+B101:UB101:T110</t>
  </si>
  <si>
    <t>32/11/13/002</t>
  </si>
  <si>
    <t>UMUOKOM</t>
  </si>
  <si>
    <t>32/11/13/001</t>
  </si>
  <si>
    <t>UMUOLOCHE</t>
  </si>
  <si>
    <t>32/11/13/018</t>
  </si>
  <si>
    <t>OKOMOKO AKPOKU STATE SCHOOL</t>
  </si>
  <si>
    <t>32/11/16/001</t>
  </si>
  <si>
    <t>UMUAGAR+B107:W108A ORWU</t>
  </si>
  <si>
    <t>32/11/19/012</t>
  </si>
  <si>
    <t>ISU/ORWU/OGIDA, ORWU STATE SCHOOL</t>
  </si>
  <si>
    <t>32/11/19/001</t>
  </si>
  <si>
    <t>UMUEWO VILLAGE SQUARE/UMUONYEOMA VILLAGE</t>
  </si>
  <si>
    <t>32/11/19/004</t>
  </si>
  <si>
    <t>UMUAWHA TOWN HALL</t>
  </si>
  <si>
    <t>32/11/19/010</t>
  </si>
  <si>
    <t>UMUOGAA</t>
  </si>
  <si>
    <t>32/11/19/002</t>
  </si>
  <si>
    <t>ORWU TOWN HALL</t>
  </si>
  <si>
    <t>32/11/19/003</t>
  </si>
  <si>
    <t>UMURASHI/OMUNWAOGU</t>
  </si>
  <si>
    <t>32/11/19/007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</si>
</sst>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6" tint="0.79998168889431442"/>
        <bgColor indexed="64"/>
      </patternFill>
    </fill>
    <fill>
      <patternFill patternType="solid">
        <fgColor theme="3" tint="0.79998168889431442"/>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9">
    <xf numFmtId="0" fontId="0" fillId="0" borderId="0" xfId="0"/>
    <xf numFmtId="0" fontId="0" fillId="0" borderId="0" xfId="0" applyAlignment="1">
      <alignment horizontal="center"/>
    </xf>
    <xf numFmtId="0" fontId="0" fillId="2" borderId="0" xfId="0" applyFill="1" applyAlignment="1">
      <alignment horizontal="center"/>
    </xf>
    <xf numFmtId="0" fontId="0" fillId="3" borderId="0" xfId="0" applyFill="1" applyAlignment="1">
      <alignment horizontal="center"/>
    </xf>
    <xf numFmtId="0" fontId="0" fillId="0" borderId="0" xfId="0" pivotButton="1"/>
    <xf numFmtId="0" fontId="0" fillId="0" borderId="0" xfId="0" applyAlignment="1">
      <alignment horizontal="left"/>
    </xf>
    <xf numFmtId="0" fontId="1" fillId="4" borderId="1" xfId="0" applyFont="1" applyFill="1" applyBorder="1"/>
    <xf numFmtId="0" fontId="1" fillId="0" borderId="0" xfId="0" applyFon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[Book2]Sheet4!PivotTable3</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7.1588366890380353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8.5011185682326698E-2"/>
              <c:y val="-6.033182503770739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6845637583892537E-2"/>
              <c:y val="-1.508295625942684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1319910514541471E-2"/>
              <c:y val="-3.619909502262446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4742729306487695E-3"/>
              <c:y val="-3.92156862745098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7897091722595078E-2"/>
              <c:y val="-5.5303534080086845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4344519015659957"/>
                  <c:h val="0.11950238120687402"/>
                </c:manualLayout>
              </c15:layout>
            </c:ext>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0268456375838924E-2"/>
              <c:y val="3.0165912518853697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941387024608501"/>
                  <c:h val="9.4751131221719451E-2"/>
                </c:manualLayout>
              </c15:layout>
            </c:ext>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18071588366890382"/>
                  <c:h val="8.2684766214177974E-2"/>
                </c:manualLayout>
              </c15:layout>
            </c:ext>
          </c:extLst>
        </c:dLbl>
      </c:pivotFmt>
      <c:pivotFmt>
        <c:idx val="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0738255033557047"/>
              <c:y val="-2.71493212669683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9.3959731543624164E-2"/>
              <c:y val="-6.033182503770739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1896774303863482E-3"/>
          <c:y val="0"/>
          <c:w val="0.86152812331683293"/>
          <c:h val="0.99805940547024385"/>
        </c:manualLayout>
      </c:layout>
      <c:pie3DChart>
        <c:varyColors val="1"/>
        <c:ser>
          <c:idx val="0"/>
          <c:order val="0"/>
          <c:tx>
            <c:strRef>
              <c:f>Sheet16!$C$3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A5E0-4B27-9CF7-60C1B4A68ECC}"/>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A5E0-4B27-9CF7-60C1B4A68ECC}"/>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A5E0-4B27-9CF7-60C1B4A68ECC}"/>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A5E0-4B27-9CF7-60C1B4A68ECC}"/>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A5E0-4B27-9CF7-60C1B4A68ECC}"/>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A5E0-4B27-9CF7-60C1B4A68ECC}"/>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A5E0-4B27-9CF7-60C1B4A68ECC}"/>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A5E0-4B27-9CF7-60C1B4A68ECC}"/>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A5E0-4B27-9CF7-60C1B4A68ECC}"/>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A5E0-4B27-9CF7-60C1B4A68ECC}"/>
              </c:ext>
            </c:extLst>
          </c:dPt>
          <c:dPt>
            <c:idx val="10"/>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A5E0-4B27-9CF7-60C1B4A68ECC}"/>
              </c:ext>
            </c:extLst>
          </c:dPt>
          <c:dPt>
            <c:idx val="11"/>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7-A5E0-4B27-9CF7-60C1B4A68ECC}"/>
              </c:ext>
            </c:extLst>
          </c:dPt>
          <c:dLbls>
            <c:dLbl>
              <c:idx val="0"/>
              <c:layout>
                <c:manualLayout>
                  <c:x val="-7.1588366890380353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5E0-4B27-9CF7-60C1B4A68ECC}"/>
                </c:ext>
              </c:extLst>
            </c:dLbl>
            <c:dLbl>
              <c:idx val="1"/>
              <c:layout>
                <c:manualLayout>
                  <c:x val="-8.5011185682326698E-2"/>
                  <c:y val="-6.033182503770739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5E0-4B27-9CF7-60C1B4A68ECC}"/>
                </c:ext>
              </c:extLst>
            </c:dLbl>
            <c:dLbl>
              <c:idx val="2"/>
              <c:layout>
                <c:manualLayout>
                  <c:x val="-2.6845637583892537E-2"/>
                  <c:y val="-1.508295625942684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5E0-4B27-9CF7-60C1B4A68ECC}"/>
                </c:ext>
              </c:extLst>
            </c:dLbl>
            <c:dLbl>
              <c:idx val="3"/>
              <c:layout>
                <c:manualLayout>
                  <c:x val="-3.1319910514541471E-2"/>
                  <c:y val="-3.619909502262446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5E0-4B27-9CF7-60C1B4A68ECC}"/>
                </c:ext>
              </c:extLst>
            </c:dLbl>
            <c:dLbl>
              <c:idx val="4"/>
              <c:layout>
                <c:manualLayout>
                  <c:x val="-4.4742729306487695E-3"/>
                  <c:y val="-3.92156862745098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A5E0-4B27-9CF7-60C1B4A68ECC}"/>
                </c:ext>
              </c:extLst>
            </c:dLbl>
            <c:dLbl>
              <c:idx val="5"/>
              <c:layout>
                <c:manualLayout>
                  <c:x val="1.7897091722595078E-2"/>
                  <c:y val="-5.5303534080086845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4344519015659957"/>
                      <c:h val="0.11950238120687402"/>
                    </c:manualLayout>
                  </c15:layout>
                </c:ext>
                <c:ext xmlns:c16="http://schemas.microsoft.com/office/drawing/2014/chart" uri="{C3380CC4-5D6E-409C-BE32-E72D297353CC}">
                  <c16:uniqueId val="{0000000B-A5E0-4B27-9CF7-60C1B4A68ECC}"/>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A5E0-4B27-9CF7-60C1B4A68ECC}"/>
                </c:ext>
              </c:extLst>
            </c:dLbl>
            <c:dLbl>
              <c:idx val="7"/>
              <c:layout>
                <c:manualLayout>
                  <c:x val="-4.0268456375838924E-2"/>
                  <c:y val="3.0165912518853697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941387024608501"/>
                      <c:h val="9.4751131221719451E-2"/>
                    </c:manualLayout>
                  </c15:layout>
                </c:ext>
                <c:ext xmlns:c16="http://schemas.microsoft.com/office/drawing/2014/chart" uri="{C3380CC4-5D6E-409C-BE32-E72D297353CC}">
                  <c16:uniqueId val="{0000000F-A5E0-4B27-9CF7-60C1B4A68ECC}"/>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1-A5E0-4B27-9CF7-60C1B4A68ECC}"/>
                </c:ext>
              </c:extLst>
            </c:dLbl>
            <c:dLbl>
              <c:idx val="9"/>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18071588366890382"/>
                      <c:h val="8.2684766214177974E-2"/>
                    </c:manualLayout>
                  </c15:layout>
                </c:ext>
                <c:ext xmlns:c16="http://schemas.microsoft.com/office/drawing/2014/chart" uri="{C3380CC4-5D6E-409C-BE32-E72D297353CC}">
                  <c16:uniqueId val="{00000013-A5E0-4B27-9CF7-60C1B4A68ECC}"/>
                </c:ext>
              </c:extLst>
            </c:dLbl>
            <c:dLbl>
              <c:idx val="10"/>
              <c:layout>
                <c:manualLayout>
                  <c:x val="0.10738255033557047"/>
                  <c:y val="-2.71493212669683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A5E0-4B27-9CF7-60C1B4A68ECC}"/>
                </c:ext>
              </c:extLst>
            </c:dLbl>
            <c:dLbl>
              <c:idx val="11"/>
              <c:layout>
                <c:manualLayout>
                  <c:x val="9.3959731543624164E-2"/>
                  <c:y val="-6.033182503770739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7-A5E0-4B27-9CF7-60C1B4A68EC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Sheet16!$B$4:$B$16</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Sheet16!$C$4:$C$16</c:f>
              <c:numCache>
                <c:formatCode>General</c:formatCode>
                <c:ptCount val="12"/>
                <c:pt idx="0">
                  <c:v>1474</c:v>
                </c:pt>
                <c:pt idx="1">
                  <c:v>2694</c:v>
                </c:pt>
                <c:pt idx="2">
                  <c:v>2001</c:v>
                </c:pt>
                <c:pt idx="3">
                  <c:v>3101</c:v>
                </c:pt>
                <c:pt idx="4">
                  <c:v>1457</c:v>
                </c:pt>
                <c:pt idx="5">
                  <c:v>637</c:v>
                </c:pt>
                <c:pt idx="6">
                  <c:v>3076</c:v>
                </c:pt>
                <c:pt idx="7">
                  <c:v>4165</c:v>
                </c:pt>
                <c:pt idx="8">
                  <c:v>25160</c:v>
                </c:pt>
                <c:pt idx="9">
                  <c:v>379</c:v>
                </c:pt>
                <c:pt idx="10">
                  <c:v>2148</c:v>
                </c:pt>
                <c:pt idx="11">
                  <c:v>4628</c:v>
                </c:pt>
              </c:numCache>
            </c:numRef>
          </c:val>
          <c:extLst>
            <c:ext xmlns:c16="http://schemas.microsoft.com/office/drawing/2014/chart" uri="{C3380CC4-5D6E-409C-BE32-E72D297353CC}">
              <c16:uniqueId val="{00000018-A5E0-4B27-9CF7-60C1B4A68ECC}"/>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[ETCHE_DASHBOARD.xlsx]Sheet3!PivotTable10</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65091863517061"/>
          <c:y val="4.258152150565913E-2"/>
          <c:w val="0.61128783902012251"/>
          <c:h val="0.89567988251523512"/>
        </c:manualLayout>
      </c:layout>
      <c:barChart>
        <c:barDir val="bar"/>
        <c:grouping val="clustered"/>
        <c:varyColors val="0"/>
        <c:ser>
          <c:idx val="0"/>
          <c:order val="0"/>
          <c:tx>
            <c:strRef>
              <c:f>Sheet3!$C$2</c:f>
              <c:strCache>
                <c:ptCount val="1"/>
                <c:pt idx="0">
                  <c:v>Sum of Accredited Votes</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Sheet3!$B$3:$B$15</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Sheet3!$C$3:$C$15</c:f>
              <c:numCache>
                <c:formatCode>General</c:formatCode>
                <c:ptCount val="12"/>
                <c:pt idx="0">
                  <c:v>406</c:v>
                </c:pt>
                <c:pt idx="1">
                  <c:v>661</c:v>
                </c:pt>
                <c:pt idx="2">
                  <c:v>632</c:v>
                </c:pt>
                <c:pt idx="3">
                  <c:v>933</c:v>
                </c:pt>
                <c:pt idx="4">
                  <c:v>450</c:v>
                </c:pt>
                <c:pt idx="5">
                  <c:v>181</c:v>
                </c:pt>
                <c:pt idx="6">
                  <c:v>947</c:v>
                </c:pt>
                <c:pt idx="7">
                  <c:v>1167</c:v>
                </c:pt>
                <c:pt idx="8">
                  <c:v>4577</c:v>
                </c:pt>
                <c:pt idx="9">
                  <c:v>115</c:v>
                </c:pt>
                <c:pt idx="10">
                  <c:v>767</c:v>
                </c:pt>
                <c:pt idx="11">
                  <c:v>1268</c:v>
                </c:pt>
              </c:numCache>
            </c:numRef>
          </c:val>
          <c:extLst>
            <c:ext xmlns:c16="http://schemas.microsoft.com/office/drawing/2014/chart" uri="{C3380CC4-5D6E-409C-BE32-E72D297353CC}">
              <c16:uniqueId val="{00000000-7733-403F-AA8C-D086E07D65DB}"/>
            </c:ext>
          </c:extLst>
        </c:ser>
        <c:ser>
          <c:idx val="1"/>
          <c:order val="1"/>
          <c:tx>
            <c:strRef>
              <c:f>Sheet3!$D$2</c:f>
              <c:strCache>
                <c:ptCount val="1"/>
                <c:pt idx="0">
                  <c:v>Sum of Valid Votes</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Sheet3!$B$3:$B$15</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Sheet3!$D$3:$D$15</c:f>
              <c:numCache>
                <c:formatCode>General</c:formatCode>
                <c:ptCount val="12"/>
                <c:pt idx="0">
                  <c:v>400</c:v>
                </c:pt>
                <c:pt idx="1">
                  <c:v>625</c:v>
                </c:pt>
                <c:pt idx="2">
                  <c:v>615</c:v>
                </c:pt>
                <c:pt idx="3">
                  <c:v>690</c:v>
                </c:pt>
                <c:pt idx="4">
                  <c:v>430</c:v>
                </c:pt>
                <c:pt idx="5">
                  <c:v>172</c:v>
                </c:pt>
                <c:pt idx="6">
                  <c:v>679</c:v>
                </c:pt>
                <c:pt idx="7">
                  <c:v>1140</c:v>
                </c:pt>
                <c:pt idx="8">
                  <c:v>4325</c:v>
                </c:pt>
                <c:pt idx="9">
                  <c:v>107</c:v>
                </c:pt>
                <c:pt idx="10">
                  <c:v>726</c:v>
                </c:pt>
                <c:pt idx="11">
                  <c:v>1141</c:v>
                </c:pt>
              </c:numCache>
            </c:numRef>
          </c:val>
          <c:extLst>
            <c:ext xmlns:c16="http://schemas.microsoft.com/office/drawing/2014/chart" uri="{C3380CC4-5D6E-409C-BE32-E72D297353CC}">
              <c16:uniqueId val="{00000001-7733-403F-AA8C-D086E07D65DB}"/>
            </c:ext>
          </c:extLst>
        </c:ser>
        <c:ser>
          <c:idx val="2"/>
          <c:order val="2"/>
          <c:tx>
            <c:strRef>
              <c:f>Sheet3!$E$2</c:f>
              <c:strCache>
                <c:ptCount val="1"/>
                <c:pt idx="0">
                  <c:v>Sum of Registered Votes</c:v>
                </c:pt>
              </c:strCache>
            </c:strRef>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Sheet3!$B$3:$B$15</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Sheet3!$E$3:$E$15</c:f>
              <c:numCache>
                <c:formatCode>General</c:formatCode>
                <c:ptCount val="12"/>
                <c:pt idx="0">
                  <c:v>1474</c:v>
                </c:pt>
                <c:pt idx="1">
                  <c:v>2694</c:v>
                </c:pt>
                <c:pt idx="2">
                  <c:v>2001</c:v>
                </c:pt>
                <c:pt idx="3">
                  <c:v>3101</c:v>
                </c:pt>
                <c:pt idx="4">
                  <c:v>1457</c:v>
                </c:pt>
                <c:pt idx="5">
                  <c:v>637</c:v>
                </c:pt>
                <c:pt idx="6">
                  <c:v>3076</c:v>
                </c:pt>
                <c:pt idx="7">
                  <c:v>4165</c:v>
                </c:pt>
                <c:pt idx="8">
                  <c:v>25160</c:v>
                </c:pt>
                <c:pt idx="9">
                  <c:v>379</c:v>
                </c:pt>
                <c:pt idx="10">
                  <c:v>2148</c:v>
                </c:pt>
                <c:pt idx="11">
                  <c:v>4628</c:v>
                </c:pt>
              </c:numCache>
            </c:numRef>
          </c:val>
          <c:extLst>
            <c:ext xmlns:c16="http://schemas.microsoft.com/office/drawing/2014/chart" uri="{C3380CC4-5D6E-409C-BE32-E72D297353CC}">
              <c16:uniqueId val="{00000002-7733-403F-AA8C-D086E07D65DB}"/>
            </c:ext>
          </c:extLst>
        </c:ser>
        <c:dLbls>
          <c:dLblPos val="inEnd"/>
          <c:showLegendKey val="0"/>
          <c:showVal val="1"/>
          <c:showCatName val="0"/>
          <c:showSerName val="0"/>
          <c:showPercent val="0"/>
          <c:showBubbleSize val="0"/>
        </c:dLbls>
        <c:gapWidth val="227"/>
        <c:overlap val="-48"/>
        <c:axId val="605574000"/>
        <c:axId val="605571376"/>
      </c:barChart>
      <c:catAx>
        <c:axId val="605574000"/>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71376"/>
        <c:crosses val="autoZero"/>
        <c:auto val="1"/>
        <c:lblAlgn val="ctr"/>
        <c:lblOffset val="100"/>
        <c:noMultiLvlLbl val="0"/>
      </c:catAx>
      <c:valAx>
        <c:axId val="605571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74000"/>
        <c:crosses val="autoZero"/>
        <c:crossBetween val="between"/>
      </c:valAx>
      <c:spPr>
        <a:noFill/>
        <a:ln>
          <a:noFill/>
        </a:ln>
        <a:effectLst/>
      </c:spPr>
    </c:plotArea>
    <c:legend>
      <c:legendPos val="r"/>
      <c:layout>
        <c:manualLayout>
          <c:xMode val="edge"/>
          <c:yMode val="edge"/>
          <c:x val="0.47816097987751532"/>
          <c:y val="5.0925362262503757E-2"/>
          <c:w val="0.29406124234470693"/>
          <c:h val="0.178572678415198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[ETCHE_DASHBOARD.xlsx]Sheet5!PivotTable11</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767549730096906E-3"/>
          <c:y val="2.7739987377719169E-2"/>
          <c:w val="0.96764523117611834"/>
          <c:h val="0.84040808064579631"/>
        </c:manualLayout>
      </c:layout>
      <c:barChart>
        <c:barDir val="col"/>
        <c:grouping val="clustered"/>
        <c:varyColors val="0"/>
        <c:ser>
          <c:idx val="0"/>
          <c:order val="0"/>
          <c:tx>
            <c:strRef>
              <c:f>Sheet5!$C$3</c:f>
              <c:strCache>
                <c:ptCount val="1"/>
                <c:pt idx="0">
                  <c:v> APC</c:v>
                </c:pt>
              </c:strCache>
            </c:strRef>
          </c:tx>
          <c:spPr>
            <a:solidFill>
              <a:schemeClr val="accent2">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Sheet5!$B$4:$B$16</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Sheet5!$C$4:$C$16</c:f>
              <c:numCache>
                <c:formatCode>General</c:formatCode>
                <c:ptCount val="12"/>
                <c:pt idx="0">
                  <c:v>205</c:v>
                </c:pt>
                <c:pt idx="1">
                  <c:v>277</c:v>
                </c:pt>
                <c:pt idx="2">
                  <c:v>274</c:v>
                </c:pt>
                <c:pt idx="3">
                  <c:v>182</c:v>
                </c:pt>
                <c:pt idx="4">
                  <c:v>160</c:v>
                </c:pt>
                <c:pt idx="5">
                  <c:v>29</c:v>
                </c:pt>
                <c:pt idx="6">
                  <c:v>238</c:v>
                </c:pt>
                <c:pt idx="7">
                  <c:v>347</c:v>
                </c:pt>
                <c:pt idx="8">
                  <c:v>214</c:v>
                </c:pt>
                <c:pt idx="9">
                  <c:v>27</c:v>
                </c:pt>
                <c:pt idx="10">
                  <c:v>287</c:v>
                </c:pt>
                <c:pt idx="11">
                  <c:v>482</c:v>
                </c:pt>
              </c:numCache>
            </c:numRef>
          </c:val>
          <c:extLst>
            <c:ext xmlns:c16="http://schemas.microsoft.com/office/drawing/2014/chart" uri="{C3380CC4-5D6E-409C-BE32-E72D297353CC}">
              <c16:uniqueId val="{00000000-F17A-4FFE-B3FB-C57230E8803C}"/>
            </c:ext>
          </c:extLst>
        </c:ser>
        <c:ser>
          <c:idx val="1"/>
          <c:order val="1"/>
          <c:tx>
            <c:strRef>
              <c:f>Sheet5!$D$3</c:f>
              <c:strCache>
                <c:ptCount val="1"/>
                <c:pt idx="0">
                  <c:v> LP</c:v>
                </c:pt>
              </c:strCache>
            </c:strRef>
          </c:tx>
          <c:spPr>
            <a:solidFill>
              <a:schemeClr val="accent1">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Sheet5!$B$4:$B$16</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Sheet5!$D$4:$D$16</c:f>
              <c:numCache>
                <c:formatCode>General</c:formatCode>
                <c:ptCount val="12"/>
                <c:pt idx="0">
                  <c:v>126</c:v>
                </c:pt>
                <c:pt idx="1">
                  <c:v>158</c:v>
                </c:pt>
                <c:pt idx="2">
                  <c:v>179</c:v>
                </c:pt>
                <c:pt idx="3">
                  <c:v>421</c:v>
                </c:pt>
                <c:pt idx="4">
                  <c:v>143</c:v>
                </c:pt>
                <c:pt idx="5">
                  <c:v>39</c:v>
                </c:pt>
                <c:pt idx="6">
                  <c:v>271</c:v>
                </c:pt>
                <c:pt idx="7">
                  <c:v>450</c:v>
                </c:pt>
                <c:pt idx="8">
                  <c:v>3600</c:v>
                </c:pt>
                <c:pt idx="9">
                  <c:v>32</c:v>
                </c:pt>
                <c:pt idx="10">
                  <c:v>99</c:v>
                </c:pt>
                <c:pt idx="11">
                  <c:v>363</c:v>
                </c:pt>
              </c:numCache>
            </c:numRef>
          </c:val>
          <c:extLst>
            <c:ext xmlns:c16="http://schemas.microsoft.com/office/drawing/2014/chart" uri="{C3380CC4-5D6E-409C-BE32-E72D297353CC}">
              <c16:uniqueId val="{00000001-F17A-4FFE-B3FB-C57230E8803C}"/>
            </c:ext>
          </c:extLst>
        </c:ser>
        <c:ser>
          <c:idx val="2"/>
          <c:order val="2"/>
          <c:tx>
            <c:strRef>
              <c:f>Sheet5!$E$3</c:f>
              <c:strCache>
                <c:ptCount val="1"/>
                <c:pt idx="0">
                  <c:v> PDP</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Sheet5!$B$4:$B$16</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Sheet5!$E$4:$E$16</c:f>
              <c:numCache>
                <c:formatCode>General</c:formatCode>
                <c:ptCount val="12"/>
                <c:pt idx="0">
                  <c:v>123</c:v>
                </c:pt>
                <c:pt idx="1">
                  <c:v>138</c:v>
                </c:pt>
                <c:pt idx="2">
                  <c:v>145</c:v>
                </c:pt>
                <c:pt idx="3">
                  <c:v>246</c:v>
                </c:pt>
                <c:pt idx="4">
                  <c:v>90</c:v>
                </c:pt>
                <c:pt idx="5">
                  <c:v>71</c:v>
                </c:pt>
                <c:pt idx="6">
                  <c:v>127</c:v>
                </c:pt>
                <c:pt idx="7">
                  <c:v>328</c:v>
                </c:pt>
                <c:pt idx="8">
                  <c:v>316</c:v>
                </c:pt>
                <c:pt idx="9">
                  <c:v>44</c:v>
                </c:pt>
                <c:pt idx="10">
                  <c:v>200</c:v>
                </c:pt>
                <c:pt idx="11">
                  <c:v>220</c:v>
                </c:pt>
              </c:numCache>
            </c:numRef>
          </c:val>
          <c:extLst>
            <c:ext xmlns:c16="http://schemas.microsoft.com/office/drawing/2014/chart" uri="{C3380CC4-5D6E-409C-BE32-E72D297353CC}">
              <c16:uniqueId val="{00000002-F17A-4FFE-B3FB-C57230E8803C}"/>
            </c:ext>
          </c:extLst>
        </c:ser>
        <c:dLbls>
          <c:dLblPos val="outEnd"/>
          <c:showLegendKey val="0"/>
          <c:showVal val="1"/>
          <c:showCatName val="0"/>
          <c:showSerName val="0"/>
          <c:showPercent val="0"/>
          <c:showBubbleSize val="0"/>
        </c:dLbls>
        <c:gapWidth val="444"/>
        <c:overlap val="-90"/>
        <c:axId val="605594336"/>
        <c:axId val="605590072"/>
      </c:barChart>
      <c:catAx>
        <c:axId val="605594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05590072"/>
        <c:crosses val="autoZero"/>
        <c:auto val="1"/>
        <c:lblAlgn val="ctr"/>
        <c:lblOffset val="100"/>
        <c:noMultiLvlLbl val="0"/>
      </c:catAx>
      <c:valAx>
        <c:axId val="605590072"/>
        <c:scaling>
          <c:orientation val="minMax"/>
        </c:scaling>
        <c:delete val="1"/>
        <c:axPos val="l"/>
        <c:numFmt formatCode="General" sourceLinked="1"/>
        <c:majorTickMark val="none"/>
        <c:minorTickMark val="none"/>
        <c:tickLblPos val="nextTo"/>
        <c:crossAx val="605594336"/>
        <c:crosses val="autoZero"/>
        <c:crossBetween val="between"/>
      </c:valAx>
      <c:spPr>
        <a:noFill/>
        <a:ln>
          <a:noFill/>
        </a:ln>
        <a:effectLst/>
      </c:spPr>
    </c:plotArea>
    <c:legend>
      <c:legendPos val="r"/>
      <c:layout>
        <c:manualLayout>
          <c:xMode val="edge"/>
          <c:yMode val="edge"/>
          <c:x val="0.79234273840769909"/>
          <c:y val="3.0959827938174402E-2"/>
          <c:w val="8.3350163290657364E-2"/>
          <c:h val="0.2789275720700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2884082822980464"/>
          <c:w val="0.89645275353239073"/>
          <c:h val="0.82859749198016919"/>
        </c:manualLayout>
      </c:layout>
      <c:pie3DChart>
        <c:varyColors val="1"/>
        <c:ser>
          <c:idx val="0"/>
          <c:order val="0"/>
          <c:tx>
            <c:strRef>
              <c:f>Sheet6!$G$3</c:f>
              <c:strCache>
                <c:ptCount val="1"/>
                <c:pt idx="0">
                  <c:v>Percentages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EB9-462A-85E9-67A1DAED6C4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EB9-462A-85E9-67A1DAED6C4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2EB9-462A-85E9-67A1DAED6C4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2EB9-462A-85E9-67A1DAED6C4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2EB9-462A-85E9-67A1DAED6C4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2EB9-462A-85E9-67A1DAED6C4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2EB9-462A-85E9-67A1DAED6C4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2EB9-462A-85E9-67A1DAED6C4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2EB9-462A-85E9-67A1DAED6C4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2EB9-462A-85E9-67A1DAED6C4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2EB9-462A-85E9-67A1DAED6C42}"/>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2EB9-462A-85E9-67A1DAED6C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Sheet6!$F$4:$F$15</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Sheet6!$G$4:$G$15</c:f>
              <c:numCache>
                <c:formatCode>General</c:formatCode>
                <c:ptCount val="12"/>
                <c:pt idx="0">
                  <c:v>27.137042062415194</c:v>
                </c:pt>
                <c:pt idx="1">
                  <c:v>23.199703043801041</c:v>
                </c:pt>
                <c:pt idx="2">
                  <c:v>30.73463268365817</c:v>
                </c:pt>
                <c:pt idx="3">
                  <c:v>22.250886810706223</c:v>
                </c:pt>
                <c:pt idx="4">
                  <c:v>29.512697323266984</c:v>
                </c:pt>
                <c:pt idx="5">
                  <c:v>27.001569858712713</c:v>
                </c:pt>
                <c:pt idx="6">
                  <c:v>22.074122236671002</c:v>
                </c:pt>
                <c:pt idx="7">
                  <c:v>27.370948379351738</c:v>
                </c:pt>
                <c:pt idx="8">
                  <c:v>17.189984101748806</c:v>
                </c:pt>
                <c:pt idx="9">
                  <c:v>28.232189973614773</c:v>
                </c:pt>
                <c:pt idx="10">
                  <c:v>33.798882681564244</c:v>
                </c:pt>
                <c:pt idx="11">
                  <c:v>24.6542783059637</c:v>
                </c:pt>
              </c:numCache>
            </c:numRef>
          </c:val>
          <c:extLst>
            <c:ext xmlns:c16="http://schemas.microsoft.com/office/drawing/2014/chart" uri="{C3380CC4-5D6E-409C-BE32-E72D297353CC}">
              <c16:uniqueId val="{00000018-2EB9-462A-85E9-67A1DAED6C42}"/>
            </c:ext>
          </c:extLst>
        </c:ser>
        <c:dLbls>
          <c:dLblPos val="inEnd"/>
          <c:showLegendKey val="0"/>
          <c:showVal val="0"/>
          <c:showCatName val="1"/>
          <c:showSerName val="0"/>
          <c:showPercent val="0"/>
          <c:showBubbleSize val="0"/>
          <c:showLeaderLines val="1"/>
        </c:dLbls>
      </c:pie3DChart>
      <c:spPr>
        <a:noFill/>
        <a:ln>
          <a:noFill/>
        </a:ln>
        <a:effectLst/>
      </c:spPr>
    </c:plotArea>
    <c:legend>
      <c:legendPos val="b"/>
      <c:layout>
        <c:manualLayout>
          <c:xMode val="edge"/>
          <c:yMode val="edge"/>
          <c:x val="0.70405876188972982"/>
          <c:y val="2.1156955380577432E-2"/>
          <c:w val="0.14108065476943166"/>
          <c:h val="0.920978369083174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[ETCHE_DASHBOARD.xlsx]Sheet2!PivotTable2</c:name>
    <c:fmtId val="1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2">
              <a:lumMod val="50000"/>
            </a:schemeClr>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332279694805438"/>
          <c:y val="6.1366806136680614E-2"/>
          <c:w val="0.74130920324077443"/>
          <c:h val="0.90799152198025457"/>
        </c:manualLayout>
      </c:layout>
      <c:bar3DChart>
        <c:barDir val="col"/>
        <c:grouping val="clustered"/>
        <c:varyColors val="0"/>
        <c:ser>
          <c:idx val="0"/>
          <c:order val="0"/>
          <c:tx>
            <c:strRef>
              <c:f>Sheet2!$B$3</c:f>
              <c:strCache>
                <c:ptCount val="1"/>
                <c:pt idx="0">
                  <c:v> APC</c:v>
                </c:pt>
              </c:strCache>
            </c:strRef>
          </c:tx>
          <c:spPr>
            <a:solidFill>
              <a:schemeClr val="bg2">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Sheet2!$B$4</c:f>
              <c:strCache>
                <c:ptCount val="1"/>
                <c:pt idx="0">
                  <c:v>Total</c:v>
                </c:pt>
              </c:strCache>
            </c:strRef>
          </c:cat>
          <c:val>
            <c:numRef>
              <c:f>Sheet2!$B$4</c:f>
              <c:numCache>
                <c:formatCode>General</c:formatCode>
                <c:ptCount val="1"/>
                <c:pt idx="0">
                  <c:v>2722</c:v>
                </c:pt>
              </c:numCache>
            </c:numRef>
          </c:val>
          <c:extLst>
            <c:ext xmlns:c16="http://schemas.microsoft.com/office/drawing/2014/chart" uri="{C3380CC4-5D6E-409C-BE32-E72D297353CC}">
              <c16:uniqueId val="{00000000-EC35-49E7-BE19-CBCC80702431}"/>
            </c:ext>
          </c:extLst>
        </c:ser>
        <c:ser>
          <c:idx val="1"/>
          <c:order val="1"/>
          <c:tx>
            <c:strRef>
              <c:f>Sheet2!$C$3</c:f>
              <c:strCache>
                <c:ptCount val="1"/>
                <c:pt idx="0">
                  <c:v> LP</c:v>
                </c:pt>
              </c:strCache>
            </c:strRef>
          </c:tx>
          <c:spPr>
            <a:solidFill>
              <a:schemeClr val="accent1">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Sheet2!$B$4</c:f>
              <c:strCache>
                <c:ptCount val="1"/>
                <c:pt idx="0">
                  <c:v>Total</c:v>
                </c:pt>
              </c:strCache>
            </c:strRef>
          </c:cat>
          <c:val>
            <c:numRef>
              <c:f>Sheet2!$C$4</c:f>
              <c:numCache>
                <c:formatCode>General</c:formatCode>
                <c:ptCount val="1"/>
                <c:pt idx="0">
                  <c:v>5881</c:v>
                </c:pt>
              </c:numCache>
            </c:numRef>
          </c:val>
          <c:extLst>
            <c:ext xmlns:c16="http://schemas.microsoft.com/office/drawing/2014/chart" uri="{C3380CC4-5D6E-409C-BE32-E72D297353CC}">
              <c16:uniqueId val="{00000001-EC35-49E7-BE19-CBCC80702431}"/>
            </c:ext>
          </c:extLst>
        </c:ser>
        <c:ser>
          <c:idx val="2"/>
          <c:order val="2"/>
          <c:tx>
            <c:strRef>
              <c:f>Sheet2!$D$3</c:f>
              <c:strCache>
                <c:ptCount val="1"/>
                <c:pt idx="0">
                  <c:v> PDP</c:v>
                </c:pt>
              </c:strCache>
            </c:strRef>
          </c:tx>
          <c:spPr>
            <a:solidFill>
              <a:schemeClr val="accent2">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Sheet2!$B$4</c:f>
              <c:strCache>
                <c:ptCount val="1"/>
                <c:pt idx="0">
                  <c:v>Total</c:v>
                </c:pt>
              </c:strCache>
            </c:strRef>
          </c:cat>
          <c:val>
            <c:numRef>
              <c:f>Sheet2!$D$4</c:f>
              <c:numCache>
                <c:formatCode>General</c:formatCode>
                <c:ptCount val="1"/>
                <c:pt idx="0">
                  <c:v>2048</c:v>
                </c:pt>
              </c:numCache>
            </c:numRef>
          </c:val>
          <c:extLst>
            <c:ext xmlns:c16="http://schemas.microsoft.com/office/drawing/2014/chart" uri="{C3380CC4-5D6E-409C-BE32-E72D297353CC}">
              <c16:uniqueId val="{00000002-EC35-49E7-BE19-CBCC80702431}"/>
            </c:ext>
          </c:extLst>
        </c:ser>
        <c:dLbls>
          <c:showLegendKey val="0"/>
          <c:showVal val="1"/>
          <c:showCatName val="0"/>
          <c:showSerName val="0"/>
          <c:showPercent val="0"/>
          <c:showBubbleSize val="0"/>
        </c:dLbls>
        <c:gapWidth val="150"/>
        <c:shape val="box"/>
        <c:axId val="521700520"/>
        <c:axId val="521700848"/>
        <c:axId val="0"/>
      </c:bar3DChart>
      <c:catAx>
        <c:axId val="521700520"/>
        <c:scaling>
          <c:orientation val="minMax"/>
        </c:scaling>
        <c:delete val="1"/>
        <c:axPos val="b"/>
        <c:numFmt formatCode="General" sourceLinked="1"/>
        <c:majorTickMark val="none"/>
        <c:minorTickMark val="none"/>
        <c:tickLblPos val="nextTo"/>
        <c:crossAx val="521700848"/>
        <c:crosses val="autoZero"/>
        <c:auto val="1"/>
        <c:lblAlgn val="ctr"/>
        <c:lblOffset val="100"/>
        <c:noMultiLvlLbl val="0"/>
      </c:catAx>
      <c:valAx>
        <c:axId val="52170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00520"/>
        <c:crosses val="autoZero"/>
        <c:crossBetween val="between"/>
      </c:valAx>
      <c:spPr>
        <a:noFill/>
        <a:ln>
          <a:noFill/>
        </a:ln>
        <a:effectLst/>
      </c:spPr>
    </c:plotArea>
    <c:legend>
      <c:legendPos val="r"/>
      <c:layout>
        <c:manualLayout>
          <c:xMode val="edge"/>
          <c:yMode val="edge"/>
          <c:x val="0.66222409364604828"/>
          <c:y val="6.6875739245040727E-2"/>
          <c:w val="0.18011705756031832"/>
          <c:h val="0.283615430424138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[ETCHE_DASHBOARD.xlsx]Sheet2!PivotTable2</c:name>
    <c:fmtId val="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 APC</c:v>
                </c:pt>
              </c:strCache>
            </c:strRef>
          </c:tx>
          <c:spPr>
            <a:solidFill>
              <a:schemeClr val="accent1"/>
            </a:solidFill>
            <a:ln>
              <a:noFill/>
            </a:ln>
            <a:effectLst/>
            <a:sp3d/>
          </c:spPr>
          <c:invertIfNegative val="0"/>
          <c:cat>
            <c:strRef>
              <c:f>Sheet2!$B$4</c:f>
              <c:strCache>
                <c:ptCount val="1"/>
                <c:pt idx="0">
                  <c:v>Total</c:v>
                </c:pt>
              </c:strCache>
            </c:strRef>
          </c:cat>
          <c:val>
            <c:numRef>
              <c:f>Sheet2!$B$4</c:f>
              <c:numCache>
                <c:formatCode>General</c:formatCode>
                <c:ptCount val="1"/>
                <c:pt idx="0">
                  <c:v>2722</c:v>
                </c:pt>
              </c:numCache>
            </c:numRef>
          </c:val>
          <c:extLst>
            <c:ext xmlns:c16="http://schemas.microsoft.com/office/drawing/2014/chart" uri="{C3380CC4-5D6E-409C-BE32-E72D297353CC}">
              <c16:uniqueId val="{00000000-6520-44F0-803D-3B0BDCC711A8}"/>
            </c:ext>
          </c:extLst>
        </c:ser>
        <c:ser>
          <c:idx val="1"/>
          <c:order val="1"/>
          <c:tx>
            <c:strRef>
              <c:f>Sheet2!$C$3</c:f>
              <c:strCache>
                <c:ptCount val="1"/>
                <c:pt idx="0">
                  <c:v> LP</c:v>
                </c:pt>
              </c:strCache>
            </c:strRef>
          </c:tx>
          <c:spPr>
            <a:solidFill>
              <a:schemeClr val="accent2"/>
            </a:solidFill>
            <a:ln>
              <a:noFill/>
            </a:ln>
            <a:effectLst/>
            <a:sp3d/>
          </c:spPr>
          <c:invertIfNegative val="0"/>
          <c:cat>
            <c:strRef>
              <c:f>Sheet2!$B$4</c:f>
              <c:strCache>
                <c:ptCount val="1"/>
                <c:pt idx="0">
                  <c:v>Total</c:v>
                </c:pt>
              </c:strCache>
            </c:strRef>
          </c:cat>
          <c:val>
            <c:numRef>
              <c:f>Sheet2!$C$4</c:f>
              <c:numCache>
                <c:formatCode>General</c:formatCode>
                <c:ptCount val="1"/>
                <c:pt idx="0">
                  <c:v>5881</c:v>
                </c:pt>
              </c:numCache>
            </c:numRef>
          </c:val>
          <c:extLst>
            <c:ext xmlns:c16="http://schemas.microsoft.com/office/drawing/2014/chart" uri="{C3380CC4-5D6E-409C-BE32-E72D297353CC}">
              <c16:uniqueId val="{00000001-6520-44F0-803D-3B0BDCC711A8}"/>
            </c:ext>
          </c:extLst>
        </c:ser>
        <c:ser>
          <c:idx val="2"/>
          <c:order val="2"/>
          <c:tx>
            <c:strRef>
              <c:f>Sheet2!$D$3</c:f>
              <c:strCache>
                <c:ptCount val="1"/>
                <c:pt idx="0">
                  <c:v> PDP</c:v>
                </c:pt>
              </c:strCache>
            </c:strRef>
          </c:tx>
          <c:spPr>
            <a:solidFill>
              <a:schemeClr val="accent3"/>
            </a:solidFill>
            <a:ln>
              <a:noFill/>
            </a:ln>
            <a:effectLst/>
            <a:sp3d/>
          </c:spPr>
          <c:invertIfNegative val="0"/>
          <c:cat>
            <c:strRef>
              <c:f>Sheet2!$B$4</c:f>
              <c:strCache>
                <c:ptCount val="1"/>
                <c:pt idx="0">
                  <c:v>Total</c:v>
                </c:pt>
              </c:strCache>
            </c:strRef>
          </c:cat>
          <c:val>
            <c:numRef>
              <c:f>Sheet2!$D$4</c:f>
              <c:numCache>
                <c:formatCode>General</c:formatCode>
                <c:ptCount val="1"/>
                <c:pt idx="0">
                  <c:v>2048</c:v>
                </c:pt>
              </c:numCache>
            </c:numRef>
          </c:val>
          <c:extLst>
            <c:ext xmlns:c16="http://schemas.microsoft.com/office/drawing/2014/chart" uri="{C3380CC4-5D6E-409C-BE32-E72D297353CC}">
              <c16:uniqueId val="{00000005-6520-44F0-803D-3B0BDCC711A8}"/>
            </c:ext>
          </c:extLst>
        </c:ser>
        <c:dLbls>
          <c:showLegendKey val="0"/>
          <c:showVal val="0"/>
          <c:showCatName val="0"/>
          <c:showSerName val="0"/>
          <c:showPercent val="0"/>
          <c:showBubbleSize val="0"/>
        </c:dLbls>
        <c:gapWidth val="150"/>
        <c:shape val="box"/>
        <c:axId val="521700520"/>
        <c:axId val="521700848"/>
        <c:axId val="0"/>
      </c:bar3DChart>
      <c:catAx>
        <c:axId val="521700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00848"/>
        <c:crosses val="autoZero"/>
        <c:auto val="1"/>
        <c:lblAlgn val="ctr"/>
        <c:lblOffset val="100"/>
        <c:noMultiLvlLbl val="0"/>
      </c:catAx>
      <c:valAx>
        <c:axId val="52170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00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Sheet6!$G$3</c:f>
              <c:strCache>
                <c:ptCount val="1"/>
                <c:pt idx="0">
                  <c:v>Percentages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386-4FBB-A3C1-AE6F7974C12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386-4FBB-A3C1-AE6F7974C12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386-4FBB-A3C1-AE6F7974C12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386-4FBB-A3C1-AE6F7974C12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386-4FBB-A3C1-AE6F7974C12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386-4FBB-A3C1-AE6F7974C12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386-4FBB-A3C1-AE6F7974C12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386-4FBB-A3C1-AE6F7974C12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386-4FBB-A3C1-AE6F7974C128}"/>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2386-4FBB-A3C1-AE6F7974C12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2386-4FBB-A3C1-AE6F7974C12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2386-4FBB-A3C1-AE6F7974C128}"/>
              </c:ext>
            </c:extLst>
          </c:dPt>
          <c:cat>
            <c:strRef>
              <c:f>Sheet6!$F$4:$F$15</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Sheet6!$G$4:$G$15</c:f>
              <c:numCache>
                <c:formatCode>General</c:formatCode>
                <c:ptCount val="12"/>
                <c:pt idx="0">
                  <c:v>27.137042062415194</c:v>
                </c:pt>
                <c:pt idx="1">
                  <c:v>23.199703043801041</c:v>
                </c:pt>
                <c:pt idx="2">
                  <c:v>30.73463268365817</c:v>
                </c:pt>
                <c:pt idx="3">
                  <c:v>22.250886810706223</c:v>
                </c:pt>
                <c:pt idx="4">
                  <c:v>29.512697323266984</c:v>
                </c:pt>
                <c:pt idx="5">
                  <c:v>27.001569858712713</c:v>
                </c:pt>
                <c:pt idx="6">
                  <c:v>22.074122236671002</c:v>
                </c:pt>
                <c:pt idx="7">
                  <c:v>27.370948379351738</c:v>
                </c:pt>
                <c:pt idx="8">
                  <c:v>17.189984101748806</c:v>
                </c:pt>
                <c:pt idx="9">
                  <c:v>28.232189973614773</c:v>
                </c:pt>
                <c:pt idx="10">
                  <c:v>33.798882681564244</c:v>
                </c:pt>
                <c:pt idx="11">
                  <c:v>24.6542783059637</c:v>
                </c:pt>
              </c:numCache>
            </c:numRef>
          </c:val>
          <c:extLst>
            <c:ext xmlns:c16="http://schemas.microsoft.com/office/drawing/2014/chart" uri="{C3380CC4-5D6E-409C-BE32-E72D297353CC}">
              <c16:uniqueId val="{00000000-C19C-4839-9E39-A538C8EA0F8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[ETCHE_DASHBOARD.xlsx]Sheet5!PivotTable11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Sheet5!$C$3</c:f>
              <c:strCache>
                <c:ptCount val="1"/>
                <c:pt idx="0">
                  <c:v> APC</c:v>
                </c:pt>
              </c:strCache>
            </c:strRef>
          </c:tx>
          <c:spPr>
            <a:solidFill>
              <a:schemeClr val="accent1"/>
            </a:solidFill>
            <a:ln>
              <a:noFill/>
            </a:ln>
            <a:effectLst/>
          </c:spPr>
          <c:invertIfNegative val="0"/>
          <c:cat>
            <c:strRef>
              <c:f>Sheet5!$B$4:$B$16</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Sheet5!$C$4:$C$16</c:f>
              <c:numCache>
                <c:formatCode>General</c:formatCode>
                <c:ptCount val="12"/>
                <c:pt idx="0">
                  <c:v>205</c:v>
                </c:pt>
                <c:pt idx="1">
                  <c:v>277</c:v>
                </c:pt>
                <c:pt idx="2">
                  <c:v>274</c:v>
                </c:pt>
                <c:pt idx="3">
                  <c:v>182</c:v>
                </c:pt>
                <c:pt idx="4">
                  <c:v>160</c:v>
                </c:pt>
                <c:pt idx="5">
                  <c:v>29</c:v>
                </c:pt>
                <c:pt idx="6">
                  <c:v>238</c:v>
                </c:pt>
                <c:pt idx="7">
                  <c:v>347</c:v>
                </c:pt>
                <c:pt idx="8">
                  <c:v>214</c:v>
                </c:pt>
                <c:pt idx="9">
                  <c:v>27</c:v>
                </c:pt>
                <c:pt idx="10">
                  <c:v>287</c:v>
                </c:pt>
                <c:pt idx="11">
                  <c:v>482</c:v>
                </c:pt>
              </c:numCache>
            </c:numRef>
          </c:val>
          <c:extLst>
            <c:ext xmlns:c16="http://schemas.microsoft.com/office/drawing/2014/chart" uri="{C3380CC4-5D6E-409C-BE32-E72D297353CC}">
              <c16:uniqueId val="{00000000-3BFF-4268-9422-6F83732BD61B}"/>
            </c:ext>
          </c:extLst>
        </c:ser>
        <c:ser>
          <c:idx val="1"/>
          <c:order val="1"/>
          <c:tx>
            <c:strRef>
              <c:f>Sheet5!$D$3</c:f>
              <c:strCache>
                <c:ptCount val="1"/>
                <c:pt idx="0">
                  <c:v> LP</c:v>
                </c:pt>
              </c:strCache>
            </c:strRef>
          </c:tx>
          <c:spPr>
            <a:solidFill>
              <a:schemeClr val="accent2"/>
            </a:solidFill>
            <a:ln>
              <a:noFill/>
            </a:ln>
            <a:effectLst/>
          </c:spPr>
          <c:invertIfNegative val="0"/>
          <c:cat>
            <c:strRef>
              <c:f>Sheet5!$B$4:$B$16</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Sheet5!$D$4:$D$16</c:f>
              <c:numCache>
                <c:formatCode>General</c:formatCode>
                <c:ptCount val="12"/>
                <c:pt idx="0">
                  <c:v>126</c:v>
                </c:pt>
                <c:pt idx="1">
                  <c:v>158</c:v>
                </c:pt>
                <c:pt idx="2">
                  <c:v>179</c:v>
                </c:pt>
                <c:pt idx="3">
                  <c:v>421</c:v>
                </c:pt>
                <c:pt idx="4">
                  <c:v>143</c:v>
                </c:pt>
                <c:pt idx="5">
                  <c:v>39</c:v>
                </c:pt>
                <c:pt idx="6">
                  <c:v>271</c:v>
                </c:pt>
                <c:pt idx="7">
                  <c:v>450</c:v>
                </c:pt>
                <c:pt idx="8">
                  <c:v>3600</c:v>
                </c:pt>
                <c:pt idx="9">
                  <c:v>32</c:v>
                </c:pt>
                <c:pt idx="10">
                  <c:v>99</c:v>
                </c:pt>
                <c:pt idx="11">
                  <c:v>363</c:v>
                </c:pt>
              </c:numCache>
            </c:numRef>
          </c:val>
          <c:extLst>
            <c:ext xmlns:c16="http://schemas.microsoft.com/office/drawing/2014/chart" uri="{C3380CC4-5D6E-409C-BE32-E72D297353CC}">
              <c16:uniqueId val="{00000001-3BFF-4268-9422-6F83732BD61B}"/>
            </c:ext>
          </c:extLst>
        </c:ser>
        <c:ser>
          <c:idx val="2"/>
          <c:order val="2"/>
          <c:tx>
            <c:strRef>
              <c:f>Sheet5!$E$3</c:f>
              <c:strCache>
                <c:ptCount val="1"/>
                <c:pt idx="0">
                  <c:v> PDP</c:v>
                </c:pt>
              </c:strCache>
            </c:strRef>
          </c:tx>
          <c:spPr>
            <a:solidFill>
              <a:schemeClr val="accent3"/>
            </a:solidFill>
            <a:ln>
              <a:noFill/>
            </a:ln>
            <a:effectLst/>
          </c:spPr>
          <c:invertIfNegative val="0"/>
          <c:cat>
            <c:strRef>
              <c:f>Sheet5!$B$4:$B$16</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Sheet5!$E$4:$E$16</c:f>
              <c:numCache>
                <c:formatCode>General</c:formatCode>
                <c:ptCount val="12"/>
                <c:pt idx="0">
                  <c:v>123</c:v>
                </c:pt>
                <c:pt idx="1">
                  <c:v>138</c:v>
                </c:pt>
                <c:pt idx="2">
                  <c:v>145</c:v>
                </c:pt>
                <c:pt idx="3">
                  <c:v>246</c:v>
                </c:pt>
                <c:pt idx="4">
                  <c:v>90</c:v>
                </c:pt>
                <c:pt idx="5">
                  <c:v>71</c:v>
                </c:pt>
                <c:pt idx="6">
                  <c:v>127</c:v>
                </c:pt>
                <c:pt idx="7">
                  <c:v>328</c:v>
                </c:pt>
                <c:pt idx="8">
                  <c:v>316</c:v>
                </c:pt>
                <c:pt idx="9">
                  <c:v>44</c:v>
                </c:pt>
                <c:pt idx="10">
                  <c:v>200</c:v>
                </c:pt>
                <c:pt idx="11">
                  <c:v>220</c:v>
                </c:pt>
              </c:numCache>
            </c:numRef>
          </c:val>
          <c:extLst>
            <c:ext xmlns:c16="http://schemas.microsoft.com/office/drawing/2014/chart" uri="{C3380CC4-5D6E-409C-BE32-E72D297353CC}">
              <c16:uniqueId val="{00000002-3BFF-4268-9422-6F83732BD61B}"/>
            </c:ext>
          </c:extLst>
        </c:ser>
        <c:dLbls>
          <c:showLegendKey val="0"/>
          <c:showVal val="0"/>
          <c:showCatName val="0"/>
          <c:showSerName val="0"/>
          <c:showPercent val="0"/>
          <c:showBubbleSize val="0"/>
        </c:dLbls>
        <c:gapWidth val="219"/>
        <c:overlap val="-27"/>
        <c:axId val="605594336"/>
        <c:axId val="605590072"/>
      </c:barChart>
      <c:catAx>
        <c:axId val="60559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90072"/>
        <c:crosses val="autoZero"/>
        <c:auto val="1"/>
        <c:lblAlgn val="ctr"/>
        <c:lblOffset val="100"/>
        <c:noMultiLvlLbl val="0"/>
      </c:catAx>
      <c:valAx>
        <c:axId val="605590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94336"/>
        <c:crosses val="autoZero"/>
        <c:crossBetween val="between"/>
      </c:valAx>
      <c:spPr>
        <a:noFill/>
        <a:ln>
          <a:noFill/>
        </a:ln>
        <a:effectLst/>
      </c:spPr>
    </c:plotArea>
    <c:legend>
      <c:legendPos val="r"/>
      <c:layout>
        <c:manualLayout>
          <c:xMode val="edge"/>
          <c:yMode val="edge"/>
          <c:x val="0.79234273840769909"/>
          <c:y val="3.0959827938174402E-2"/>
          <c:w val="8.3350163290657364E-2"/>
          <c:h val="0.2789275720700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[ETCHE_DASHBOARD.xlsx]Sheet3!PivotTable10</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Sheet3!$C$2</c:f>
              <c:strCache>
                <c:ptCount val="1"/>
                <c:pt idx="0">
                  <c:v>Sum of Accredited Votes</c:v>
                </c:pt>
              </c:strCache>
            </c:strRef>
          </c:tx>
          <c:spPr>
            <a:solidFill>
              <a:schemeClr val="accent1"/>
            </a:solidFill>
            <a:ln>
              <a:noFill/>
            </a:ln>
            <a:effectLst/>
          </c:spPr>
          <c:invertIfNegative val="0"/>
          <c:cat>
            <c:strRef>
              <c:f>Sheet3!$B$3:$B$15</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Sheet3!$C$3:$C$15</c:f>
              <c:numCache>
                <c:formatCode>General</c:formatCode>
                <c:ptCount val="12"/>
                <c:pt idx="0">
                  <c:v>406</c:v>
                </c:pt>
                <c:pt idx="1">
                  <c:v>661</c:v>
                </c:pt>
                <c:pt idx="2">
                  <c:v>632</c:v>
                </c:pt>
                <c:pt idx="3">
                  <c:v>933</c:v>
                </c:pt>
                <c:pt idx="4">
                  <c:v>450</c:v>
                </c:pt>
                <c:pt idx="5">
                  <c:v>181</c:v>
                </c:pt>
                <c:pt idx="6">
                  <c:v>947</c:v>
                </c:pt>
                <c:pt idx="7">
                  <c:v>1167</c:v>
                </c:pt>
                <c:pt idx="8">
                  <c:v>4577</c:v>
                </c:pt>
                <c:pt idx="9">
                  <c:v>115</c:v>
                </c:pt>
                <c:pt idx="10">
                  <c:v>767</c:v>
                </c:pt>
                <c:pt idx="11">
                  <c:v>1268</c:v>
                </c:pt>
              </c:numCache>
            </c:numRef>
          </c:val>
          <c:extLst>
            <c:ext xmlns:c16="http://schemas.microsoft.com/office/drawing/2014/chart" uri="{C3380CC4-5D6E-409C-BE32-E72D297353CC}">
              <c16:uniqueId val="{00000000-2F11-4C0B-A4F6-42C4AA5C1D03}"/>
            </c:ext>
          </c:extLst>
        </c:ser>
        <c:ser>
          <c:idx val="1"/>
          <c:order val="1"/>
          <c:tx>
            <c:strRef>
              <c:f>Sheet3!$D$2</c:f>
              <c:strCache>
                <c:ptCount val="1"/>
                <c:pt idx="0">
                  <c:v>Sum of Valid Votes</c:v>
                </c:pt>
              </c:strCache>
            </c:strRef>
          </c:tx>
          <c:spPr>
            <a:solidFill>
              <a:schemeClr val="accent2"/>
            </a:solidFill>
            <a:ln>
              <a:noFill/>
            </a:ln>
            <a:effectLst/>
          </c:spPr>
          <c:invertIfNegative val="0"/>
          <c:cat>
            <c:strRef>
              <c:f>Sheet3!$B$3:$B$15</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Sheet3!$D$3:$D$15</c:f>
              <c:numCache>
                <c:formatCode>General</c:formatCode>
                <c:ptCount val="12"/>
                <c:pt idx="0">
                  <c:v>400</c:v>
                </c:pt>
                <c:pt idx="1">
                  <c:v>625</c:v>
                </c:pt>
                <c:pt idx="2">
                  <c:v>615</c:v>
                </c:pt>
                <c:pt idx="3">
                  <c:v>690</c:v>
                </c:pt>
                <c:pt idx="4">
                  <c:v>430</c:v>
                </c:pt>
                <c:pt idx="5">
                  <c:v>172</c:v>
                </c:pt>
                <c:pt idx="6">
                  <c:v>679</c:v>
                </c:pt>
                <c:pt idx="7">
                  <c:v>1140</c:v>
                </c:pt>
                <c:pt idx="8">
                  <c:v>4325</c:v>
                </c:pt>
                <c:pt idx="9">
                  <c:v>107</c:v>
                </c:pt>
                <c:pt idx="10">
                  <c:v>726</c:v>
                </c:pt>
                <c:pt idx="11">
                  <c:v>1141</c:v>
                </c:pt>
              </c:numCache>
            </c:numRef>
          </c:val>
          <c:extLst>
            <c:ext xmlns:c16="http://schemas.microsoft.com/office/drawing/2014/chart" uri="{C3380CC4-5D6E-409C-BE32-E72D297353CC}">
              <c16:uniqueId val="{00000001-2F11-4C0B-A4F6-42C4AA5C1D03}"/>
            </c:ext>
          </c:extLst>
        </c:ser>
        <c:ser>
          <c:idx val="2"/>
          <c:order val="2"/>
          <c:tx>
            <c:strRef>
              <c:f>Sheet3!$E$2</c:f>
              <c:strCache>
                <c:ptCount val="1"/>
                <c:pt idx="0">
                  <c:v>Sum of Registered Votes</c:v>
                </c:pt>
              </c:strCache>
            </c:strRef>
          </c:tx>
          <c:spPr>
            <a:solidFill>
              <a:schemeClr val="accent3"/>
            </a:solidFill>
            <a:ln>
              <a:noFill/>
            </a:ln>
            <a:effectLst/>
          </c:spPr>
          <c:invertIfNegative val="0"/>
          <c:cat>
            <c:strRef>
              <c:f>Sheet3!$B$3:$B$15</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Sheet3!$E$3:$E$15</c:f>
              <c:numCache>
                <c:formatCode>General</c:formatCode>
                <c:ptCount val="12"/>
                <c:pt idx="0">
                  <c:v>1474</c:v>
                </c:pt>
                <c:pt idx="1">
                  <c:v>2694</c:v>
                </c:pt>
                <c:pt idx="2">
                  <c:v>2001</c:v>
                </c:pt>
                <c:pt idx="3">
                  <c:v>3101</c:v>
                </c:pt>
                <c:pt idx="4">
                  <c:v>1457</c:v>
                </c:pt>
                <c:pt idx="5">
                  <c:v>637</c:v>
                </c:pt>
                <c:pt idx="6">
                  <c:v>3076</c:v>
                </c:pt>
                <c:pt idx="7">
                  <c:v>4165</c:v>
                </c:pt>
                <c:pt idx="8">
                  <c:v>25160</c:v>
                </c:pt>
                <c:pt idx="9">
                  <c:v>379</c:v>
                </c:pt>
                <c:pt idx="10">
                  <c:v>2148</c:v>
                </c:pt>
                <c:pt idx="11">
                  <c:v>4628</c:v>
                </c:pt>
              </c:numCache>
            </c:numRef>
          </c:val>
          <c:extLst>
            <c:ext xmlns:c16="http://schemas.microsoft.com/office/drawing/2014/chart" uri="{C3380CC4-5D6E-409C-BE32-E72D297353CC}">
              <c16:uniqueId val="{00000002-2F11-4C0B-A4F6-42C4AA5C1D03}"/>
            </c:ext>
          </c:extLst>
        </c:ser>
        <c:dLbls>
          <c:showLegendKey val="0"/>
          <c:showVal val="0"/>
          <c:showCatName val="0"/>
          <c:showSerName val="0"/>
          <c:showPercent val="0"/>
          <c:showBubbleSize val="0"/>
        </c:dLbls>
        <c:gapWidth val="182"/>
        <c:axId val="605574000"/>
        <c:axId val="605571376"/>
      </c:barChart>
      <c:catAx>
        <c:axId val="605574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71376"/>
        <c:crosses val="autoZero"/>
        <c:auto val="1"/>
        <c:lblAlgn val="ctr"/>
        <c:lblOffset val="100"/>
        <c:noMultiLvlLbl val="0"/>
      </c:catAx>
      <c:valAx>
        <c:axId val="605571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74000"/>
        <c:crosses val="autoZero"/>
        <c:crossBetween val="between"/>
      </c:valAx>
      <c:spPr>
        <a:noFill/>
        <a:ln>
          <a:noFill/>
        </a:ln>
        <a:effectLst/>
      </c:spPr>
    </c:plotArea>
    <c:legend>
      <c:legendPos val="r"/>
      <c:layout>
        <c:manualLayout>
          <c:xMode val="edge"/>
          <c:yMode val="edge"/>
          <c:x val="0.51704986876640424"/>
          <c:y val="5.0925301004041162E-2"/>
          <c:w val="0.29406124234470693"/>
          <c:h val="0.178572678415198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390525</xdr:colOff>
      <xdr:row>2</xdr:row>
      <xdr:rowOff>66675</xdr:rowOff>
    </xdr:to>
    <xdr:sp macro="" textlink="">
      <xdr:nvSpPr>
        <xdr:cNvPr id="3" name="Rectangle 2">
          <a:extLst>
            <a:ext uri="{FF2B5EF4-FFF2-40B4-BE49-F238E27FC236}">
              <a16:creationId xmlns:a16="http://schemas.microsoft.com/office/drawing/2014/main" id="{32F9584D-F29C-4833-B186-4F5B0A32C733}"/>
            </a:ext>
          </a:extLst>
        </xdr:cNvPr>
        <xdr:cNvSpPr/>
      </xdr:nvSpPr>
      <xdr:spPr>
        <a:xfrm>
          <a:off x="0" y="0"/>
          <a:ext cx="12582525" cy="447675"/>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3" algn="l"/>
          <a:r>
            <a:rPr lang="en-US" sz="1600" baseline="0">
              <a:solidFill>
                <a:schemeClr val="bg1"/>
              </a:solidFill>
            </a:rPr>
            <a:t>DASHBOARD SHOWING THE ANALYSIS OF NIGERIA PRESIDENCIAL ELECTION IN ETCHE LGA, RIVERS STATE</a:t>
          </a:r>
          <a:endParaRPr lang="en-US" sz="1600">
            <a:solidFill>
              <a:schemeClr val="bg1"/>
            </a:solidFill>
          </a:endParaRPr>
        </a:p>
      </xdr:txBody>
    </xdr:sp>
    <xdr:clientData/>
  </xdr:twoCellAnchor>
  <xdr:twoCellAnchor>
    <xdr:from>
      <xdr:col>2</xdr:col>
      <xdr:colOff>38100</xdr:colOff>
      <xdr:row>0</xdr:row>
      <xdr:rowOff>66675</xdr:rowOff>
    </xdr:from>
    <xdr:to>
      <xdr:col>2</xdr:col>
      <xdr:colOff>38100</xdr:colOff>
      <xdr:row>2</xdr:row>
      <xdr:rowOff>19050</xdr:rowOff>
    </xdr:to>
    <xdr:cxnSp macro="">
      <xdr:nvCxnSpPr>
        <xdr:cNvPr id="5" name="Straight Connector 4">
          <a:extLst>
            <a:ext uri="{FF2B5EF4-FFF2-40B4-BE49-F238E27FC236}">
              <a16:creationId xmlns:a16="http://schemas.microsoft.com/office/drawing/2014/main" id="{484C23FC-C306-4641-93A2-2546EF4B698D}"/>
            </a:ext>
          </a:extLst>
        </xdr:cNvPr>
        <xdr:cNvCxnSpPr/>
      </xdr:nvCxnSpPr>
      <xdr:spPr>
        <a:xfrm>
          <a:off x="1257300" y="66675"/>
          <a:ext cx="0" cy="33337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342899</xdr:colOff>
      <xdr:row>2</xdr:row>
      <xdr:rowOff>104775</xdr:rowOff>
    </xdr:from>
    <xdr:to>
      <xdr:col>14</xdr:col>
      <xdr:colOff>447675</xdr:colOff>
      <xdr:row>13</xdr:row>
      <xdr:rowOff>180974</xdr:rowOff>
    </xdr:to>
    <xdr:sp macro="" textlink="">
      <xdr:nvSpPr>
        <xdr:cNvPr id="8" name="Rectangle: Rounded Corners 7">
          <a:extLst>
            <a:ext uri="{FF2B5EF4-FFF2-40B4-BE49-F238E27FC236}">
              <a16:creationId xmlns:a16="http://schemas.microsoft.com/office/drawing/2014/main" id="{368D87B4-EEFE-4B4A-9040-1CD4DF71F388}"/>
            </a:ext>
          </a:extLst>
        </xdr:cNvPr>
        <xdr:cNvSpPr/>
      </xdr:nvSpPr>
      <xdr:spPr>
        <a:xfrm>
          <a:off x="5829299" y="485775"/>
          <a:ext cx="3152776" cy="2171699"/>
        </a:xfrm>
        <a:prstGeom prst="roundRect">
          <a:avLst>
            <a:gd name="adj" fmla="val 4737"/>
          </a:avLst>
        </a:prstGeom>
        <a:solidFill>
          <a:schemeClr val="bg1"/>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chemeClr val="tx1"/>
              </a:solidFill>
            </a:rPr>
            <a:t>Votes By Party</a:t>
          </a:r>
          <a:endParaRPr lang="en-US" sz="1100" b="1">
            <a:solidFill>
              <a:schemeClr val="tx1"/>
            </a:solidFill>
          </a:endParaRPr>
        </a:p>
      </xdr:txBody>
    </xdr:sp>
    <xdr:clientData/>
  </xdr:twoCellAnchor>
  <xdr:twoCellAnchor>
    <xdr:from>
      <xdr:col>14</xdr:col>
      <xdr:colOff>485775</xdr:colOff>
      <xdr:row>2</xdr:row>
      <xdr:rowOff>104777</xdr:rowOff>
    </xdr:from>
    <xdr:to>
      <xdr:col>20</xdr:col>
      <xdr:colOff>381000</xdr:colOff>
      <xdr:row>27</xdr:row>
      <xdr:rowOff>57150</xdr:rowOff>
    </xdr:to>
    <xdr:sp macro="" textlink="">
      <xdr:nvSpPr>
        <xdr:cNvPr id="10" name="Rectangle: Rounded Corners 9">
          <a:extLst>
            <a:ext uri="{FF2B5EF4-FFF2-40B4-BE49-F238E27FC236}">
              <a16:creationId xmlns:a16="http://schemas.microsoft.com/office/drawing/2014/main" id="{5CA7BD11-AD30-4EF7-91AF-72E5E7F1B965}"/>
            </a:ext>
          </a:extLst>
        </xdr:cNvPr>
        <xdr:cNvSpPr/>
      </xdr:nvSpPr>
      <xdr:spPr>
        <a:xfrm>
          <a:off x="9020175" y="485777"/>
          <a:ext cx="3552825" cy="4714873"/>
        </a:xfrm>
        <a:prstGeom prst="roundRect">
          <a:avLst>
            <a:gd name="adj" fmla="val 2744"/>
          </a:avLst>
        </a:prstGeom>
        <a:solidFill>
          <a:schemeClr val="bg1"/>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tx1"/>
              </a:solidFill>
            </a:rPr>
            <a:t>Voter</a:t>
          </a:r>
          <a:r>
            <a:rPr lang="en-US" sz="1050" b="1" baseline="0">
              <a:solidFill>
                <a:schemeClr val="tx1"/>
              </a:solidFill>
            </a:rPr>
            <a:t> Turn-out</a:t>
          </a:r>
          <a:endParaRPr lang="en-US" sz="1050" b="1">
            <a:solidFill>
              <a:schemeClr val="tx1"/>
            </a:solidFill>
          </a:endParaRPr>
        </a:p>
      </xdr:txBody>
    </xdr:sp>
    <xdr:clientData/>
  </xdr:twoCellAnchor>
  <xdr:twoCellAnchor>
    <xdr:from>
      <xdr:col>0</xdr:col>
      <xdr:colOff>0</xdr:colOff>
      <xdr:row>0</xdr:row>
      <xdr:rowOff>0</xdr:rowOff>
    </xdr:from>
    <xdr:to>
      <xdr:col>20</xdr:col>
      <xdr:colOff>390525</xdr:colOff>
      <xdr:row>2</xdr:row>
      <xdr:rowOff>66675</xdr:rowOff>
    </xdr:to>
    <xdr:sp macro="" textlink="">
      <xdr:nvSpPr>
        <xdr:cNvPr id="12" name="Rectangle 11">
          <a:extLst>
            <a:ext uri="{FF2B5EF4-FFF2-40B4-BE49-F238E27FC236}">
              <a16:creationId xmlns:a16="http://schemas.microsoft.com/office/drawing/2014/main" id="{FDCC80FB-7588-488C-9E83-7A18E4BA728C}"/>
            </a:ext>
          </a:extLst>
        </xdr:cNvPr>
        <xdr:cNvSpPr/>
      </xdr:nvSpPr>
      <xdr:spPr>
        <a:xfrm>
          <a:off x="0" y="0"/>
          <a:ext cx="12582525" cy="447675"/>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3" algn="l"/>
          <a:r>
            <a:rPr lang="en-US" sz="1800" b="1" baseline="0">
              <a:solidFill>
                <a:schemeClr val="bg1"/>
              </a:solidFill>
            </a:rPr>
            <a:t>DASHBOARD SHOWING THE ANALYSIS OF NIGERIA PRESIDENCIAL ELECTION IN ETCHE LGA, RIVERS STATE</a:t>
          </a:r>
          <a:endParaRPr lang="en-US" sz="1800" b="1">
            <a:solidFill>
              <a:schemeClr val="bg1"/>
            </a:solidFill>
          </a:endParaRPr>
        </a:p>
      </xdr:txBody>
    </xdr:sp>
    <xdr:clientData/>
  </xdr:twoCellAnchor>
  <xdr:twoCellAnchor>
    <xdr:from>
      <xdr:col>2</xdr:col>
      <xdr:colOff>38100</xdr:colOff>
      <xdr:row>0</xdr:row>
      <xdr:rowOff>66675</xdr:rowOff>
    </xdr:from>
    <xdr:to>
      <xdr:col>2</xdr:col>
      <xdr:colOff>38100</xdr:colOff>
      <xdr:row>2</xdr:row>
      <xdr:rowOff>19050</xdr:rowOff>
    </xdr:to>
    <xdr:cxnSp macro="">
      <xdr:nvCxnSpPr>
        <xdr:cNvPr id="13" name="Straight Connector 12">
          <a:extLst>
            <a:ext uri="{FF2B5EF4-FFF2-40B4-BE49-F238E27FC236}">
              <a16:creationId xmlns:a16="http://schemas.microsoft.com/office/drawing/2014/main" id="{E9FBE89E-3AB1-4B56-9B41-D51E4CAFB553}"/>
            </a:ext>
          </a:extLst>
        </xdr:cNvPr>
        <xdr:cNvCxnSpPr/>
      </xdr:nvCxnSpPr>
      <xdr:spPr>
        <a:xfrm>
          <a:off x="1257300" y="66675"/>
          <a:ext cx="0" cy="33337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38101</xdr:colOff>
      <xdr:row>2</xdr:row>
      <xdr:rowOff>114301</xdr:rowOff>
    </xdr:from>
    <xdr:to>
      <xdr:col>2</xdr:col>
      <xdr:colOff>9525</xdr:colOff>
      <xdr:row>13</xdr:row>
      <xdr:rowOff>171450</xdr:rowOff>
    </xdr:to>
    <xdr:sp macro="" textlink="">
      <xdr:nvSpPr>
        <xdr:cNvPr id="4" name="Rectangle: Rounded Corners 3">
          <a:extLst>
            <a:ext uri="{FF2B5EF4-FFF2-40B4-BE49-F238E27FC236}">
              <a16:creationId xmlns:a16="http://schemas.microsoft.com/office/drawing/2014/main" id="{89E7605A-9670-4A03-BD83-1CA439980C09}"/>
            </a:ext>
          </a:extLst>
        </xdr:cNvPr>
        <xdr:cNvSpPr/>
      </xdr:nvSpPr>
      <xdr:spPr>
        <a:xfrm>
          <a:off x="38101" y="495301"/>
          <a:ext cx="1190624" cy="2152649"/>
        </a:xfrm>
        <a:prstGeom prst="roundRect">
          <a:avLst>
            <a:gd name="adj" fmla="val 9203"/>
          </a:avLst>
        </a:prstGeom>
        <a:solidFill>
          <a:schemeClr val="bg1"/>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rPr>
            <a:t>Settings</a:t>
          </a:r>
        </a:p>
      </xdr:txBody>
    </xdr:sp>
    <xdr:clientData/>
  </xdr:twoCellAnchor>
  <xdr:twoCellAnchor>
    <xdr:from>
      <xdr:col>0</xdr:col>
      <xdr:colOff>47626</xdr:colOff>
      <xdr:row>14</xdr:row>
      <xdr:rowOff>9524</xdr:rowOff>
    </xdr:from>
    <xdr:to>
      <xdr:col>9</xdr:col>
      <xdr:colOff>523876</xdr:colOff>
      <xdr:row>27</xdr:row>
      <xdr:rowOff>47625</xdr:rowOff>
    </xdr:to>
    <xdr:sp macro="" textlink="">
      <xdr:nvSpPr>
        <xdr:cNvPr id="2" name="Rectangle: Rounded Corners 1">
          <a:extLst>
            <a:ext uri="{FF2B5EF4-FFF2-40B4-BE49-F238E27FC236}">
              <a16:creationId xmlns:a16="http://schemas.microsoft.com/office/drawing/2014/main" id="{C94FBD01-D0C4-4625-93B8-AF8FA9877B73}"/>
            </a:ext>
          </a:extLst>
        </xdr:cNvPr>
        <xdr:cNvSpPr/>
      </xdr:nvSpPr>
      <xdr:spPr>
        <a:xfrm>
          <a:off x="47626" y="2676524"/>
          <a:ext cx="5962650" cy="2514601"/>
        </a:xfrm>
        <a:prstGeom prst="roundRect">
          <a:avLst>
            <a:gd name="adj" fmla="val 2413"/>
          </a:avLst>
        </a:prstGeom>
        <a:solidFill>
          <a:sysClr val="window" lastClr="FFFFFF"/>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rPr>
            <a:t>RESULTS</a:t>
          </a:r>
          <a:r>
            <a:rPr lang="en-US" sz="1050" b="1" baseline="0">
              <a:solidFill>
                <a:sysClr val="windowText" lastClr="000000"/>
              </a:solidFill>
            </a:rPr>
            <a:t> BY WARD</a:t>
          </a:r>
          <a:endParaRPr lang="en-US" sz="1050" b="1">
            <a:solidFill>
              <a:sysClr val="windowText" lastClr="000000"/>
            </a:solidFill>
          </a:endParaRPr>
        </a:p>
      </xdr:txBody>
    </xdr:sp>
    <xdr:clientData/>
  </xdr:twoCellAnchor>
  <xdr:twoCellAnchor>
    <xdr:from>
      <xdr:col>9</xdr:col>
      <xdr:colOff>552450</xdr:colOff>
      <xdr:row>14</xdr:row>
      <xdr:rowOff>19051</xdr:rowOff>
    </xdr:from>
    <xdr:to>
      <xdr:col>14</xdr:col>
      <xdr:colOff>428625</xdr:colOff>
      <xdr:row>27</xdr:row>
      <xdr:rowOff>66675</xdr:rowOff>
    </xdr:to>
    <xdr:sp macro="" textlink="">
      <xdr:nvSpPr>
        <xdr:cNvPr id="11" name="Rectangle: Rounded Corners 10">
          <a:extLst>
            <a:ext uri="{FF2B5EF4-FFF2-40B4-BE49-F238E27FC236}">
              <a16:creationId xmlns:a16="http://schemas.microsoft.com/office/drawing/2014/main" id="{DE3196B7-C042-48B3-AD54-01097F09F528}"/>
            </a:ext>
          </a:extLst>
        </xdr:cNvPr>
        <xdr:cNvSpPr/>
      </xdr:nvSpPr>
      <xdr:spPr>
        <a:xfrm>
          <a:off x="6038850" y="2686051"/>
          <a:ext cx="2924175" cy="2524124"/>
        </a:xfrm>
        <a:prstGeom prst="roundRect">
          <a:avLst>
            <a:gd name="adj" fmla="val 4634"/>
          </a:avLst>
        </a:prstGeom>
        <a:solidFill>
          <a:sysClr val="window" lastClr="FFFFFF"/>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rPr>
            <a:t>REGISTERED</a:t>
          </a:r>
          <a:r>
            <a:rPr lang="en-US" sz="1050" b="1" baseline="0">
              <a:solidFill>
                <a:sysClr val="windowText" lastClr="000000"/>
              </a:solidFill>
            </a:rPr>
            <a:t> VOTERS BY WARD</a:t>
          </a:r>
          <a:endParaRPr lang="en-US" sz="1050" b="1">
            <a:solidFill>
              <a:sysClr val="windowText" lastClr="000000"/>
            </a:solidFill>
          </a:endParaRPr>
        </a:p>
      </xdr:txBody>
    </xdr:sp>
    <xdr:clientData/>
  </xdr:twoCellAnchor>
  <xdr:twoCellAnchor>
    <xdr:from>
      <xdr:col>9</xdr:col>
      <xdr:colOff>514350</xdr:colOff>
      <xdr:row>9</xdr:row>
      <xdr:rowOff>133351</xdr:rowOff>
    </xdr:from>
    <xdr:to>
      <xdr:col>14</xdr:col>
      <xdr:colOff>390525</xdr:colOff>
      <xdr:row>35</xdr:row>
      <xdr:rowOff>85725</xdr:rowOff>
    </xdr:to>
    <xdr:graphicFrame macro="">
      <xdr:nvGraphicFramePr>
        <xdr:cNvPr id="17" name="Chart 16">
          <a:extLst>
            <a:ext uri="{FF2B5EF4-FFF2-40B4-BE49-F238E27FC236}">
              <a16:creationId xmlns:a16="http://schemas.microsoft.com/office/drawing/2014/main" id="{71C71BC9-EEAA-4C60-AAC9-B1A5A5500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47624</xdr:colOff>
      <xdr:row>2</xdr:row>
      <xdr:rowOff>104775</xdr:rowOff>
    </xdr:from>
    <xdr:to>
      <xdr:col>9</xdr:col>
      <xdr:colOff>304799</xdr:colOff>
      <xdr:row>13</xdr:row>
      <xdr:rowOff>171450</xdr:rowOff>
    </xdr:to>
    <xdr:sp macro="" textlink="">
      <xdr:nvSpPr>
        <xdr:cNvPr id="7" name="Rectangle: Rounded Corners 6">
          <a:extLst>
            <a:ext uri="{FF2B5EF4-FFF2-40B4-BE49-F238E27FC236}">
              <a16:creationId xmlns:a16="http://schemas.microsoft.com/office/drawing/2014/main" id="{17DDEB7A-3FCE-468D-80C2-A0EE422030AE}"/>
            </a:ext>
          </a:extLst>
        </xdr:cNvPr>
        <xdr:cNvSpPr/>
      </xdr:nvSpPr>
      <xdr:spPr>
        <a:xfrm>
          <a:off x="1266824" y="485775"/>
          <a:ext cx="4524375" cy="2162175"/>
        </a:xfrm>
        <a:prstGeom prst="roundRect">
          <a:avLst>
            <a:gd name="adj" fmla="val 4667"/>
          </a:avLst>
        </a:prstGeom>
        <a:solidFill>
          <a:sysClr val="window" lastClr="FFFFFF"/>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rPr>
            <a:t>Valid</a:t>
          </a:r>
          <a:r>
            <a:rPr lang="en-US" sz="1050" b="1" baseline="0">
              <a:solidFill>
                <a:sysClr val="windowText" lastClr="000000"/>
              </a:solidFill>
            </a:rPr>
            <a:t> Votes By Ward in Percentage</a:t>
          </a:r>
          <a:endParaRPr lang="en-US" sz="1050" b="1">
            <a:solidFill>
              <a:sysClr val="windowText" lastClr="000000"/>
            </a:solidFill>
          </a:endParaRPr>
        </a:p>
      </xdr:txBody>
    </xdr:sp>
    <xdr:clientData/>
  </xdr:twoCellAnchor>
  <xdr:twoCellAnchor>
    <xdr:from>
      <xdr:col>14</xdr:col>
      <xdr:colOff>457200</xdr:colOff>
      <xdr:row>2</xdr:row>
      <xdr:rowOff>104777</xdr:rowOff>
    </xdr:from>
    <xdr:to>
      <xdr:col>22</xdr:col>
      <xdr:colOff>180975</xdr:colOff>
      <xdr:row>27</xdr:row>
      <xdr:rowOff>114300</xdr:rowOff>
    </xdr:to>
    <xdr:graphicFrame macro="">
      <xdr:nvGraphicFramePr>
        <xdr:cNvPr id="22" name="Chart 21">
          <a:extLst>
            <a:ext uri="{FF2B5EF4-FFF2-40B4-BE49-F238E27FC236}">
              <a16:creationId xmlns:a16="http://schemas.microsoft.com/office/drawing/2014/main" id="{13CFCD14-4582-4C1A-BAAD-35812D3EA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9523</xdr:rowOff>
    </xdr:from>
    <xdr:to>
      <xdr:col>10</xdr:col>
      <xdr:colOff>123825</xdr:colOff>
      <xdr:row>27</xdr:row>
      <xdr:rowOff>47624</xdr:rowOff>
    </xdr:to>
    <xdr:graphicFrame macro="">
      <xdr:nvGraphicFramePr>
        <xdr:cNvPr id="23" name="Chart 22">
          <a:extLst>
            <a:ext uri="{FF2B5EF4-FFF2-40B4-BE49-F238E27FC236}">
              <a16:creationId xmlns:a16="http://schemas.microsoft.com/office/drawing/2014/main" id="{1000653E-C52A-437A-B901-C701292D7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3</xdr:row>
      <xdr:rowOff>171451</xdr:rowOff>
    </xdr:from>
    <xdr:to>
      <xdr:col>1</xdr:col>
      <xdr:colOff>561974</xdr:colOff>
      <xdr:row>13</xdr:row>
      <xdr:rowOff>104775</xdr:rowOff>
    </xdr:to>
    <mc:AlternateContent xmlns:mc="http://schemas.openxmlformats.org/markup-compatibility/2006" xmlns:a14="http://schemas.microsoft.com/office/drawing/2010/main">
      <mc:Choice Requires="a14">
        <xdr:graphicFrame macro="">
          <xdr:nvGraphicFramePr>
            <xdr:cNvPr id="9" name="WARDS">
              <a:extLst>
                <a:ext uri="{FF2B5EF4-FFF2-40B4-BE49-F238E27FC236}">
                  <a16:creationId xmlns:a16="http://schemas.microsoft.com/office/drawing/2014/main" id="{5B3AF924-0D15-43CF-85C7-87C0429694B1}"/>
                </a:ext>
              </a:extLst>
            </xdr:cNvPr>
            <xdr:cNvGraphicFramePr/>
          </xdr:nvGraphicFramePr>
          <xdr:xfrm>
            <a:off x="0" y="0"/>
            <a:ext cx="0" cy="0"/>
          </xdr:xfrm>
          <a:graphic>
            <a:graphicData uri="http://schemas.microsoft.com/office/drawing/2010/slicer">
              <sle:slicer xmlns:sle="http://schemas.microsoft.com/office/drawing/2010/slicer" name="WARDS"/>
            </a:graphicData>
          </a:graphic>
        </xdr:graphicFrame>
      </mc:Choice>
      <mc:Fallback xmlns="">
        <xdr:sp macro="" textlink="">
          <xdr:nvSpPr>
            <xdr:cNvPr id="0" name=""/>
            <xdr:cNvSpPr>
              <a:spLocks noTextEdit="1"/>
            </xdr:cNvSpPr>
          </xdr:nvSpPr>
          <xdr:spPr>
            <a:xfrm>
              <a:off x="47625" y="742951"/>
              <a:ext cx="1123949" cy="1838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533400</xdr:colOff>
      <xdr:row>2</xdr:row>
      <xdr:rowOff>142875</xdr:rowOff>
    </xdr:from>
    <xdr:to>
      <xdr:col>10</xdr:col>
      <xdr:colOff>314325</xdr:colOff>
      <xdr:row>14</xdr:row>
      <xdr:rowOff>0</xdr:rowOff>
    </xdr:to>
    <xdr:graphicFrame macro="">
      <xdr:nvGraphicFramePr>
        <xdr:cNvPr id="24" name="Chart 23">
          <a:extLst>
            <a:ext uri="{FF2B5EF4-FFF2-40B4-BE49-F238E27FC236}">
              <a16:creationId xmlns:a16="http://schemas.microsoft.com/office/drawing/2014/main" id="{1FA96329-1BD8-46E3-9F07-5F8D5876F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323849</xdr:colOff>
      <xdr:row>2</xdr:row>
      <xdr:rowOff>19049</xdr:rowOff>
    </xdr:from>
    <xdr:to>
      <xdr:col>15</xdr:col>
      <xdr:colOff>152400</xdr:colOff>
      <xdr:row>13</xdr:row>
      <xdr:rowOff>180974</xdr:rowOff>
    </xdr:to>
    <xdr:graphicFrame macro="">
      <xdr:nvGraphicFramePr>
        <xdr:cNvPr id="19" name="Chart 18">
          <a:extLst>
            <a:ext uri="{FF2B5EF4-FFF2-40B4-BE49-F238E27FC236}">
              <a16:creationId xmlns:a16="http://schemas.microsoft.com/office/drawing/2014/main" id="{00008FA7-4A97-4D3E-9D69-388683D4B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104775</xdr:colOff>
      <xdr:row>0</xdr:row>
      <xdr:rowOff>0</xdr:rowOff>
    </xdr:from>
    <xdr:to>
      <xdr:col>1</xdr:col>
      <xdr:colOff>542925</xdr:colOff>
      <xdr:row>2</xdr:row>
      <xdr:rowOff>66675</xdr:rowOff>
    </xdr:to>
    <xdr:pic>
      <xdr:nvPicPr>
        <xdr:cNvPr id="6" name="Picture 5">
          <a:extLst>
            <a:ext uri="{FF2B5EF4-FFF2-40B4-BE49-F238E27FC236}">
              <a16:creationId xmlns:a16="http://schemas.microsoft.com/office/drawing/2014/main" id="{F97AEED1-AB53-43C6-98AB-3C8847271BE3}"/>
            </a:ext>
          </a:extLst>
        </xdr:cNvPr>
        <xdr:cNvPicPr>
          <a:picLocks noChangeAspect="1"/>
        </xdr:cNvPicPr>
      </xdr:nvPicPr>
      <xdr:blipFill>
        <a:blip xmlns:r="http://schemas.openxmlformats.org/officeDocument/2006/relationships" r:embed="rId6"/>
        <a:stretch>
          <a:fillRect/>
        </a:stretch>
      </xdr:blipFill>
      <xdr:spPr>
        <a:xfrm>
          <a:off x="104775" y="0"/>
          <a:ext cx="1047750" cy="4476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381000</xdr:colOff>
      <xdr:row>7</xdr:row>
      <xdr:rowOff>114300</xdr:rowOff>
    </xdr:from>
    <xdr:to>
      <xdr:col>13</xdr:col>
      <xdr:colOff>76200</xdr:colOff>
      <xdr:row>20</xdr:row>
      <xdr:rowOff>171450</xdr:rowOff>
    </xdr:to>
    <xdr:graphicFrame macro="">
      <xdr:nvGraphicFramePr>
        <xdr:cNvPr id="2" name="Chart 1">
          <a:extLst>
            <a:ext uri="{FF2B5EF4-FFF2-40B4-BE49-F238E27FC236}">
              <a16:creationId xmlns:a16="http://schemas.microsoft.com/office/drawing/2014/main" id="{170D5FD8-4BEF-4F2E-9883-7A33909161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1304925</xdr:colOff>
      <xdr:row>6</xdr:row>
      <xdr:rowOff>95250</xdr:rowOff>
    </xdr:from>
    <xdr:to>
      <xdr:col>11</xdr:col>
      <xdr:colOff>66675</xdr:colOff>
      <xdr:row>20</xdr:row>
      <xdr:rowOff>171450</xdr:rowOff>
    </xdr:to>
    <xdr:graphicFrame macro="">
      <xdr:nvGraphicFramePr>
        <xdr:cNvPr id="2" name="Chart 1">
          <a:extLst>
            <a:ext uri="{FF2B5EF4-FFF2-40B4-BE49-F238E27FC236}">
              <a16:creationId xmlns:a16="http://schemas.microsoft.com/office/drawing/2014/main" id="{9CB6B0F6-9EE2-4675-96A2-452CE5428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171450</xdr:colOff>
      <xdr:row>6</xdr:row>
      <xdr:rowOff>95250</xdr:rowOff>
    </xdr:from>
    <xdr:to>
      <xdr:col>12</xdr:col>
      <xdr:colOff>561975</xdr:colOff>
      <xdr:row>18</xdr:row>
      <xdr:rowOff>114300</xdr:rowOff>
    </xdr:to>
    <xdr:graphicFrame macro="">
      <xdr:nvGraphicFramePr>
        <xdr:cNvPr id="2" name="Chart 1">
          <a:extLst>
            <a:ext uri="{FF2B5EF4-FFF2-40B4-BE49-F238E27FC236}">
              <a16:creationId xmlns:a16="http://schemas.microsoft.com/office/drawing/2014/main" id="{2B432DB6-EC7E-474B-A325-7CB9AA5DD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838200</xdr:colOff>
      <xdr:row>4</xdr:row>
      <xdr:rowOff>104775</xdr:rowOff>
    </xdr:from>
    <xdr:to>
      <xdr:col>6</xdr:col>
      <xdr:colOff>514350</xdr:colOff>
      <xdr:row>23</xdr:row>
      <xdr:rowOff>85725</xdr:rowOff>
    </xdr:to>
    <xdr:graphicFrame macro="">
      <xdr:nvGraphicFramePr>
        <xdr:cNvPr id="4" name="Chart 3">
          <a:extLst>
            <a:ext uri="{FF2B5EF4-FFF2-40B4-BE49-F238E27FC236}">
              <a16:creationId xmlns:a16="http://schemas.microsoft.com/office/drawing/2014/main" id="{F17BB01F-F675-4B85-92E2-FA5761DAA8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44.02778113426" createdVersion="7" refreshedVersion="7" minRefreshableVersion="3" recordCount="101" xr:uid="{BB0E5842-2099-45C6-9332-C8335DE28C86}">
  <cacheSource type="worksheet">
    <worksheetSource ref="A1:X102" sheet="Sheet4"/>
  </cacheSource>
  <cacheFields count="24">
    <cacheField name="WARDS" numFmtId="0">
      <sharedItems count="12">
        <s v="WARD 1"/>
        <s v="WARD 2"/>
        <s v="WARD 3"/>
        <s v="WARD 7"/>
        <s v="WARD 8"/>
        <s v="WARD 9"/>
        <s v=" WARD 10"/>
        <s v="WARD 11"/>
        <s v="WARD 12"/>
        <s v="WARD 13"/>
        <s v="WARD 16"/>
        <s v="WARD 19"/>
      </sharedItems>
    </cacheField>
    <cacheField name="POLLING UNITS" numFmtId="0">
      <sharedItems/>
    </cacheField>
    <cacheField name="PU CODE" numFmtId="0">
      <sharedItems/>
    </cacheField>
    <cacheField name="A" numFmtId="0">
      <sharedItems containsSemiMixedTypes="0" containsString="0" containsNumber="1" containsInteger="1" minValue="0" maxValue="2"/>
    </cacheField>
    <cacheField name="AA" numFmtId="0">
      <sharedItems containsSemiMixedTypes="0" containsString="0" containsNumber="1" containsInteger="1" minValue="0" maxValue="1"/>
    </cacheField>
    <cacheField name="AAC" numFmtId="0">
      <sharedItems containsSemiMixedTypes="0" containsString="0" containsNumber="1" containsInteger="1" minValue="0" maxValue="2"/>
    </cacheField>
    <cacheField name="ADC" numFmtId="0">
      <sharedItems containsSemiMixedTypes="0" containsString="0" containsNumber="1" containsInteger="1" minValue="0" maxValue="6"/>
    </cacheField>
    <cacheField name="ADP" numFmtId="0">
      <sharedItems containsSemiMixedTypes="0" containsString="0" containsNumber="1" containsInteger="1" minValue="0" maxValue="2"/>
    </cacheField>
    <cacheField name="     APC" numFmtId="0">
      <sharedItems containsSemiMixedTypes="0" containsString="0" containsNumber="1" containsInteger="1" minValue="0" maxValue="175"/>
    </cacheField>
    <cacheField name="APGA" numFmtId="0">
      <sharedItems containsString="0" containsBlank="1" containsNumber="1" containsInteger="1" minValue="0" maxValue="2"/>
    </cacheField>
    <cacheField name="APM" numFmtId="0">
      <sharedItems containsSemiMixedTypes="0" containsString="0" containsNumber="1" containsInteger="1" minValue="0" maxValue="1"/>
    </cacheField>
    <cacheField name="APP" numFmtId="0">
      <sharedItems containsSemiMixedTypes="0" containsString="0" containsNumber="1" containsInteger="1" minValue="0" maxValue="3"/>
    </cacheField>
    <cacheField name="BP" numFmtId="0">
      <sharedItems containsSemiMixedTypes="0" containsString="0" containsNumber="1" containsInteger="1" minValue="0" maxValue="31"/>
    </cacheField>
    <cacheField name="LP" numFmtId="0">
      <sharedItems containsSemiMixedTypes="0" containsString="0" containsNumber="1" containsInteger="1" minValue="0" maxValue="499"/>
    </cacheField>
    <cacheField name="NNPP" numFmtId="0">
      <sharedItems containsSemiMixedTypes="0" containsString="0" containsNumber="1" containsInteger="1" minValue="0" maxValue="26"/>
    </cacheField>
    <cacheField name="NRM" numFmtId="0">
      <sharedItems containsSemiMixedTypes="0" containsString="0" containsNumber="1" containsInteger="1" minValue="0" maxValue="52"/>
    </cacheField>
    <cacheField name="PDP" numFmtId="0">
      <sharedItems containsSemiMixedTypes="0" containsString="0" containsNumber="1" containsInteger="1" minValue="0" maxValue="88"/>
    </cacheField>
    <cacheField name="PRP" numFmtId="0">
      <sharedItems containsString="0" containsBlank="1" containsNumber="1" containsInteger="1" minValue="0" maxValue="1"/>
    </cacheField>
    <cacheField name="SDP" numFmtId="0">
      <sharedItems containsSemiMixedTypes="0" containsString="0" containsNumber="1" containsInteger="1" minValue="0" maxValue="30"/>
    </cacheField>
    <cacheField name="YPP" numFmtId="0">
      <sharedItems containsSemiMixedTypes="0" containsString="0" containsNumber="1" containsInteger="1" minValue="0" maxValue="2"/>
    </cacheField>
    <cacheField name="ZLP" numFmtId="0">
      <sharedItems containsSemiMixedTypes="0" containsString="0" containsNumber="1" containsInteger="1" minValue="0" maxValue="7"/>
    </cacheField>
    <cacheField name="Accredited Votes" numFmtId="0">
      <sharedItems containsSemiMixedTypes="0" containsString="0" containsNumber="1" containsInteger="1" minValue="3" maxValue="546"/>
    </cacheField>
    <cacheField name="Valid Votes" numFmtId="0">
      <sharedItems containsSemiMixedTypes="0" containsString="0" containsNumber="1" containsInteger="1" minValue="3" maxValue="509"/>
    </cacheField>
    <cacheField name="Registered Votes" numFmtId="0">
      <sharedItems containsSemiMixedTypes="0" containsString="0" containsNumber="1" containsInteger="1" minValue="3" maxValue="6724"/>
    </cacheField>
  </cacheFields>
  <extLst>
    <ext xmlns:x14="http://schemas.microsoft.com/office/spreadsheetml/2009/9/main" uri="{725AE2AE-9491-48be-B2B4-4EB974FC3084}">
      <x14:pivotCacheDefinition pivotCacheId="15736910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44.258868750003" createdVersion="7" refreshedVersion="7" minRefreshableVersion="3" recordCount="101" xr:uid="{07E61164-3478-433D-988B-F5AD700965BA}">
  <cacheSource type="worksheet">
    <worksheetSource ref="A1:X102" sheet="Sheet1"/>
  </cacheSource>
  <cacheFields count="24">
    <cacheField name="WARDS" numFmtId="0">
      <sharedItems count="12">
        <s v="WARD 1"/>
        <s v="WARD 2"/>
        <s v="WARD 3"/>
        <s v="WARD 7"/>
        <s v="WARD 8"/>
        <s v="WARD 9"/>
        <s v=" WARD 10"/>
        <s v="WARD 11"/>
        <s v="WARD 12"/>
        <s v="WARD 13"/>
        <s v="WARD 16"/>
        <s v="WARD 19"/>
      </sharedItems>
    </cacheField>
    <cacheField name="POLLING UNITS" numFmtId="0">
      <sharedItems/>
    </cacheField>
    <cacheField name="PU CODE" numFmtId="0">
      <sharedItems/>
    </cacheField>
    <cacheField name="A" numFmtId="0">
      <sharedItems containsSemiMixedTypes="0" containsString="0" containsNumber="1" containsInteger="1" minValue="0" maxValue="2"/>
    </cacheField>
    <cacheField name="AA" numFmtId="0">
      <sharedItems containsSemiMixedTypes="0" containsString="0" containsNumber="1" containsInteger="1" minValue="0" maxValue="1"/>
    </cacheField>
    <cacheField name="AAC" numFmtId="0">
      <sharedItems containsSemiMixedTypes="0" containsString="0" containsNumber="1" containsInteger="1" minValue="0" maxValue="2"/>
    </cacheField>
    <cacheField name="ADC" numFmtId="0">
      <sharedItems containsSemiMixedTypes="0" containsString="0" containsNumber="1" containsInteger="1" minValue="0" maxValue="6"/>
    </cacheField>
    <cacheField name="ADP" numFmtId="0">
      <sharedItems containsSemiMixedTypes="0" containsString="0" containsNumber="1" containsInteger="1" minValue="0" maxValue="2"/>
    </cacheField>
    <cacheField name="     APC" numFmtId="0">
      <sharedItems containsSemiMixedTypes="0" containsString="0" containsNumber="1" containsInteger="1" minValue="0" maxValue="175"/>
    </cacheField>
    <cacheField name="APGA" numFmtId="0">
      <sharedItems containsString="0" containsBlank="1" containsNumber="1" containsInteger="1" minValue="0" maxValue="2"/>
    </cacheField>
    <cacheField name="APM" numFmtId="0">
      <sharedItems containsSemiMixedTypes="0" containsString="0" containsNumber="1" containsInteger="1" minValue="0" maxValue="1"/>
    </cacheField>
    <cacheField name="APP" numFmtId="0">
      <sharedItems containsSemiMixedTypes="0" containsString="0" containsNumber="1" containsInteger="1" minValue="0" maxValue="3"/>
    </cacheField>
    <cacheField name="BP" numFmtId="0">
      <sharedItems containsSemiMixedTypes="0" containsString="0" containsNumber="1" containsInteger="1" minValue="0" maxValue="31"/>
    </cacheField>
    <cacheField name="LP" numFmtId="0">
      <sharedItems containsSemiMixedTypes="0" containsString="0" containsNumber="1" containsInteger="1" minValue="0" maxValue="499"/>
    </cacheField>
    <cacheField name="NNPP" numFmtId="0">
      <sharedItems containsSemiMixedTypes="0" containsString="0" containsNumber="1" containsInteger="1" minValue="0" maxValue="26"/>
    </cacheField>
    <cacheField name="NRM" numFmtId="0">
      <sharedItems containsSemiMixedTypes="0" containsString="0" containsNumber="1" containsInteger="1" minValue="0" maxValue="52"/>
    </cacheField>
    <cacheField name="PDP" numFmtId="0">
      <sharedItems containsSemiMixedTypes="0" containsString="0" containsNumber="1" containsInteger="1" minValue="0" maxValue="88"/>
    </cacheField>
    <cacheField name="PRP" numFmtId="0">
      <sharedItems containsString="0" containsBlank="1" containsNumber="1" containsInteger="1" minValue="0" maxValue="1"/>
    </cacheField>
    <cacheField name="SDP" numFmtId="0">
      <sharedItems containsSemiMixedTypes="0" containsString="0" containsNumber="1" containsInteger="1" minValue="0" maxValue="30"/>
    </cacheField>
    <cacheField name="YPP" numFmtId="0">
      <sharedItems containsSemiMixedTypes="0" containsString="0" containsNumber="1" containsInteger="1" minValue="0" maxValue="2"/>
    </cacheField>
    <cacheField name="ZLP" numFmtId="0">
      <sharedItems containsSemiMixedTypes="0" containsString="0" containsNumber="1" containsInteger="1" minValue="0" maxValue="7"/>
    </cacheField>
    <cacheField name="Accredited Votes" numFmtId="0">
      <sharedItems containsSemiMixedTypes="0" containsString="0" containsNumber="1" containsInteger="1" minValue="3" maxValue="546"/>
    </cacheField>
    <cacheField name="Valid Votes" numFmtId="0">
      <sharedItems containsSemiMixedTypes="0" containsString="0" containsNumber="1" containsInteger="1" minValue="3" maxValue="509"/>
    </cacheField>
    <cacheField name="Registered Votes" numFmtId="0">
      <sharedItems containsSemiMixedTypes="0" containsString="0" containsNumber="1" containsInteger="1" minValue="3" maxValue="672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s v="UMUNWOKOJI"/>
    <s v="32/11/01/015"/>
    <n v="0"/>
    <n v="0"/>
    <n v="0"/>
    <n v="0"/>
    <n v="0"/>
    <n v="23"/>
    <n v="0"/>
    <n v="0"/>
    <n v="0"/>
    <n v="0"/>
    <n v="4"/>
    <n v="0"/>
    <n v="0"/>
    <n v="1"/>
    <n v="0"/>
    <n v="0"/>
    <n v="0"/>
    <n v="0"/>
    <n v="28"/>
    <n v="28"/>
    <n v="267"/>
  </r>
  <r>
    <x v="0"/>
    <s v="UMUNWEKE"/>
    <s v="32/11/01/016"/>
    <n v="0"/>
    <n v="0"/>
    <n v="0"/>
    <n v="1"/>
    <n v="0"/>
    <n v="17"/>
    <n v="0"/>
    <n v="0"/>
    <n v="0"/>
    <n v="0"/>
    <n v="10"/>
    <n v="0"/>
    <n v="1"/>
    <n v="16"/>
    <n v="0"/>
    <n v="1"/>
    <n v="0"/>
    <n v="0"/>
    <n v="52"/>
    <n v="48"/>
    <n v="265"/>
  </r>
  <r>
    <x v="0"/>
    <s v="UMUOGA"/>
    <s v="32/11/01/019"/>
    <n v="0"/>
    <n v="0"/>
    <n v="0"/>
    <n v="5"/>
    <n v="0"/>
    <n v="13"/>
    <n v="1"/>
    <n v="0"/>
    <n v="0"/>
    <n v="0"/>
    <n v="4"/>
    <n v="0"/>
    <n v="0"/>
    <n v="4"/>
    <n v="0"/>
    <n v="0"/>
    <n v="0"/>
    <n v="0"/>
    <n v="28"/>
    <n v="27"/>
    <n v="175"/>
  </r>
  <r>
    <x v="0"/>
    <s v="OBIOCHIE"/>
    <s v="32/11/01/014"/>
    <n v="0"/>
    <n v="0"/>
    <n v="0"/>
    <n v="0"/>
    <n v="0"/>
    <n v="10"/>
    <n v="0"/>
    <n v="0"/>
    <n v="0"/>
    <n v="0"/>
    <n v="1"/>
    <n v="0"/>
    <n v="0"/>
    <n v="3"/>
    <n v="0"/>
    <n v="0"/>
    <n v="0"/>
    <n v="0"/>
    <n v="44"/>
    <n v="14"/>
    <n v="44"/>
  </r>
  <r>
    <x v="0"/>
    <s v="OKERE/NWOKO"/>
    <s v="32/11/01/017"/>
    <n v="0"/>
    <n v="0"/>
    <n v="0"/>
    <n v="1"/>
    <n v="1"/>
    <n v="32"/>
    <n v="0"/>
    <n v="0"/>
    <n v="0"/>
    <n v="0"/>
    <n v="40"/>
    <n v="0"/>
    <n v="1"/>
    <n v="20"/>
    <n v="1"/>
    <n v="3"/>
    <n v="0"/>
    <n v="0"/>
    <n v="100"/>
    <n v="99"/>
    <n v="343"/>
  </r>
  <r>
    <x v="0"/>
    <s v="UMUONYEGBU"/>
    <s v="32/11/01/011"/>
    <n v="0"/>
    <n v="0"/>
    <n v="0"/>
    <n v="2"/>
    <n v="0"/>
    <n v="24"/>
    <n v="0"/>
    <n v="0"/>
    <n v="0"/>
    <n v="0"/>
    <n v="24"/>
    <n v="0"/>
    <n v="0"/>
    <n v="9"/>
    <n v="0"/>
    <n v="2"/>
    <n v="0"/>
    <n v="0"/>
    <n v="60"/>
    <n v="58"/>
    <n v="261"/>
  </r>
  <r>
    <x v="0"/>
    <s v="UMUECHEAGU"/>
    <s v="32/11/01/012"/>
    <n v="0"/>
    <n v="0"/>
    <n v="2"/>
    <n v="0"/>
    <n v="0"/>
    <n v="41"/>
    <n v="0"/>
    <n v="0"/>
    <n v="0"/>
    <n v="0"/>
    <n v="10"/>
    <n v="0"/>
    <n v="0"/>
    <n v="9"/>
    <n v="0"/>
    <n v="0"/>
    <n v="0"/>
    <n v="0"/>
    <n v="62"/>
    <n v="62"/>
    <n v="290"/>
  </r>
  <r>
    <x v="0"/>
    <s v="UMUNWANYU"/>
    <s v="32/11/01/013"/>
    <n v="0"/>
    <n v="0"/>
    <n v="0"/>
    <n v="0"/>
    <n v="0"/>
    <n v="19"/>
    <n v="0"/>
    <n v="0"/>
    <n v="0"/>
    <n v="0"/>
    <n v="2"/>
    <n v="0"/>
    <n v="0"/>
    <n v="1"/>
    <n v="0"/>
    <n v="0"/>
    <n v="0"/>
    <n v="0"/>
    <n v="23"/>
    <n v="22"/>
    <n v="201"/>
  </r>
  <r>
    <x v="0"/>
    <s v="UMUECHEAGU"/>
    <s v="32/11/01/008"/>
    <n v="0"/>
    <n v="0"/>
    <n v="1"/>
    <n v="1"/>
    <n v="0"/>
    <n v="24"/>
    <n v="0"/>
    <n v="0"/>
    <n v="0"/>
    <n v="1"/>
    <n v="14"/>
    <n v="0"/>
    <n v="0"/>
    <n v="17"/>
    <n v="0"/>
    <n v="3"/>
    <n v="0"/>
    <n v="0"/>
    <n v="63"/>
    <n v="61"/>
    <n v="255"/>
  </r>
  <r>
    <x v="0"/>
    <s v="UMUKWURUGWU"/>
    <s v="32/11/01/005"/>
    <n v="0"/>
    <n v="0"/>
    <n v="0"/>
    <n v="0"/>
    <n v="0"/>
    <n v="29"/>
    <n v="1"/>
    <n v="0"/>
    <n v="0"/>
    <n v="0"/>
    <n v="29"/>
    <n v="0"/>
    <n v="3"/>
    <n v="23"/>
    <n v="0"/>
    <n v="4"/>
    <n v="0"/>
    <n v="2"/>
    <n v="91"/>
    <n v="99"/>
    <n v="258"/>
  </r>
  <r>
    <x v="0"/>
    <s v="UMUKWURUGWU"/>
    <s v="32/11/01/004"/>
    <n v="0"/>
    <n v="0"/>
    <n v="0"/>
    <n v="0"/>
    <n v="0"/>
    <n v="45"/>
    <n v="0"/>
    <n v="0"/>
    <n v="0"/>
    <n v="0"/>
    <n v="20"/>
    <n v="0"/>
    <n v="1"/>
    <n v="35"/>
    <n v="0"/>
    <n v="6"/>
    <n v="0"/>
    <n v="0"/>
    <n v="110"/>
    <n v="107"/>
    <n v="335"/>
  </r>
  <r>
    <x v="1"/>
    <s v="IHIE STATE SCHOOL II"/>
    <s v="32/11/02/008"/>
    <n v="0"/>
    <n v="0"/>
    <n v="0"/>
    <n v="0"/>
    <n v="0"/>
    <n v="14"/>
    <n v="1"/>
    <n v="0"/>
    <n v="0"/>
    <n v="0"/>
    <n v="72"/>
    <n v="0"/>
    <n v="0"/>
    <n v="76"/>
    <n v="0"/>
    <n v="2"/>
    <n v="0"/>
    <n v="0"/>
    <n v="117"/>
    <n v="115"/>
    <n v="540"/>
  </r>
  <r>
    <x v="1"/>
    <s v="UMUOSHIE WATER SIDE, EGBU"/>
    <s v="32/11/02/010"/>
    <n v="0"/>
    <n v="0"/>
    <n v="0"/>
    <n v="1"/>
    <n v="0"/>
    <n v="2"/>
    <n v="0"/>
    <n v="0"/>
    <n v="0"/>
    <n v="0"/>
    <n v="37"/>
    <n v="0"/>
    <n v="0"/>
    <n v="27"/>
    <n v="0"/>
    <n v="7"/>
    <n v="0"/>
    <n v="0"/>
    <n v="99"/>
    <n v="94"/>
    <n v="243"/>
  </r>
  <r>
    <x v="1"/>
    <s v="UMUEKEZE"/>
    <s v=" 32/11/02/001"/>
    <n v="0"/>
    <n v="0"/>
    <n v="0"/>
    <n v="0"/>
    <n v="0"/>
    <n v="11"/>
    <n v="0"/>
    <n v="0"/>
    <n v="0"/>
    <n v="0"/>
    <n v="57"/>
    <n v="0"/>
    <n v="0"/>
    <n v="5"/>
    <n v="0"/>
    <n v="0"/>
    <n v="0"/>
    <n v="0"/>
    <n v="74"/>
    <n v="73"/>
    <n v="290"/>
  </r>
  <r>
    <x v="1"/>
    <s v="UMUOSHIE V.C"/>
    <s v="32/11/02/005"/>
    <n v="0"/>
    <n v="0"/>
    <n v="0"/>
    <n v="0"/>
    <n v="0"/>
    <n v="35"/>
    <n v="0"/>
    <n v="1"/>
    <n v="1"/>
    <n v="0"/>
    <n v="18"/>
    <n v="0"/>
    <n v="1"/>
    <n v="49"/>
    <n v="0"/>
    <n v="4"/>
    <n v="0"/>
    <n v="1"/>
    <n v="113"/>
    <n v="113"/>
    <n v="296"/>
  </r>
  <r>
    <x v="1"/>
    <s v="VILLAGE SQUARE/UMUOGBU"/>
    <s v="32/11/02/009"/>
    <n v="0"/>
    <n v="0"/>
    <n v="0"/>
    <n v="1"/>
    <n v="0"/>
    <n v="35"/>
    <n v="0"/>
    <n v="1"/>
    <n v="0"/>
    <n v="0"/>
    <n v="34"/>
    <n v="0"/>
    <n v="2"/>
    <n v="64"/>
    <n v="0"/>
    <n v="2"/>
    <n v="0"/>
    <n v="0"/>
    <n v="136"/>
    <n v="129"/>
    <n v="536"/>
  </r>
  <r>
    <x v="1"/>
    <s v="STATE SCHOOL I, EGBU, UMUOJI"/>
    <s v="32/11/02/003"/>
    <n v="1"/>
    <n v="0"/>
    <n v="0"/>
    <n v="3"/>
    <n v="0"/>
    <n v="39"/>
    <n v="0"/>
    <n v="0"/>
    <n v="1"/>
    <n v="0"/>
    <n v="36"/>
    <n v="0"/>
    <n v="1"/>
    <n v="43"/>
    <n v="0"/>
    <n v="13"/>
    <n v="0"/>
    <n v="1"/>
    <n v="142"/>
    <n v="138"/>
    <n v="396"/>
  </r>
  <r>
    <x v="1"/>
    <s v="UMUNWAEZE TOWN HALL"/>
    <s v="32/11/02/004"/>
    <n v="0"/>
    <n v="0"/>
    <n v="0"/>
    <n v="1"/>
    <n v="1"/>
    <n v="37"/>
    <n v="0"/>
    <n v="0"/>
    <n v="0"/>
    <n v="0"/>
    <n v="85"/>
    <n v="0"/>
    <n v="1"/>
    <n v="10"/>
    <n v="0"/>
    <n v="0"/>
    <n v="0"/>
    <n v="0"/>
    <n v="135"/>
    <n v="135"/>
    <n v="548"/>
  </r>
  <r>
    <x v="1"/>
    <s v="UMAMAA/UMUNWAOGU"/>
    <s v="32/11/02/002"/>
    <n v="0"/>
    <n v="0"/>
    <n v="0"/>
    <n v="0"/>
    <n v="1"/>
    <n v="21"/>
    <n v="0"/>
    <n v="0"/>
    <n v="0"/>
    <n v="0"/>
    <n v="35"/>
    <n v="0"/>
    <n v="0"/>
    <n v="11"/>
    <n v="0"/>
    <n v="1"/>
    <n v="0"/>
    <n v="0"/>
    <n v="72"/>
    <n v="69"/>
    <n v="273"/>
  </r>
  <r>
    <x v="1"/>
    <s v="IHIE STATE SCHOOL I"/>
    <s v="32/11/02/007"/>
    <n v="0"/>
    <n v="0"/>
    <n v="0"/>
    <n v="1"/>
    <n v="0"/>
    <n v="18"/>
    <n v="1"/>
    <n v="0"/>
    <n v="0"/>
    <n v="0"/>
    <n v="74"/>
    <n v="0"/>
    <n v="0"/>
    <n v="43"/>
    <n v="0"/>
    <n v="0"/>
    <n v="0"/>
    <n v="0"/>
    <n v="142"/>
    <n v="137"/>
    <n v="588"/>
  </r>
  <r>
    <x v="1"/>
    <s v="STATE SCHOOL II, EGBU"/>
    <s v="32/11/02/006"/>
    <n v="0"/>
    <n v="0"/>
    <n v="0"/>
    <n v="0"/>
    <n v="0"/>
    <n v="135"/>
    <n v="0"/>
    <n v="0"/>
    <n v="0"/>
    <n v="0"/>
    <n v="2"/>
    <n v="0"/>
    <n v="0"/>
    <n v="0"/>
    <n v="0"/>
    <n v="0"/>
    <n v="0"/>
    <n v="0"/>
    <n v="137"/>
    <n v="137"/>
    <n v="455"/>
  </r>
  <r>
    <x v="2"/>
    <s v="UMUAZU/UMUALUKPO/UMUASUKPU"/>
    <s v="32/11/03/004"/>
    <n v="0"/>
    <n v="0"/>
    <n v="0"/>
    <n v="0"/>
    <n v="2"/>
    <n v="31"/>
    <n v="2"/>
    <n v="0"/>
    <n v="0"/>
    <n v="0"/>
    <n v="214"/>
    <n v="2"/>
    <n v="0"/>
    <n v="35"/>
    <n v="0"/>
    <n v="0"/>
    <n v="0"/>
    <n v="3"/>
    <n v="303"/>
    <n v="289"/>
    <n v="1623"/>
  </r>
  <r>
    <x v="2"/>
    <s v="UMUOGODO IMEH"/>
    <s v="32/11/03/005"/>
    <n v="0"/>
    <n v="0"/>
    <n v="0"/>
    <n v="0"/>
    <n v="0"/>
    <n v="14"/>
    <n v="1"/>
    <n v="0"/>
    <n v="0"/>
    <n v="0"/>
    <n v="155"/>
    <n v="0"/>
    <n v="0"/>
    <n v="18"/>
    <n v="0"/>
    <n v="2"/>
    <n v="1"/>
    <n v="0"/>
    <n v="205"/>
    <n v="193"/>
    <n v="1042"/>
  </r>
  <r>
    <x v="2"/>
    <s v="IKEWERENGWO"/>
    <s v="32/11/03/007"/>
    <n v="0"/>
    <n v="0"/>
    <n v="0"/>
    <n v="1"/>
    <n v="0"/>
    <n v="10"/>
    <n v="0"/>
    <n v="0"/>
    <n v="0"/>
    <n v="0"/>
    <n v="192"/>
    <n v="0"/>
    <n v="0"/>
    <n v="19"/>
    <n v="0"/>
    <n v="0"/>
    <n v="0"/>
    <n v="1"/>
    <n v="267"/>
    <n v="223"/>
    <n v="1917"/>
  </r>
  <r>
    <x v="2"/>
    <s v="UMUEBULU"/>
    <s v="32/11/03/008"/>
    <n v="0"/>
    <n v="0"/>
    <n v="0"/>
    <n v="0"/>
    <n v="0"/>
    <n v="3"/>
    <n v="0"/>
    <n v="0"/>
    <n v="1"/>
    <n v="0"/>
    <n v="499"/>
    <n v="0"/>
    <n v="0"/>
    <n v="6"/>
    <n v="0"/>
    <n v="0"/>
    <n v="0"/>
    <n v="0"/>
    <n v="546"/>
    <n v="509"/>
    <n v="6724"/>
  </r>
  <r>
    <x v="2"/>
    <s v="ALAOMA/OHANTA"/>
    <s v="32/11/03/009"/>
    <n v="0"/>
    <n v="0"/>
    <n v="0"/>
    <n v="2"/>
    <n v="0"/>
    <n v="1"/>
    <n v="0"/>
    <n v="1"/>
    <n v="0"/>
    <n v="1"/>
    <n v="24"/>
    <n v="0"/>
    <n v="0"/>
    <n v="9"/>
    <n v="1"/>
    <n v="3"/>
    <n v="0"/>
    <n v="0"/>
    <n v="49"/>
    <n v="42"/>
    <n v="683"/>
  </r>
  <r>
    <x v="2"/>
    <s v="AGHATA"/>
    <s v="32/11/03/011"/>
    <n v="0"/>
    <n v="0"/>
    <n v="0"/>
    <n v="0"/>
    <n v="0"/>
    <n v="6"/>
    <n v="1"/>
    <n v="0"/>
    <n v="0"/>
    <n v="0"/>
    <n v="71"/>
    <n v="0"/>
    <n v="0"/>
    <n v="3"/>
    <n v="0"/>
    <n v="0"/>
    <n v="0"/>
    <n v="1"/>
    <n v="95"/>
    <n v="82"/>
    <n v="785"/>
  </r>
  <r>
    <x v="2"/>
    <s v="UMUAMECHI"/>
    <s v="32/11/03/012"/>
    <n v="0"/>
    <n v="0"/>
    <n v="0"/>
    <n v="0"/>
    <n v="0"/>
    <n v="9"/>
    <n v="0"/>
    <n v="0"/>
    <n v="0"/>
    <n v="0"/>
    <n v="60"/>
    <n v="0"/>
    <n v="0"/>
    <n v="10"/>
    <n v="0"/>
    <n v="1"/>
    <n v="2"/>
    <n v="0"/>
    <n v="90"/>
    <n v="82"/>
    <n v="751"/>
  </r>
  <r>
    <x v="2"/>
    <s v="UZUBI/UMUAKURU WATERSIDE SCHEME"/>
    <s v="32/11/03/013"/>
    <n v="0"/>
    <n v="0"/>
    <n v="0"/>
    <n v="1"/>
    <n v="0"/>
    <n v="5"/>
    <n v="0"/>
    <n v="0"/>
    <n v="0"/>
    <n v="1"/>
    <n v="40"/>
    <n v="0"/>
    <n v="0"/>
    <n v="7"/>
    <n v="0"/>
    <n v="0"/>
    <n v="0"/>
    <n v="1"/>
    <n v="56"/>
    <n v="56"/>
    <n v="98"/>
  </r>
  <r>
    <x v="2"/>
    <s v="UMUAKURU PRIMARY SCHOOL"/>
    <s v="32/11/03/014"/>
    <n v="0"/>
    <n v="0"/>
    <n v="0"/>
    <n v="0"/>
    <n v="0"/>
    <n v="5"/>
    <n v="0"/>
    <n v="0"/>
    <n v="0"/>
    <n v="1"/>
    <n v="39"/>
    <n v="0"/>
    <n v="0"/>
    <n v="4"/>
    <n v="0"/>
    <n v="0"/>
    <n v="0"/>
    <n v="0"/>
    <n v="54"/>
    <n v="49"/>
    <n v="112"/>
  </r>
  <r>
    <x v="2"/>
    <s v="UMULU STATE MODEL SCHOOL"/>
    <s v="32/11/03/015"/>
    <n v="0"/>
    <n v="0"/>
    <n v="0"/>
    <n v="0"/>
    <n v="0"/>
    <n v="1"/>
    <n v="0"/>
    <n v="0"/>
    <n v="0"/>
    <n v="31"/>
    <n v="0"/>
    <n v="0"/>
    <n v="0"/>
    <n v="2"/>
    <n v="0"/>
    <n v="1"/>
    <n v="0"/>
    <n v="0"/>
    <n v="35"/>
    <n v="35"/>
    <n v="57"/>
  </r>
  <r>
    <x v="2"/>
    <s v="UMUALIKPO TOWN HALL"/>
    <s v="32/11/03/017"/>
    <n v="0"/>
    <n v="0"/>
    <n v="0"/>
    <n v="6"/>
    <n v="0"/>
    <n v="0"/>
    <n v="0"/>
    <n v="0"/>
    <n v="0"/>
    <n v="0"/>
    <n v="73"/>
    <n v="1"/>
    <n v="0"/>
    <n v="26"/>
    <n v="0"/>
    <n v="0"/>
    <n v="0"/>
    <n v="0"/>
    <n v="108"/>
    <n v="108"/>
    <n v="163"/>
  </r>
  <r>
    <x v="2"/>
    <s v="COMMUNITY SEC.SCHOOL, IGBO"/>
    <s v=" 32/11/03/018"/>
    <n v="0"/>
    <n v="0"/>
    <n v="0"/>
    <n v="0"/>
    <n v="0"/>
    <n v="6"/>
    <n v="0"/>
    <n v="0"/>
    <n v="0"/>
    <n v="0"/>
    <n v="70"/>
    <n v="1"/>
    <n v="0"/>
    <n v="9"/>
    <n v="0"/>
    <n v="1"/>
    <n v="0"/>
    <n v="0"/>
    <n v="89"/>
    <n v="88"/>
    <n v="149"/>
  </r>
  <r>
    <x v="2"/>
    <s v="UMUASUKPO FARM ROAD"/>
    <s v="32/11/03/019"/>
    <n v="0"/>
    <n v="0"/>
    <n v="0"/>
    <n v="0"/>
    <n v="0"/>
    <n v="7"/>
    <n v="0"/>
    <n v="0"/>
    <n v="0"/>
    <n v="0"/>
    <n v="0"/>
    <n v="0"/>
    <n v="52"/>
    <n v="8"/>
    <n v="0"/>
    <n v="0"/>
    <n v="0"/>
    <n v="0"/>
    <n v="73"/>
    <n v="67"/>
    <n v="128"/>
  </r>
  <r>
    <x v="2"/>
    <s v="UMUOGODO II"/>
    <s v="32/11/03/020"/>
    <n v="0"/>
    <n v="0"/>
    <n v="0"/>
    <n v="0"/>
    <n v="1"/>
    <n v="4"/>
    <n v="0"/>
    <n v="0"/>
    <n v="0"/>
    <n v="0"/>
    <n v="178"/>
    <n v="0"/>
    <n v="0"/>
    <n v="9"/>
    <n v="0"/>
    <n v="2"/>
    <n v="0"/>
    <n v="2"/>
    <n v="200"/>
    <n v="196"/>
    <n v="750"/>
  </r>
  <r>
    <x v="2"/>
    <s v="UMUOGBU VILLAGE SQUARE"/>
    <s v="32/11/03/021"/>
    <n v="0"/>
    <n v="0"/>
    <n v="0"/>
    <n v="0"/>
    <n v="0"/>
    <n v="4"/>
    <n v="1"/>
    <n v="0"/>
    <n v="0"/>
    <n v="0"/>
    <n v="60"/>
    <n v="1"/>
    <n v="0"/>
    <n v="3"/>
    <n v="0"/>
    <n v="0"/>
    <n v="0"/>
    <n v="0"/>
    <n v="69"/>
    <n v="69"/>
    <n v="145"/>
  </r>
  <r>
    <x v="2"/>
    <s v="UMUEMESHE MARKET SQUARE"/>
    <s v="32/11/03/022"/>
    <n v="0"/>
    <n v="0"/>
    <n v="0"/>
    <n v="0"/>
    <n v="0"/>
    <n v="2"/>
    <n v="0"/>
    <n v="0"/>
    <n v="0"/>
    <n v="0"/>
    <n v="23"/>
    <n v="0"/>
    <n v="0"/>
    <n v="2"/>
    <n v="0"/>
    <n v="0"/>
    <n v="0"/>
    <n v="0"/>
    <n v="28"/>
    <n v="27"/>
    <n v="74"/>
  </r>
  <r>
    <x v="2"/>
    <s v="UMUANUM/UMUAKONU HEALTH CENTRE"/>
    <s v="32/11/03/024"/>
    <n v="0"/>
    <n v="0"/>
    <n v="0"/>
    <n v="0"/>
    <n v="0"/>
    <n v="6"/>
    <n v="0"/>
    <n v="0"/>
    <n v="0"/>
    <n v="0"/>
    <n v="60"/>
    <n v="0"/>
    <n v="0"/>
    <n v="7"/>
    <n v="0"/>
    <n v="0"/>
    <n v="0"/>
    <n v="1"/>
    <n v="75"/>
    <n v="74"/>
    <n v="100"/>
  </r>
  <r>
    <x v="2"/>
    <s v="UMUOTUBE HOUSING ESTATE"/>
    <s v="32/11/03/025"/>
    <n v="0"/>
    <n v="0"/>
    <n v="0"/>
    <n v="0"/>
    <n v="0"/>
    <n v="1"/>
    <n v="0"/>
    <n v="0"/>
    <n v="0"/>
    <n v="0"/>
    <n v="165"/>
    <n v="2"/>
    <n v="0"/>
    <n v="9"/>
    <n v="0"/>
    <n v="0"/>
    <n v="0"/>
    <n v="1"/>
    <n v="185"/>
    <n v="178"/>
    <n v="331"/>
  </r>
  <r>
    <x v="2"/>
    <s v="UMUOKE MARKET SQUARE"/>
    <s v="32/11/03/026"/>
    <n v="0"/>
    <n v="0"/>
    <n v="0"/>
    <n v="0"/>
    <n v="0"/>
    <n v="1"/>
    <n v="0"/>
    <n v="0"/>
    <n v="0"/>
    <n v="0"/>
    <n v="53"/>
    <n v="0"/>
    <n v="0"/>
    <n v="9"/>
    <n v="0"/>
    <n v="0"/>
    <n v="0"/>
    <n v="1"/>
    <n v="64"/>
    <n v="64"/>
    <n v="132"/>
  </r>
  <r>
    <x v="2"/>
    <s v="AMAH VILLAGE/ PROMISE LAND"/>
    <s v="32/11/03/027"/>
    <n v="0"/>
    <n v="0"/>
    <n v="0"/>
    <n v="0"/>
    <n v="0"/>
    <n v="0"/>
    <n v="0"/>
    <n v="0"/>
    <n v="0"/>
    <n v="0"/>
    <n v="7"/>
    <n v="0"/>
    <n v="0"/>
    <n v="0"/>
    <n v="0"/>
    <n v="0"/>
    <n v="0"/>
    <n v="0"/>
    <n v="7"/>
    <n v="7"/>
    <n v="13"/>
  </r>
  <r>
    <x v="2"/>
    <s v="UMUEBULU PRIMARY SCHOOL I"/>
    <s v="32/11/03/029"/>
    <n v="0"/>
    <n v="0"/>
    <n v="0"/>
    <n v="0"/>
    <n v="0"/>
    <n v="0"/>
    <n v="0"/>
    <n v="0"/>
    <n v="0"/>
    <n v="0"/>
    <n v="61"/>
    <n v="1"/>
    <n v="1"/>
    <n v="1"/>
    <n v="0"/>
    <n v="0"/>
    <n v="0"/>
    <n v="0"/>
    <n v="64"/>
    <n v="64"/>
    <n v="139"/>
  </r>
  <r>
    <x v="2"/>
    <s v="UMUEBULU PRIMARY SCHOOL II"/>
    <s v="32/11/03/030"/>
    <n v="0"/>
    <n v="0"/>
    <n v="0"/>
    <n v="0"/>
    <n v="0"/>
    <n v="0"/>
    <n v="0"/>
    <n v="0"/>
    <n v="0"/>
    <n v="0"/>
    <n v="30"/>
    <n v="0"/>
    <n v="0"/>
    <n v="0"/>
    <n v="0"/>
    <n v="0"/>
    <n v="0"/>
    <n v="0"/>
    <n v="31"/>
    <n v="30"/>
    <n v="83"/>
  </r>
  <r>
    <x v="2"/>
    <s v="UMUONWA JUNCTION"/>
    <s v="32/11/03/031"/>
    <n v="0"/>
    <n v="0"/>
    <n v="0"/>
    <n v="0"/>
    <n v="0"/>
    <n v="0"/>
    <n v="0"/>
    <n v="0"/>
    <n v="0"/>
    <n v="0"/>
    <n v="13"/>
    <n v="0"/>
    <n v="0"/>
    <n v="1"/>
    <n v="0"/>
    <n v="0"/>
    <n v="0"/>
    <n v="0"/>
    <n v="14"/>
    <n v="14"/>
    <n v="25"/>
  </r>
  <r>
    <x v="2"/>
    <s v="UMUEBULU NEW TOWN HALL"/>
    <s v="32/11/03/032"/>
    <n v="0"/>
    <n v="0"/>
    <n v="0"/>
    <n v="0"/>
    <n v="0"/>
    <n v="1"/>
    <n v="0"/>
    <n v="0"/>
    <n v="0"/>
    <n v="0"/>
    <n v="21"/>
    <n v="0"/>
    <n v="0"/>
    <n v="0"/>
    <n v="0"/>
    <n v="0"/>
    <n v="0"/>
    <n v="0"/>
    <n v="23"/>
    <n v="22"/>
    <n v="45"/>
  </r>
  <r>
    <x v="2"/>
    <s v="SHELL LOCATION 15"/>
    <s v="32/11/03/033"/>
    <n v="0"/>
    <n v="0"/>
    <n v="0"/>
    <n v="0"/>
    <n v="0"/>
    <n v="1"/>
    <n v="0"/>
    <n v="0"/>
    <n v="0"/>
    <n v="0"/>
    <n v="217"/>
    <n v="0"/>
    <n v="0"/>
    <n v="0"/>
    <n v="0"/>
    <n v="0"/>
    <n v="0"/>
    <n v="0"/>
    <n v="233"/>
    <n v="218"/>
    <n v="379"/>
  </r>
  <r>
    <x v="2"/>
    <s v="LONDON ESTATE JUNCTION"/>
    <s v=" 32/11/03/034"/>
    <n v="1"/>
    <n v="0"/>
    <n v="0"/>
    <n v="0"/>
    <n v="0"/>
    <n v="2"/>
    <n v="0"/>
    <n v="0"/>
    <n v="0"/>
    <n v="0"/>
    <n v="134"/>
    <n v="0"/>
    <n v="0"/>
    <n v="1"/>
    <n v="0"/>
    <n v="0"/>
    <n v="0"/>
    <n v="0"/>
    <n v="139"/>
    <n v="138"/>
    <n v="236"/>
  </r>
  <r>
    <x v="2"/>
    <s v="UMUALA JUNCTION"/>
    <s v="32/11/03/035"/>
    <n v="0"/>
    <n v="0"/>
    <n v="1"/>
    <n v="0"/>
    <n v="0"/>
    <n v="0"/>
    <n v="0"/>
    <n v="0"/>
    <n v="0"/>
    <n v="0"/>
    <n v="10"/>
    <n v="0"/>
    <n v="0"/>
    <n v="0"/>
    <n v="0"/>
    <n v="0"/>
    <n v="0"/>
    <n v="0"/>
    <n v="11"/>
    <n v="11"/>
    <n v="21"/>
  </r>
  <r>
    <x v="2"/>
    <s v="CALABAR CAMP"/>
    <s v="32/11/03/036"/>
    <n v="0"/>
    <n v="0"/>
    <n v="0"/>
    <n v="0"/>
    <n v="0"/>
    <n v="0"/>
    <n v="0"/>
    <n v="0"/>
    <n v="0"/>
    <n v="0"/>
    <n v="13"/>
    <n v="0"/>
    <n v="0"/>
    <n v="0"/>
    <n v="0"/>
    <n v="0"/>
    <n v="0"/>
    <n v="0"/>
    <n v="13"/>
    <n v="13"/>
    <n v="32"/>
  </r>
  <r>
    <x v="2"/>
    <s v="ODUDU SQUARE"/>
    <s v="32/11/03/037"/>
    <n v="0"/>
    <n v="0"/>
    <n v="0"/>
    <n v="0"/>
    <n v="0"/>
    <n v="0"/>
    <n v="0"/>
    <n v="0"/>
    <n v="0"/>
    <n v="0"/>
    <n v="3"/>
    <n v="0"/>
    <n v="0"/>
    <n v="0"/>
    <n v="0"/>
    <n v="0"/>
    <n v="0"/>
    <n v="0"/>
    <n v="3"/>
    <n v="3"/>
    <n v="3"/>
  </r>
  <r>
    <x v="2"/>
    <s v="UMUEBULU JUNCTION/CAR WASH"/>
    <s v="32/11/03/038"/>
    <n v="0"/>
    <n v="0"/>
    <n v="0"/>
    <n v="0"/>
    <n v="1"/>
    <n v="1"/>
    <n v="0"/>
    <n v="0"/>
    <n v="0"/>
    <n v="0"/>
    <n v="90"/>
    <n v="0"/>
    <n v="0"/>
    <n v="1"/>
    <n v="0"/>
    <n v="0"/>
    <n v="0"/>
    <n v="1"/>
    <n v="97"/>
    <n v="94"/>
    <n v="215"/>
  </r>
  <r>
    <x v="2"/>
    <s v="WELL-38 JUNCTION"/>
    <s v="32/11/03/039"/>
    <n v="0"/>
    <n v="0"/>
    <n v="0"/>
    <n v="0"/>
    <n v="0"/>
    <n v="0"/>
    <n v="0"/>
    <n v="0"/>
    <n v="0"/>
    <n v="0"/>
    <n v="7"/>
    <n v="0"/>
    <n v="0"/>
    <n v="0"/>
    <n v="0"/>
    <n v="0"/>
    <n v="0"/>
    <n v="0"/>
    <n v="7"/>
    <n v="7"/>
    <n v="28"/>
  </r>
  <r>
    <x v="2"/>
    <s v="OLD CASSAVA MARKET"/>
    <s v="32/11/03/040"/>
    <n v="0"/>
    <n v="0"/>
    <n v="0"/>
    <n v="2"/>
    <n v="0"/>
    <n v="21"/>
    <n v="2"/>
    <n v="0"/>
    <n v="0"/>
    <n v="0"/>
    <n v="214"/>
    <n v="2"/>
    <n v="0"/>
    <n v="35"/>
    <n v="0"/>
    <n v="0"/>
    <n v="0"/>
    <n v="3"/>
    <n v="303"/>
    <n v="289"/>
    <n v="1623"/>
  </r>
  <r>
    <x v="2"/>
    <s v="UMUNWAELILE/UMUNWAIGWE/UMUEMETA TOWN HALL"/>
    <s v="32/11/03/042"/>
    <n v="0"/>
    <n v="0"/>
    <n v="0"/>
    <n v="0"/>
    <n v="0"/>
    <n v="3"/>
    <n v="1"/>
    <n v="0"/>
    <n v="0"/>
    <n v="0"/>
    <n v="41"/>
    <n v="0"/>
    <n v="0"/>
    <n v="4"/>
    <n v="0"/>
    <n v="0"/>
    <n v="0"/>
    <n v="1"/>
    <n v="53"/>
    <n v="50"/>
    <n v="118"/>
  </r>
  <r>
    <x v="2"/>
    <s v="ONUMIRI II"/>
    <s v="32/11/03/043"/>
    <n v="0"/>
    <n v="0"/>
    <n v="0"/>
    <n v="0"/>
    <n v="0"/>
    <n v="1"/>
    <n v="0"/>
    <n v="0"/>
    <n v="0"/>
    <n v="0"/>
    <n v="3"/>
    <n v="0"/>
    <n v="0"/>
    <n v="1"/>
    <n v="0"/>
    <n v="1"/>
    <n v="0"/>
    <n v="0"/>
    <n v="6"/>
    <n v="6"/>
    <n v="17"/>
  </r>
  <r>
    <x v="2"/>
    <s v="UMUOKWA"/>
    <s v="32/11/03/044"/>
    <n v="0"/>
    <n v="0"/>
    <n v="0"/>
    <n v="0"/>
    <n v="0"/>
    <n v="2"/>
    <n v="0"/>
    <n v="0"/>
    <n v="0"/>
    <n v="0"/>
    <n v="11"/>
    <n v="0"/>
    <n v="0"/>
    <n v="2"/>
    <n v="0"/>
    <n v="0"/>
    <n v="0"/>
    <n v="0"/>
    <n v="15"/>
    <n v="15"/>
    <n v="33"/>
  </r>
  <r>
    <x v="2"/>
    <s v="UMUOTUBE TOWN HALL"/>
    <s v="32/11/03/023"/>
    <n v="0"/>
    <n v="0"/>
    <n v="0"/>
    <n v="1"/>
    <n v="0"/>
    <n v="3"/>
    <n v="0"/>
    <n v="0"/>
    <n v="0"/>
    <n v="0"/>
    <n v="83"/>
    <n v="1"/>
    <n v="0"/>
    <n v="4"/>
    <n v="0"/>
    <n v="0"/>
    <n v="0"/>
    <n v="0"/>
    <n v="93"/>
    <n v="92"/>
    <n v="152"/>
  </r>
  <r>
    <x v="2"/>
    <s v="UMUAKURU/EDEGELEM"/>
    <s v="32/11/03/001"/>
    <n v="0"/>
    <n v="0"/>
    <n v="0"/>
    <n v="0"/>
    <n v="0"/>
    <n v="32"/>
    <n v="0"/>
    <n v="1"/>
    <n v="0"/>
    <n v="0"/>
    <n v="147"/>
    <n v="1"/>
    <n v="2"/>
    <n v="32"/>
    <n v="0"/>
    <n v="1"/>
    <n v="0"/>
    <n v="2"/>
    <n v="230"/>
    <n v="218"/>
    <n v="1312"/>
  </r>
  <r>
    <x v="2"/>
    <s v="CHOKOTA"/>
    <s v="32/11/03/00610"/>
    <n v="0"/>
    <n v="0"/>
    <n v="0"/>
    <n v="0"/>
    <n v="0"/>
    <n v="2"/>
    <n v="0"/>
    <n v="1"/>
    <n v="0"/>
    <n v="0"/>
    <n v="253"/>
    <n v="1"/>
    <n v="1"/>
    <n v="4"/>
    <n v="0"/>
    <n v="0"/>
    <n v="0"/>
    <n v="0"/>
    <n v="301"/>
    <n v="262"/>
    <n v="2797"/>
  </r>
  <r>
    <x v="2"/>
    <s v="OKOCHIE/UMULU"/>
    <s v="32/11/03/002"/>
    <n v="0"/>
    <n v="0"/>
    <n v="0"/>
    <n v="0"/>
    <n v="0"/>
    <n v="9"/>
    <n v="0"/>
    <n v="0"/>
    <n v="0"/>
    <n v="0"/>
    <n v="117"/>
    <n v="0"/>
    <n v="0"/>
    <n v="15"/>
    <n v="0"/>
    <n v="2"/>
    <n v="0"/>
    <n v="0"/>
    <n v="143"/>
    <n v="143"/>
    <n v="1069"/>
  </r>
  <r>
    <x v="2"/>
    <s v="ONUMIRI UMUOKWA"/>
    <s v=" 32/11/03/010"/>
    <n v="0"/>
    <n v="0"/>
    <n v="0"/>
    <n v="0"/>
    <n v="0"/>
    <n v="20"/>
    <n v="1"/>
    <n v="0"/>
    <n v="0"/>
    <n v="0"/>
    <n v="95"/>
    <n v="0"/>
    <n v="1"/>
    <n v="19"/>
    <n v="0"/>
    <n v="1"/>
    <n v="1"/>
    <n v="3"/>
    <n v="142"/>
    <n v="142"/>
    <n v="931"/>
  </r>
  <r>
    <x v="2"/>
    <s v="UMULU TOWN HALL"/>
    <s v="32/11/03/016"/>
    <n v="0"/>
    <n v="0"/>
    <n v="0"/>
    <n v="0"/>
    <n v="0"/>
    <n v="0"/>
    <n v="1"/>
    <n v="0"/>
    <n v="0"/>
    <n v="0"/>
    <n v="54"/>
    <n v="0"/>
    <n v="0"/>
    <n v="1"/>
    <n v="0"/>
    <n v="0"/>
    <n v="0"/>
    <n v="0"/>
    <n v="58"/>
    <n v="56"/>
    <n v="125"/>
  </r>
  <r>
    <x v="3"/>
    <s v="UMUOKIRI"/>
    <s v="32/11/07/006"/>
    <n v="0"/>
    <n v="0"/>
    <n v="0"/>
    <n v="0"/>
    <n v="0"/>
    <n v="27"/>
    <n v="0"/>
    <n v="0"/>
    <n v="0"/>
    <n v="0"/>
    <n v="32"/>
    <n v="0"/>
    <n v="1"/>
    <n v="44"/>
    <n v="0"/>
    <n v="3"/>
    <n v="0"/>
    <n v="0"/>
    <n v="115"/>
    <n v="107"/>
    <n v="379"/>
  </r>
  <r>
    <x v="4"/>
    <s v="UMUOBIRI II"/>
    <s v="32/11/08/005"/>
    <n v="2"/>
    <n v="0"/>
    <n v="0"/>
    <n v="2"/>
    <n v="0"/>
    <n v="38"/>
    <n v="0"/>
    <n v="0"/>
    <n v="0"/>
    <n v="0"/>
    <n v="22"/>
    <n v="0"/>
    <n v="0"/>
    <n v="30"/>
    <n v="0"/>
    <n v="2"/>
    <n v="0"/>
    <n v="1"/>
    <n v="115"/>
    <n v="97"/>
    <n v="301"/>
  </r>
  <r>
    <x v="4"/>
    <s v="UMUKANUKWU"/>
    <s v="32/11/08/002"/>
    <n v="0"/>
    <n v="0"/>
    <n v="0"/>
    <n v="0"/>
    <n v="0"/>
    <n v="106"/>
    <n v="0"/>
    <n v="0"/>
    <n v="0"/>
    <n v="0"/>
    <n v="25"/>
    <n v="0"/>
    <n v="0"/>
    <n v="44"/>
    <n v="0"/>
    <n v="5"/>
    <n v="0"/>
    <n v="0"/>
    <n v="190"/>
    <n v="181"/>
    <n v="673"/>
  </r>
  <r>
    <x v="4"/>
    <s v="UMU-AMANU/UMUOKWARA"/>
    <s v=" 32/11/08/008"/>
    <n v="0"/>
    <n v="0"/>
    <n v="0"/>
    <n v="1"/>
    <n v="0"/>
    <n v="52"/>
    <n v="0"/>
    <n v="0"/>
    <n v="0"/>
    <n v="0"/>
    <n v="3"/>
    <n v="0"/>
    <n v="0"/>
    <n v="14"/>
    <n v="0"/>
    <n v="2"/>
    <n v="0"/>
    <n v="0"/>
    <n v="76"/>
    <n v="72"/>
    <n v="200"/>
  </r>
  <r>
    <x v="4"/>
    <s v="UMUOBIRI III"/>
    <s v="32/11/08/006"/>
    <n v="0"/>
    <n v="0"/>
    <n v="1"/>
    <n v="2"/>
    <n v="0"/>
    <n v="10"/>
    <n v="0"/>
    <n v="0"/>
    <n v="0"/>
    <n v="0"/>
    <n v="18"/>
    <n v="0"/>
    <n v="2"/>
    <n v="40"/>
    <n v="0"/>
    <n v="7"/>
    <n v="0"/>
    <n v="0"/>
    <n v="175"/>
    <n v="170"/>
    <n v="395"/>
  </r>
  <r>
    <x v="4"/>
    <s v="OTAMIRI VILLAGE CENTRE"/>
    <s v="32/11/08/001"/>
    <n v="0"/>
    <n v="0"/>
    <n v="0"/>
    <n v="4"/>
    <n v="0"/>
    <n v="81"/>
    <n v="2"/>
    <n v="1"/>
    <n v="0"/>
    <n v="0"/>
    <n v="31"/>
    <n v="0"/>
    <n v="1"/>
    <n v="72"/>
    <n v="0"/>
    <n v="8"/>
    <n v="0"/>
    <n v="2"/>
    <n v="211"/>
    <n v="206"/>
    <n v="579"/>
  </r>
  <r>
    <x v="5"/>
    <s v="AKWUKABI/UMUEZIBE I"/>
    <s v="32/11/09/009"/>
    <n v="1"/>
    <n v="1"/>
    <n v="0"/>
    <n v="0"/>
    <n v="0"/>
    <n v="60"/>
    <n v="0"/>
    <n v="1"/>
    <n v="0"/>
    <n v="0"/>
    <n v="40"/>
    <n v="0"/>
    <n v="0"/>
    <n v="13"/>
    <n v="0"/>
    <n v="1"/>
    <n v="0"/>
    <n v="1"/>
    <n v="154"/>
    <n v="115"/>
    <n v="493"/>
  </r>
  <r>
    <x v="5"/>
    <s v="UMUODE VILLAGE SQUARE"/>
    <s v="32/11/09/004"/>
    <n v="0"/>
    <n v="0"/>
    <n v="0"/>
    <n v="1"/>
    <n v="0"/>
    <n v="27"/>
    <n v="0"/>
    <n v="1"/>
    <n v="0"/>
    <n v="0"/>
    <n v="28"/>
    <n v="26"/>
    <n v="0"/>
    <n v="10"/>
    <n v="0"/>
    <n v="2"/>
    <n v="0"/>
    <n v="0"/>
    <n v="106"/>
    <n v="95"/>
    <n v="320"/>
  </r>
  <r>
    <x v="5"/>
    <s v="UMUOLUO"/>
    <s v="32/11/09/012"/>
    <n v="0"/>
    <n v="0"/>
    <n v="0"/>
    <n v="0"/>
    <n v="0"/>
    <n v="14"/>
    <n v="0"/>
    <n v="0"/>
    <n v="0"/>
    <n v="0"/>
    <n v="18"/>
    <n v="0"/>
    <n v="1"/>
    <n v="15"/>
    <n v="0"/>
    <n v="0"/>
    <n v="0"/>
    <n v="0"/>
    <n v="52"/>
    <n v="48"/>
    <n v="225"/>
  </r>
  <r>
    <x v="5"/>
    <s v="UMUOZUZU/UMUEZE/UMUOGERM"/>
    <s v="32/11/09/001"/>
    <n v="0"/>
    <n v="0"/>
    <n v="0"/>
    <n v="0"/>
    <n v="0"/>
    <n v="129"/>
    <n v="0"/>
    <n v="0"/>
    <n v="0"/>
    <n v="0"/>
    <n v="5"/>
    <n v="0"/>
    <n v="0"/>
    <n v="2"/>
    <n v="0"/>
    <n v="0"/>
    <n v="0"/>
    <n v="0"/>
    <n v="136"/>
    <n v="136"/>
    <n v="510"/>
  </r>
  <r>
    <x v="5"/>
    <s v="UMUOKOM STATE SCHOOL/ ACHARA"/>
    <s v="32/11/09/002"/>
    <n v="0"/>
    <n v="0"/>
    <n v="0"/>
    <n v="0"/>
    <n v="0"/>
    <n v="27"/>
    <n v="0"/>
    <n v="0"/>
    <n v="0"/>
    <n v="0"/>
    <n v="72"/>
    <n v="2"/>
    <n v="0"/>
    <n v="19"/>
    <n v="0"/>
    <n v="2"/>
    <n v="0"/>
    <n v="0"/>
    <n v="152"/>
    <n v="122"/>
    <n v="595"/>
  </r>
  <r>
    <x v="5"/>
    <s v="UMUEKWUNE VILLAGE SQUARE"/>
    <s v="32/11/09/008"/>
    <n v="2"/>
    <n v="0"/>
    <n v="0"/>
    <n v="2"/>
    <n v="1"/>
    <n v="42"/>
    <n v="0"/>
    <n v="0"/>
    <n v="1"/>
    <n v="0"/>
    <n v="37"/>
    <n v="0"/>
    <n v="0"/>
    <n v="34"/>
    <n v="0"/>
    <n v="1"/>
    <n v="0"/>
    <n v="0"/>
    <n v="149"/>
    <n v="130"/>
    <n v="578"/>
  </r>
  <r>
    <x v="5"/>
    <s v="AKWUKABI/UMUEZIBE II"/>
    <s v="32/11/09/010"/>
    <n v="0"/>
    <n v="0"/>
    <n v="0"/>
    <n v="0"/>
    <n v="0"/>
    <n v="34"/>
    <n v="0"/>
    <n v="0"/>
    <n v="0"/>
    <n v="0"/>
    <n v="22"/>
    <n v="0"/>
    <n v="0"/>
    <n v="30"/>
    <n v="0"/>
    <n v="1"/>
    <n v="0"/>
    <n v="0"/>
    <n v="87"/>
    <n v="87"/>
    <n v="296"/>
  </r>
  <r>
    <x v="5"/>
    <s v="AKWUKABI STATE SCHOOL"/>
    <s v="32/11/09/007"/>
    <n v="2"/>
    <n v="1"/>
    <n v="1"/>
    <n v="2"/>
    <n v="0"/>
    <n v="37"/>
    <n v="0"/>
    <n v="0"/>
    <n v="0"/>
    <n v="1"/>
    <n v="33"/>
    <n v="0"/>
    <n v="1"/>
    <n v="24"/>
    <n v="0"/>
    <n v="1"/>
    <n v="0"/>
    <n v="2"/>
    <n v="112"/>
    <n v="106"/>
    <n v="576"/>
  </r>
  <r>
    <x v="5"/>
    <s v="IKPO/ UMUABALI TOWN HALL"/>
    <s v="32/11/09/003"/>
    <n v="0"/>
    <n v="0"/>
    <n v="0"/>
    <n v="0"/>
    <n v="1"/>
    <n v="52"/>
    <n v="0"/>
    <n v="0"/>
    <n v="0"/>
    <n v="0"/>
    <n v="23"/>
    <n v="0"/>
    <n v="0"/>
    <n v="33"/>
    <n v="0"/>
    <n v="0"/>
    <n v="0"/>
    <n v="0"/>
    <n v="117"/>
    <n v="109"/>
    <n v="342"/>
  </r>
  <r>
    <x v="5"/>
    <s v="IKEM STATE SCHOOL"/>
    <s v="32/11/09/011"/>
    <n v="0"/>
    <n v="0"/>
    <n v="0"/>
    <n v="1"/>
    <n v="1"/>
    <n v="42"/>
    <n v="0"/>
    <n v="0"/>
    <n v="0"/>
    <n v="0"/>
    <n v="44"/>
    <n v="0"/>
    <n v="0"/>
    <n v="28"/>
    <n v="0"/>
    <n v="2"/>
    <n v="0"/>
    <n v="0"/>
    <n v="121"/>
    <n v="118"/>
    <n v="382"/>
  </r>
  <r>
    <x v="5"/>
    <s v="UMUCHOKO VILLAGE SQUARE"/>
    <s v="32/11/09/005"/>
    <n v="0"/>
    <n v="0"/>
    <n v="1"/>
    <n v="1"/>
    <n v="0"/>
    <n v="18"/>
    <n v="0"/>
    <n v="0"/>
    <n v="0"/>
    <n v="0"/>
    <n v="41"/>
    <n v="0"/>
    <n v="0"/>
    <n v="12"/>
    <n v="0"/>
    <n v="1"/>
    <n v="0"/>
    <n v="1"/>
    <n v="82"/>
    <n v="75"/>
    <n v="311"/>
  </r>
  <r>
    <x v="6"/>
    <s v="UMUNDE/UMUEZEUKWU"/>
    <s v="32/11/10/002"/>
    <n v="0"/>
    <n v="0"/>
    <n v="0"/>
    <n v="0"/>
    <n v="0"/>
    <n v="175"/>
    <n v="0"/>
    <n v="1"/>
    <n v="0"/>
    <n v="0"/>
    <n v="30"/>
    <n v="0"/>
    <n v="0"/>
    <n v="80"/>
    <m/>
    <n v="0"/>
    <n v="0"/>
    <n v="1"/>
    <n v="222"/>
    <n v="222"/>
    <n v="830"/>
  </r>
  <r>
    <x v="6"/>
    <s v="UMUAKWURU"/>
    <s v="32/11/10/003"/>
    <n v="0"/>
    <n v="0"/>
    <n v="1"/>
    <n v="0"/>
    <n v="0"/>
    <n v="30"/>
    <n v="0"/>
    <n v="0"/>
    <n v="0"/>
    <n v="1"/>
    <n v="96"/>
    <n v="0"/>
    <n v="0"/>
    <n v="43"/>
    <n v="0"/>
    <n v="5"/>
    <n v="0"/>
    <n v="2"/>
    <n v="184"/>
    <n v="178"/>
    <n v="644"/>
  </r>
  <r>
    <x v="7"/>
    <s v="UMUEHEJIE STATE SCHOOL/OBIAWOM UPE OKEHI"/>
    <s v="32/11/11/005"/>
    <n v="0"/>
    <n v="0"/>
    <n v="0"/>
    <n v="1"/>
    <n v="0"/>
    <n v="96"/>
    <n v="0"/>
    <n v="0"/>
    <n v="0"/>
    <n v="0"/>
    <n v="40"/>
    <n v="0"/>
    <n v="1"/>
    <n v="5"/>
    <n v="0"/>
    <n v="0"/>
    <n v="0"/>
    <n v="0"/>
    <n v="144"/>
    <n v="143"/>
    <n v="760"/>
  </r>
  <r>
    <x v="7"/>
    <s v="UMUOKORO VILLAGE SQUARE"/>
    <s v=" 32/11/11/011"/>
    <n v="0"/>
    <n v="0"/>
    <n v="0"/>
    <n v="0"/>
    <n v="0"/>
    <n v="22"/>
    <n v="0"/>
    <n v="0"/>
    <n v="0"/>
    <n v="0"/>
    <n v="28"/>
    <n v="0"/>
    <n v="1"/>
    <n v="20"/>
    <n v="0"/>
    <n v="0"/>
    <n v="0"/>
    <n v="0"/>
    <n v="77"/>
    <n v="71"/>
    <n v="136"/>
  </r>
  <r>
    <x v="7"/>
    <s v="UMUKPOR/UMUOLU COMMUNITY"/>
    <s v="32/11/11/014"/>
    <n v="0"/>
    <n v="0"/>
    <n v="0"/>
    <n v="1"/>
    <n v="0"/>
    <n v="63"/>
    <n v="0"/>
    <n v="0"/>
    <n v="0"/>
    <n v="0"/>
    <n v="32"/>
    <n v="0"/>
    <n v="3"/>
    <n v="88"/>
    <n v="0"/>
    <n v="0"/>
    <n v="0"/>
    <n v="0"/>
    <n v="190"/>
    <n v="188"/>
    <n v="308"/>
  </r>
  <r>
    <x v="7"/>
    <s v="AGBALU/UMUGWU"/>
    <s v="32/11/11/008"/>
    <n v="0"/>
    <n v="0"/>
    <n v="0"/>
    <n v="2"/>
    <n v="0"/>
    <n v="93"/>
    <n v="0"/>
    <n v="0"/>
    <n v="0"/>
    <n v="0"/>
    <n v="79"/>
    <n v="0"/>
    <n v="1"/>
    <n v="32"/>
    <n v="0"/>
    <n v="6"/>
    <n v="0"/>
    <n v="7"/>
    <n v="221"/>
    <n v="213"/>
    <n v="797"/>
  </r>
  <r>
    <x v="8"/>
    <s v="UMUAJAKA/OKOHIAB95:T97/UMUOHA STATE SCHOOL, ELELE"/>
    <s v="32/11/12/008"/>
    <n v="0"/>
    <n v="0"/>
    <n v="0"/>
    <n v="0"/>
    <n v="1"/>
    <n v="17"/>
    <n v="1"/>
    <n v="0"/>
    <n v="1"/>
    <n v="2"/>
    <n v="157"/>
    <n v="1"/>
    <n v="0"/>
    <n v="29"/>
    <n v="0"/>
    <n v="4"/>
    <n v="0"/>
    <n v="2"/>
    <n v="220"/>
    <n v="215"/>
    <n v="824"/>
  </r>
  <r>
    <x v="8"/>
    <s v="OBONNO TOWN HALL"/>
    <s v="32/11/12/007"/>
    <n v="0"/>
    <n v="0"/>
    <n v="0"/>
    <n v="0"/>
    <n v="1"/>
    <n v="36"/>
    <n v="0"/>
    <n v="0"/>
    <n v="0"/>
    <n v="0"/>
    <n v="106"/>
    <n v="1"/>
    <n v="1"/>
    <n v="51"/>
    <n v="0"/>
    <n v="1"/>
    <n v="0"/>
    <n v="1"/>
    <n v="200"/>
    <n v="4"/>
    <n v="833"/>
  </r>
  <r>
    <x v="8"/>
    <s v="OBOKWU/UMUNACHI"/>
    <s v="32/11/12/006"/>
    <n v="0"/>
    <n v="0"/>
    <n v="0"/>
    <n v="2"/>
    <n v="0"/>
    <n v="57"/>
    <n v="1"/>
    <n v="0"/>
    <n v="1"/>
    <n v="0"/>
    <n v="74"/>
    <n v="0"/>
    <n v="0"/>
    <n v="65"/>
    <n v="0"/>
    <n v="2"/>
    <n v="0"/>
    <n v="1"/>
    <n v="220"/>
    <n v="205"/>
    <n v="760"/>
  </r>
  <r>
    <x v="8"/>
    <s v="UMUONYIKE TOWN HALL"/>
    <s v="32/11/12/012"/>
    <n v="0"/>
    <n v="0"/>
    <n v="0"/>
    <n v="1"/>
    <n v="0"/>
    <n v="40"/>
    <n v="0"/>
    <n v="0"/>
    <n v="0"/>
    <n v="0"/>
    <n v="40"/>
    <n v="0"/>
    <n v="0"/>
    <n v="25"/>
    <n v="0"/>
    <n v="0"/>
    <n v="0"/>
    <n v="0"/>
    <n v="110"/>
    <n v="110"/>
    <n v="140"/>
  </r>
  <r>
    <x v="8"/>
    <s v="OJIA/UMUEGEONU VILLAGE SQUARE"/>
    <s v="32/11/12/001"/>
    <n v="0"/>
    <n v="0"/>
    <n v="0"/>
    <n v="1"/>
    <n v="0"/>
    <n v="32"/>
    <n v="0"/>
    <n v="0"/>
    <n v="0"/>
    <n v="0"/>
    <n v="44"/>
    <n v="0"/>
    <n v="2"/>
    <n v="76"/>
    <n v="0"/>
    <n v="1"/>
    <n v="0"/>
    <n v="0"/>
    <n v="183"/>
    <n v="156"/>
    <n v="544"/>
  </r>
  <r>
    <x v="9"/>
    <s v="OKPODIM+B101:UB101:T110"/>
    <s v="32/11/13/002"/>
    <n v="0"/>
    <n v="0"/>
    <n v="0"/>
    <n v="0"/>
    <n v="0"/>
    <n v="57"/>
    <n v="0"/>
    <n v="0"/>
    <n v="0"/>
    <n v="0"/>
    <n v="79"/>
    <n v="2"/>
    <n v="0"/>
    <n v="37"/>
    <n v="0"/>
    <n v="4"/>
    <n v="0"/>
    <n v="2"/>
    <n v="197"/>
    <n v="181"/>
    <n v="644"/>
  </r>
  <r>
    <x v="9"/>
    <s v="UMUOKOM"/>
    <s v="32/11/13/001"/>
    <n v="0"/>
    <n v="0"/>
    <n v="0"/>
    <n v="2"/>
    <n v="2"/>
    <n v="60"/>
    <n v="0"/>
    <n v="0"/>
    <n v="0"/>
    <n v="0"/>
    <n v="20"/>
    <n v="0"/>
    <n v="0"/>
    <n v="23"/>
    <n v="0"/>
    <n v="1"/>
    <n v="0"/>
    <n v="1"/>
    <n v="109"/>
    <n v="109"/>
    <n v="250"/>
  </r>
  <r>
    <x v="9"/>
    <s v="UMUOLOCHE"/>
    <s v="32/11/13/018"/>
    <n v="1"/>
    <n v="1"/>
    <n v="0"/>
    <n v="4"/>
    <n v="0"/>
    <n v="43"/>
    <n v="0"/>
    <n v="0"/>
    <n v="2"/>
    <n v="0"/>
    <n v="44"/>
    <n v="1"/>
    <n v="0"/>
    <n v="30"/>
    <n v="0"/>
    <n v="6"/>
    <n v="0"/>
    <n v="1"/>
    <n v="144"/>
    <n v="140"/>
    <n v="563"/>
  </r>
  <r>
    <x v="10"/>
    <s v="OKOMOKO AKPOKU STATE SCHOOL"/>
    <s v="32/11/16/001"/>
    <n v="0"/>
    <n v="0"/>
    <n v="0"/>
    <n v="0"/>
    <n v="0"/>
    <n v="29"/>
    <m/>
    <n v="0"/>
    <n v="0"/>
    <n v="0"/>
    <n v="39"/>
    <n v="0"/>
    <n v="1"/>
    <n v="71"/>
    <n v="0"/>
    <n v="30"/>
    <n v="0"/>
    <n v="1"/>
    <n v="181"/>
    <n v="172"/>
    <n v="637"/>
  </r>
  <r>
    <x v="11"/>
    <s v="UMUAGAR+B107:W108A ORWU"/>
    <s v="32/11/19/012"/>
    <n v="0"/>
    <n v="0"/>
    <n v="0"/>
    <n v="1"/>
    <n v="0"/>
    <n v="11"/>
    <n v="0"/>
    <n v="0"/>
    <n v="0"/>
    <n v="0"/>
    <n v="12"/>
    <n v="0"/>
    <n v="0"/>
    <n v="8"/>
    <n v="0"/>
    <n v="2"/>
    <n v="0"/>
    <n v="0"/>
    <n v="36"/>
    <n v="33"/>
    <n v="43"/>
  </r>
  <r>
    <x v="11"/>
    <s v="ISU/ORWU/OGIDA, ORWU STATE SCHOOL"/>
    <s v="32/11/19/001"/>
    <n v="0"/>
    <n v="0"/>
    <n v="0"/>
    <n v="4"/>
    <n v="0"/>
    <n v="65"/>
    <n v="1"/>
    <n v="0"/>
    <n v="0"/>
    <n v="0"/>
    <n v="51"/>
    <n v="0"/>
    <n v="0"/>
    <n v="17"/>
    <n v="0"/>
    <n v="3"/>
    <n v="0"/>
    <n v="0"/>
    <n v="154"/>
    <n v="141"/>
    <n v="752"/>
  </r>
  <r>
    <x v="11"/>
    <s v="UMUEWO VILLAGE SQUARE/UMUONYEOMA VILLAGE"/>
    <s v="32/11/19/004"/>
    <n v="0"/>
    <n v="0"/>
    <n v="0"/>
    <n v="0"/>
    <n v="0"/>
    <n v="67"/>
    <n v="0"/>
    <n v="0"/>
    <n v="0"/>
    <n v="0"/>
    <n v="27"/>
    <n v="0"/>
    <n v="0"/>
    <n v="39"/>
    <n v="0"/>
    <n v="0"/>
    <n v="0"/>
    <n v="0"/>
    <n v="135"/>
    <n v="135"/>
    <n v="592"/>
  </r>
  <r>
    <x v="11"/>
    <s v="UMUAWHA TOWN HALL"/>
    <s v="32/11/19/010"/>
    <n v="0"/>
    <n v="0"/>
    <n v="0"/>
    <n v="0"/>
    <n v="0"/>
    <n v="8"/>
    <n v="0"/>
    <n v="0"/>
    <n v="0"/>
    <n v="0"/>
    <n v="33"/>
    <n v="0"/>
    <n v="0"/>
    <n v="20"/>
    <n v="0"/>
    <n v="1"/>
    <n v="0"/>
    <n v="0"/>
    <n v="67"/>
    <n v="67"/>
    <n v="325"/>
  </r>
  <r>
    <x v="11"/>
    <s v="UMUOGAA"/>
    <s v="32/11/19/002"/>
    <n v="0"/>
    <n v="0"/>
    <n v="0"/>
    <n v="0"/>
    <n v="0"/>
    <n v="30"/>
    <n v="0"/>
    <n v="0"/>
    <n v="3"/>
    <n v="0"/>
    <n v="41"/>
    <n v="0"/>
    <n v="0"/>
    <n v="14"/>
    <n v="0"/>
    <n v="3"/>
    <n v="0"/>
    <n v="0"/>
    <n v="93"/>
    <n v="91"/>
    <n v="455"/>
  </r>
  <r>
    <x v="11"/>
    <s v="ORWU TOWN HALL"/>
    <s v="32/11/19/003"/>
    <n v="0"/>
    <n v="0"/>
    <n v="0"/>
    <n v="0"/>
    <n v="0"/>
    <n v="9"/>
    <n v="1"/>
    <n v="0"/>
    <n v="0"/>
    <n v="0"/>
    <n v="44"/>
    <n v="1"/>
    <n v="0"/>
    <n v="13"/>
    <n v="0"/>
    <n v="1"/>
    <n v="0"/>
    <n v="1"/>
    <n v="72"/>
    <n v="70"/>
    <n v="379"/>
  </r>
  <r>
    <x v="11"/>
    <s v="UMURASHI/OMUNWAOGU"/>
    <s v="32/11/19/007"/>
    <n v="0"/>
    <n v="0"/>
    <n v="0"/>
    <n v="0"/>
    <n v="0"/>
    <n v="48"/>
    <n v="1"/>
    <n v="0"/>
    <n v="1"/>
    <n v="0"/>
    <n v="63"/>
    <n v="0"/>
    <n v="3"/>
    <n v="16"/>
    <n v="0"/>
    <n v="1"/>
    <n v="0"/>
    <n v="0"/>
    <n v="390"/>
    <n v="142"/>
    <n v="53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s v="UMUNWOKOJI"/>
    <s v="32/11/01/015"/>
    <n v="0"/>
    <n v="0"/>
    <n v="0"/>
    <n v="0"/>
    <n v="0"/>
    <n v="23"/>
    <n v="0"/>
    <n v="0"/>
    <n v="0"/>
    <n v="0"/>
    <n v="4"/>
    <n v="0"/>
    <n v="0"/>
    <n v="1"/>
    <n v="0"/>
    <n v="0"/>
    <n v="0"/>
    <n v="0"/>
    <n v="28"/>
    <n v="28"/>
    <n v="267"/>
  </r>
  <r>
    <x v="0"/>
    <s v="UMUNWEKE"/>
    <s v="32/11/01/016"/>
    <n v="0"/>
    <n v="0"/>
    <n v="0"/>
    <n v="1"/>
    <n v="0"/>
    <n v="17"/>
    <n v="0"/>
    <n v="0"/>
    <n v="0"/>
    <n v="0"/>
    <n v="10"/>
    <n v="0"/>
    <n v="1"/>
    <n v="16"/>
    <n v="0"/>
    <n v="1"/>
    <n v="0"/>
    <n v="0"/>
    <n v="52"/>
    <n v="48"/>
    <n v="265"/>
  </r>
  <r>
    <x v="0"/>
    <s v="UMUOGA"/>
    <s v="32/11/01/019"/>
    <n v="0"/>
    <n v="0"/>
    <n v="0"/>
    <n v="5"/>
    <n v="0"/>
    <n v="13"/>
    <n v="1"/>
    <n v="0"/>
    <n v="0"/>
    <n v="0"/>
    <n v="4"/>
    <n v="0"/>
    <n v="0"/>
    <n v="4"/>
    <n v="0"/>
    <n v="0"/>
    <n v="0"/>
    <n v="0"/>
    <n v="28"/>
    <n v="27"/>
    <n v="175"/>
  </r>
  <r>
    <x v="0"/>
    <s v="OBIOCHIE"/>
    <s v="32/11/01/014"/>
    <n v="0"/>
    <n v="0"/>
    <n v="0"/>
    <n v="0"/>
    <n v="0"/>
    <n v="10"/>
    <n v="0"/>
    <n v="0"/>
    <n v="0"/>
    <n v="0"/>
    <n v="1"/>
    <n v="0"/>
    <n v="0"/>
    <n v="3"/>
    <n v="0"/>
    <n v="0"/>
    <n v="0"/>
    <n v="0"/>
    <n v="44"/>
    <n v="14"/>
    <n v="44"/>
  </r>
  <r>
    <x v="0"/>
    <s v="OKERE/NWOKO"/>
    <s v="32/11/01/017"/>
    <n v="0"/>
    <n v="0"/>
    <n v="0"/>
    <n v="1"/>
    <n v="1"/>
    <n v="32"/>
    <n v="0"/>
    <n v="0"/>
    <n v="0"/>
    <n v="0"/>
    <n v="40"/>
    <n v="0"/>
    <n v="1"/>
    <n v="20"/>
    <n v="1"/>
    <n v="3"/>
    <n v="0"/>
    <n v="0"/>
    <n v="100"/>
    <n v="99"/>
    <n v="343"/>
  </r>
  <r>
    <x v="0"/>
    <s v="UMUONYEGBU"/>
    <s v="32/11/01/011"/>
    <n v="0"/>
    <n v="0"/>
    <n v="0"/>
    <n v="2"/>
    <n v="0"/>
    <n v="24"/>
    <n v="0"/>
    <n v="0"/>
    <n v="0"/>
    <n v="0"/>
    <n v="24"/>
    <n v="0"/>
    <n v="0"/>
    <n v="9"/>
    <n v="0"/>
    <n v="2"/>
    <n v="0"/>
    <n v="0"/>
    <n v="60"/>
    <n v="58"/>
    <n v="261"/>
  </r>
  <r>
    <x v="0"/>
    <s v="UMUECHEAGU"/>
    <s v="32/11/01/012"/>
    <n v="0"/>
    <n v="0"/>
    <n v="2"/>
    <n v="0"/>
    <n v="0"/>
    <n v="41"/>
    <n v="0"/>
    <n v="0"/>
    <n v="0"/>
    <n v="0"/>
    <n v="10"/>
    <n v="0"/>
    <n v="0"/>
    <n v="9"/>
    <n v="0"/>
    <n v="0"/>
    <n v="0"/>
    <n v="0"/>
    <n v="62"/>
    <n v="62"/>
    <n v="290"/>
  </r>
  <r>
    <x v="0"/>
    <s v="UMUNWANYU"/>
    <s v="32/11/01/013"/>
    <n v="0"/>
    <n v="0"/>
    <n v="0"/>
    <n v="0"/>
    <n v="0"/>
    <n v="19"/>
    <n v="0"/>
    <n v="0"/>
    <n v="0"/>
    <n v="0"/>
    <n v="2"/>
    <n v="0"/>
    <n v="0"/>
    <n v="1"/>
    <n v="0"/>
    <n v="0"/>
    <n v="0"/>
    <n v="0"/>
    <n v="23"/>
    <n v="22"/>
    <n v="201"/>
  </r>
  <r>
    <x v="0"/>
    <s v="UMUECHEAGU"/>
    <s v="32/11/01/008"/>
    <n v="0"/>
    <n v="0"/>
    <n v="1"/>
    <n v="1"/>
    <n v="0"/>
    <n v="24"/>
    <n v="0"/>
    <n v="0"/>
    <n v="0"/>
    <n v="1"/>
    <n v="14"/>
    <n v="0"/>
    <n v="0"/>
    <n v="17"/>
    <n v="0"/>
    <n v="3"/>
    <n v="0"/>
    <n v="0"/>
    <n v="63"/>
    <n v="61"/>
    <n v="255"/>
  </r>
  <r>
    <x v="0"/>
    <s v="UMUKWURUGWU"/>
    <s v="32/11/01/005"/>
    <n v="0"/>
    <n v="0"/>
    <n v="0"/>
    <n v="0"/>
    <n v="0"/>
    <n v="29"/>
    <n v="1"/>
    <n v="0"/>
    <n v="0"/>
    <n v="0"/>
    <n v="29"/>
    <n v="0"/>
    <n v="3"/>
    <n v="23"/>
    <n v="0"/>
    <n v="4"/>
    <n v="0"/>
    <n v="2"/>
    <n v="91"/>
    <n v="99"/>
    <n v="258"/>
  </r>
  <r>
    <x v="0"/>
    <s v="UMUKWURUGWU"/>
    <s v="32/11/01/004"/>
    <n v="0"/>
    <n v="0"/>
    <n v="0"/>
    <n v="0"/>
    <n v="0"/>
    <n v="45"/>
    <n v="0"/>
    <n v="0"/>
    <n v="0"/>
    <n v="0"/>
    <n v="20"/>
    <n v="0"/>
    <n v="1"/>
    <n v="35"/>
    <n v="0"/>
    <n v="6"/>
    <n v="0"/>
    <n v="0"/>
    <n v="110"/>
    <n v="107"/>
    <n v="335"/>
  </r>
  <r>
    <x v="1"/>
    <s v="IHIE STATE SCHOOL II"/>
    <s v="32/11/02/008"/>
    <n v="0"/>
    <n v="0"/>
    <n v="0"/>
    <n v="0"/>
    <n v="0"/>
    <n v="14"/>
    <n v="1"/>
    <n v="0"/>
    <n v="0"/>
    <n v="0"/>
    <n v="72"/>
    <n v="0"/>
    <n v="0"/>
    <n v="76"/>
    <n v="0"/>
    <n v="2"/>
    <n v="0"/>
    <n v="0"/>
    <n v="117"/>
    <n v="115"/>
    <n v="540"/>
  </r>
  <r>
    <x v="1"/>
    <s v="UMUOSHIE WATER SIDE, EGBU"/>
    <s v="32/11/02/010"/>
    <n v="0"/>
    <n v="0"/>
    <n v="0"/>
    <n v="1"/>
    <n v="0"/>
    <n v="2"/>
    <n v="0"/>
    <n v="0"/>
    <n v="0"/>
    <n v="0"/>
    <n v="37"/>
    <n v="0"/>
    <n v="0"/>
    <n v="27"/>
    <n v="0"/>
    <n v="7"/>
    <n v="0"/>
    <n v="0"/>
    <n v="99"/>
    <n v="94"/>
    <n v="243"/>
  </r>
  <r>
    <x v="1"/>
    <s v="UMUEKEZE"/>
    <s v=" 32/11/02/001"/>
    <n v="0"/>
    <n v="0"/>
    <n v="0"/>
    <n v="0"/>
    <n v="0"/>
    <n v="11"/>
    <n v="0"/>
    <n v="0"/>
    <n v="0"/>
    <n v="0"/>
    <n v="57"/>
    <n v="0"/>
    <n v="0"/>
    <n v="5"/>
    <n v="0"/>
    <n v="0"/>
    <n v="0"/>
    <n v="0"/>
    <n v="74"/>
    <n v="73"/>
    <n v="290"/>
  </r>
  <r>
    <x v="1"/>
    <s v="UMUOSHIE V.C"/>
    <s v="32/11/02/005"/>
    <n v="0"/>
    <n v="0"/>
    <n v="0"/>
    <n v="0"/>
    <n v="0"/>
    <n v="35"/>
    <n v="0"/>
    <n v="1"/>
    <n v="1"/>
    <n v="0"/>
    <n v="18"/>
    <n v="0"/>
    <n v="1"/>
    <n v="49"/>
    <n v="0"/>
    <n v="4"/>
    <n v="0"/>
    <n v="1"/>
    <n v="113"/>
    <n v="113"/>
    <n v="296"/>
  </r>
  <r>
    <x v="1"/>
    <s v="VILLAGE SQUARE/UMUOGBU"/>
    <s v="32/11/02/009"/>
    <n v="0"/>
    <n v="0"/>
    <n v="0"/>
    <n v="1"/>
    <n v="0"/>
    <n v="35"/>
    <n v="0"/>
    <n v="1"/>
    <n v="0"/>
    <n v="0"/>
    <n v="34"/>
    <n v="0"/>
    <n v="2"/>
    <n v="64"/>
    <n v="0"/>
    <n v="2"/>
    <n v="0"/>
    <n v="0"/>
    <n v="136"/>
    <n v="129"/>
    <n v="536"/>
  </r>
  <r>
    <x v="1"/>
    <s v="STATE SCHOOL I, EGBU, UMUOJI"/>
    <s v="32/11/02/003"/>
    <n v="1"/>
    <n v="0"/>
    <n v="0"/>
    <n v="3"/>
    <n v="0"/>
    <n v="39"/>
    <n v="0"/>
    <n v="0"/>
    <n v="1"/>
    <n v="0"/>
    <n v="36"/>
    <n v="0"/>
    <n v="1"/>
    <n v="43"/>
    <n v="0"/>
    <n v="13"/>
    <n v="0"/>
    <n v="1"/>
    <n v="142"/>
    <n v="138"/>
    <n v="396"/>
  </r>
  <r>
    <x v="1"/>
    <s v="UMUNWAEZE TOWN HALL"/>
    <s v="32/11/02/004"/>
    <n v="0"/>
    <n v="0"/>
    <n v="0"/>
    <n v="1"/>
    <n v="1"/>
    <n v="37"/>
    <n v="0"/>
    <n v="0"/>
    <n v="0"/>
    <n v="0"/>
    <n v="85"/>
    <n v="0"/>
    <n v="1"/>
    <n v="10"/>
    <n v="0"/>
    <n v="0"/>
    <n v="0"/>
    <n v="0"/>
    <n v="135"/>
    <n v="135"/>
    <n v="548"/>
  </r>
  <r>
    <x v="1"/>
    <s v="UMAMAA/UMUNWAOGU"/>
    <s v="32/11/02/002"/>
    <n v="0"/>
    <n v="0"/>
    <n v="0"/>
    <n v="0"/>
    <n v="1"/>
    <n v="21"/>
    <n v="0"/>
    <n v="0"/>
    <n v="0"/>
    <n v="0"/>
    <n v="35"/>
    <n v="0"/>
    <n v="0"/>
    <n v="11"/>
    <n v="0"/>
    <n v="1"/>
    <n v="0"/>
    <n v="0"/>
    <n v="72"/>
    <n v="69"/>
    <n v="273"/>
  </r>
  <r>
    <x v="1"/>
    <s v="IHIE STATE SCHOOL I"/>
    <s v="32/11/02/007"/>
    <n v="0"/>
    <n v="0"/>
    <n v="0"/>
    <n v="1"/>
    <n v="0"/>
    <n v="18"/>
    <n v="1"/>
    <n v="0"/>
    <n v="0"/>
    <n v="0"/>
    <n v="74"/>
    <n v="0"/>
    <n v="0"/>
    <n v="43"/>
    <n v="0"/>
    <n v="0"/>
    <n v="0"/>
    <n v="0"/>
    <n v="142"/>
    <n v="137"/>
    <n v="588"/>
  </r>
  <r>
    <x v="1"/>
    <s v="STATE SCHOOL II, EGBU"/>
    <s v="32/11/02/006"/>
    <n v="0"/>
    <n v="0"/>
    <n v="0"/>
    <n v="0"/>
    <n v="0"/>
    <n v="135"/>
    <n v="0"/>
    <n v="0"/>
    <n v="0"/>
    <n v="0"/>
    <n v="2"/>
    <n v="0"/>
    <n v="0"/>
    <n v="0"/>
    <n v="0"/>
    <n v="0"/>
    <n v="0"/>
    <n v="0"/>
    <n v="137"/>
    <n v="137"/>
    <n v="455"/>
  </r>
  <r>
    <x v="2"/>
    <s v="UMUAZU/UMUALUKPO/UMUASUKPU"/>
    <s v="32/11/03/004"/>
    <n v="0"/>
    <n v="0"/>
    <n v="0"/>
    <n v="0"/>
    <n v="2"/>
    <n v="31"/>
    <n v="2"/>
    <n v="0"/>
    <n v="0"/>
    <n v="0"/>
    <n v="214"/>
    <n v="2"/>
    <n v="0"/>
    <n v="35"/>
    <n v="0"/>
    <n v="0"/>
    <n v="0"/>
    <n v="3"/>
    <n v="303"/>
    <n v="289"/>
    <n v="1623"/>
  </r>
  <r>
    <x v="2"/>
    <s v="UMUOGODO IMEH"/>
    <s v="32/11/03/005"/>
    <n v="0"/>
    <n v="0"/>
    <n v="0"/>
    <n v="0"/>
    <n v="0"/>
    <n v="14"/>
    <n v="1"/>
    <n v="0"/>
    <n v="0"/>
    <n v="0"/>
    <n v="155"/>
    <n v="0"/>
    <n v="0"/>
    <n v="18"/>
    <n v="0"/>
    <n v="2"/>
    <n v="1"/>
    <n v="0"/>
    <n v="205"/>
    <n v="193"/>
    <n v="1042"/>
  </r>
  <r>
    <x v="2"/>
    <s v="IKEWERENGWO"/>
    <s v="32/11/03/007"/>
    <n v="0"/>
    <n v="0"/>
    <n v="0"/>
    <n v="1"/>
    <n v="0"/>
    <n v="10"/>
    <n v="0"/>
    <n v="0"/>
    <n v="0"/>
    <n v="0"/>
    <n v="192"/>
    <n v="0"/>
    <n v="0"/>
    <n v="19"/>
    <n v="0"/>
    <n v="0"/>
    <n v="0"/>
    <n v="1"/>
    <n v="267"/>
    <n v="223"/>
    <n v="1917"/>
  </r>
  <r>
    <x v="2"/>
    <s v="UMUEBULU"/>
    <s v="32/11/03/008"/>
    <n v="0"/>
    <n v="0"/>
    <n v="0"/>
    <n v="0"/>
    <n v="0"/>
    <n v="3"/>
    <n v="0"/>
    <n v="0"/>
    <n v="1"/>
    <n v="0"/>
    <n v="499"/>
    <n v="0"/>
    <n v="0"/>
    <n v="6"/>
    <n v="0"/>
    <n v="0"/>
    <n v="0"/>
    <n v="0"/>
    <n v="546"/>
    <n v="509"/>
    <n v="6724"/>
  </r>
  <r>
    <x v="2"/>
    <s v="ALAOMA/OHANTA"/>
    <s v="32/11/03/009"/>
    <n v="0"/>
    <n v="0"/>
    <n v="0"/>
    <n v="2"/>
    <n v="0"/>
    <n v="1"/>
    <n v="0"/>
    <n v="1"/>
    <n v="0"/>
    <n v="1"/>
    <n v="24"/>
    <n v="0"/>
    <n v="0"/>
    <n v="9"/>
    <n v="1"/>
    <n v="3"/>
    <n v="0"/>
    <n v="0"/>
    <n v="49"/>
    <n v="42"/>
    <n v="683"/>
  </r>
  <r>
    <x v="2"/>
    <s v="AGHATA"/>
    <s v="32/11/03/011"/>
    <n v="0"/>
    <n v="0"/>
    <n v="0"/>
    <n v="0"/>
    <n v="0"/>
    <n v="6"/>
    <n v="1"/>
    <n v="0"/>
    <n v="0"/>
    <n v="0"/>
    <n v="71"/>
    <n v="0"/>
    <n v="0"/>
    <n v="3"/>
    <n v="0"/>
    <n v="0"/>
    <n v="0"/>
    <n v="1"/>
    <n v="95"/>
    <n v="82"/>
    <n v="785"/>
  </r>
  <r>
    <x v="2"/>
    <s v="UMUAMECHI"/>
    <s v="32/11/03/012"/>
    <n v="0"/>
    <n v="0"/>
    <n v="0"/>
    <n v="0"/>
    <n v="0"/>
    <n v="9"/>
    <n v="0"/>
    <n v="0"/>
    <n v="0"/>
    <n v="0"/>
    <n v="60"/>
    <n v="0"/>
    <n v="0"/>
    <n v="10"/>
    <n v="0"/>
    <n v="1"/>
    <n v="2"/>
    <n v="0"/>
    <n v="90"/>
    <n v="82"/>
    <n v="751"/>
  </r>
  <r>
    <x v="2"/>
    <s v="UZUBI/UMUAKURU WATERSIDE SCHEME"/>
    <s v="32/11/03/013"/>
    <n v="0"/>
    <n v="0"/>
    <n v="0"/>
    <n v="1"/>
    <n v="0"/>
    <n v="5"/>
    <n v="0"/>
    <n v="0"/>
    <n v="0"/>
    <n v="1"/>
    <n v="40"/>
    <n v="0"/>
    <n v="0"/>
    <n v="7"/>
    <n v="0"/>
    <n v="0"/>
    <n v="0"/>
    <n v="1"/>
    <n v="56"/>
    <n v="56"/>
    <n v="98"/>
  </r>
  <r>
    <x v="2"/>
    <s v="UMUAKURU PRIMARY SCHOOL"/>
    <s v="32/11/03/014"/>
    <n v="0"/>
    <n v="0"/>
    <n v="0"/>
    <n v="0"/>
    <n v="0"/>
    <n v="5"/>
    <n v="0"/>
    <n v="0"/>
    <n v="0"/>
    <n v="1"/>
    <n v="39"/>
    <n v="0"/>
    <n v="0"/>
    <n v="4"/>
    <n v="0"/>
    <n v="0"/>
    <n v="0"/>
    <n v="0"/>
    <n v="54"/>
    <n v="49"/>
    <n v="112"/>
  </r>
  <r>
    <x v="2"/>
    <s v="UMULU STATE MODEL SCHOOL"/>
    <s v="32/11/03/015"/>
    <n v="0"/>
    <n v="0"/>
    <n v="0"/>
    <n v="0"/>
    <n v="0"/>
    <n v="1"/>
    <n v="0"/>
    <n v="0"/>
    <n v="0"/>
    <n v="31"/>
    <n v="0"/>
    <n v="0"/>
    <n v="0"/>
    <n v="2"/>
    <n v="0"/>
    <n v="1"/>
    <n v="0"/>
    <n v="0"/>
    <n v="35"/>
    <n v="35"/>
    <n v="57"/>
  </r>
  <r>
    <x v="2"/>
    <s v="UMUALIKPO TOWN HALL"/>
    <s v="32/11/03/017"/>
    <n v="0"/>
    <n v="0"/>
    <n v="0"/>
    <n v="6"/>
    <n v="0"/>
    <n v="0"/>
    <n v="0"/>
    <n v="0"/>
    <n v="0"/>
    <n v="0"/>
    <n v="73"/>
    <n v="1"/>
    <n v="0"/>
    <n v="26"/>
    <n v="0"/>
    <n v="0"/>
    <n v="0"/>
    <n v="0"/>
    <n v="108"/>
    <n v="108"/>
    <n v="163"/>
  </r>
  <r>
    <x v="2"/>
    <s v="COMMUNITY SEC.SCHOOL, IGBO"/>
    <s v=" 32/11/03/018"/>
    <n v="0"/>
    <n v="0"/>
    <n v="0"/>
    <n v="0"/>
    <n v="0"/>
    <n v="6"/>
    <n v="0"/>
    <n v="0"/>
    <n v="0"/>
    <n v="0"/>
    <n v="70"/>
    <n v="1"/>
    <n v="0"/>
    <n v="9"/>
    <n v="0"/>
    <n v="1"/>
    <n v="0"/>
    <n v="0"/>
    <n v="89"/>
    <n v="88"/>
    <n v="149"/>
  </r>
  <r>
    <x v="2"/>
    <s v="UMUASUKPO FARM ROAD"/>
    <s v="32/11/03/019"/>
    <n v="0"/>
    <n v="0"/>
    <n v="0"/>
    <n v="0"/>
    <n v="0"/>
    <n v="7"/>
    <n v="0"/>
    <n v="0"/>
    <n v="0"/>
    <n v="0"/>
    <n v="0"/>
    <n v="0"/>
    <n v="52"/>
    <n v="8"/>
    <n v="0"/>
    <n v="0"/>
    <n v="0"/>
    <n v="0"/>
    <n v="73"/>
    <n v="67"/>
    <n v="128"/>
  </r>
  <r>
    <x v="2"/>
    <s v="UMUOGODO II"/>
    <s v="32/11/03/020"/>
    <n v="0"/>
    <n v="0"/>
    <n v="0"/>
    <n v="0"/>
    <n v="1"/>
    <n v="4"/>
    <n v="0"/>
    <n v="0"/>
    <n v="0"/>
    <n v="0"/>
    <n v="178"/>
    <n v="0"/>
    <n v="0"/>
    <n v="9"/>
    <n v="0"/>
    <n v="2"/>
    <n v="0"/>
    <n v="2"/>
    <n v="200"/>
    <n v="196"/>
    <n v="750"/>
  </r>
  <r>
    <x v="2"/>
    <s v="UMUOGBU VILLAGE SQUARE"/>
    <s v="32/11/03/021"/>
    <n v="0"/>
    <n v="0"/>
    <n v="0"/>
    <n v="0"/>
    <n v="0"/>
    <n v="4"/>
    <n v="1"/>
    <n v="0"/>
    <n v="0"/>
    <n v="0"/>
    <n v="60"/>
    <n v="1"/>
    <n v="0"/>
    <n v="3"/>
    <n v="0"/>
    <n v="0"/>
    <n v="0"/>
    <n v="0"/>
    <n v="69"/>
    <n v="69"/>
    <n v="145"/>
  </r>
  <r>
    <x v="2"/>
    <s v="UMUEMESHE MARKET SQUARE"/>
    <s v="32/11/03/022"/>
    <n v="0"/>
    <n v="0"/>
    <n v="0"/>
    <n v="0"/>
    <n v="0"/>
    <n v="2"/>
    <n v="0"/>
    <n v="0"/>
    <n v="0"/>
    <n v="0"/>
    <n v="23"/>
    <n v="0"/>
    <n v="0"/>
    <n v="2"/>
    <n v="0"/>
    <n v="0"/>
    <n v="0"/>
    <n v="0"/>
    <n v="28"/>
    <n v="27"/>
    <n v="74"/>
  </r>
  <r>
    <x v="2"/>
    <s v="UMUANUM/UMUAKONU HEALTH CENTRE"/>
    <s v="32/11/03/024"/>
    <n v="0"/>
    <n v="0"/>
    <n v="0"/>
    <n v="0"/>
    <n v="0"/>
    <n v="6"/>
    <n v="0"/>
    <n v="0"/>
    <n v="0"/>
    <n v="0"/>
    <n v="60"/>
    <n v="0"/>
    <n v="0"/>
    <n v="7"/>
    <n v="0"/>
    <n v="0"/>
    <n v="0"/>
    <n v="1"/>
    <n v="75"/>
    <n v="74"/>
    <n v="100"/>
  </r>
  <r>
    <x v="2"/>
    <s v="UMUOTUBE HOUSING ESTATE"/>
    <s v="32/11/03/025"/>
    <n v="0"/>
    <n v="0"/>
    <n v="0"/>
    <n v="0"/>
    <n v="0"/>
    <n v="1"/>
    <n v="0"/>
    <n v="0"/>
    <n v="0"/>
    <n v="0"/>
    <n v="165"/>
    <n v="2"/>
    <n v="0"/>
    <n v="9"/>
    <n v="0"/>
    <n v="0"/>
    <n v="0"/>
    <n v="1"/>
    <n v="185"/>
    <n v="178"/>
    <n v="331"/>
  </r>
  <r>
    <x v="2"/>
    <s v="UMUOKE MARKET SQUARE"/>
    <s v="32/11/03/026"/>
    <n v="0"/>
    <n v="0"/>
    <n v="0"/>
    <n v="0"/>
    <n v="0"/>
    <n v="1"/>
    <n v="0"/>
    <n v="0"/>
    <n v="0"/>
    <n v="0"/>
    <n v="53"/>
    <n v="0"/>
    <n v="0"/>
    <n v="9"/>
    <n v="0"/>
    <n v="0"/>
    <n v="0"/>
    <n v="1"/>
    <n v="64"/>
    <n v="64"/>
    <n v="132"/>
  </r>
  <r>
    <x v="2"/>
    <s v="AMAH VILLAGE/ PROMISE LAND"/>
    <s v="32/11/03/027"/>
    <n v="0"/>
    <n v="0"/>
    <n v="0"/>
    <n v="0"/>
    <n v="0"/>
    <n v="0"/>
    <n v="0"/>
    <n v="0"/>
    <n v="0"/>
    <n v="0"/>
    <n v="7"/>
    <n v="0"/>
    <n v="0"/>
    <n v="0"/>
    <n v="0"/>
    <n v="0"/>
    <n v="0"/>
    <n v="0"/>
    <n v="7"/>
    <n v="7"/>
    <n v="13"/>
  </r>
  <r>
    <x v="2"/>
    <s v="UMUEBULU PRIMARY SCHOOL I"/>
    <s v="32/11/03/029"/>
    <n v="0"/>
    <n v="0"/>
    <n v="0"/>
    <n v="0"/>
    <n v="0"/>
    <n v="0"/>
    <n v="0"/>
    <n v="0"/>
    <n v="0"/>
    <n v="0"/>
    <n v="61"/>
    <n v="1"/>
    <n v="1"/>
    <n v="1"/>
    <n v="0"/>
    <n v="0"/>
    <n v="0"/>
    <n v="0"/>
    <n v="64"/>
    <n v="64"/>
    <n v="139"/>
  </r>
  <r>
    <x v="2"/>
    <s v="UMUEBULU PRIMARY SCHOOL II"/>
    <s v="32/11/03/030"/>
    <n v="0"/>
    <n v="0"/>
    <n v="0"/>
    <n v="0"/>
    <n v="0"/>
    <n v="0"/>
    <n v="0"/>
    <n v="0"/>
    <n v="0"/>
    <n v="0"/>
    <n v="30"/>
    <n v="0"/>
    <n v="0"/>
    <n v="0"/>
    <n v="0"/>
    <n v="0"/>
    <n v="0"/>
    <n v="0"/>
    <n v="31"/>
    <n v="30"/>
    <n v="83"/>
  </r>
  <r>
    <x v="2"/>
    <s v="UMUONWA JUNCTION"/>
    <s v="32/11/03/031"/>
    <n v="0"/>
    <n v="0"/>
    <n v="0"/>
    <n v="0"/>
    <n v="0"/>
    <n v="0"/>
    <n v="0"/>
    <n v="0"/>
    <n v="0"/>
    <n v="0"/>
    <n v="13"/>
    <n v="0"/>
    <n v="0"/>
    <n v="1"/>
    <n v="0"/>
    <n v="0"/>
    <n v="0"/>
    <n v="0"/>
    <n v="14"/>
    <n v="14"/>
    <n v="25"/>
  </r>
  <r>
    <x v="2"/>
    <s v="UMUEBULU NEW TOWN HALL"/>
    <s v="32/11/03/032"/>
    <n v="0"/>
    <n v="0"/>
    <n v="0"/>
    <n v="0"/>
    <n v="0"/>
    <n v="1"/>
    <n v="0"/>
    <n v="0"/>
    <n v="0"/>
    <n v="0"/>
    <n v="21"/>
    <n v="0"/>
    <n v="0"/>
    <n v="0"/>
    <n v="0"/>
    <n v="0"/>
    <n v="0"/>
    <n v="0"/>
    <n v="23"/>
    <n v="22"/>
    <n v="45"/>
  </r>
  <r>
    <x v="2"/>
    <s v="SHELL LOCATION 15"/>
    <s v="32/11/03/033"/>
    <n v="0"/>
    <n v="0"/>
    <n v="0"/>
    <n v="0"/>
    <n v="0"/>
    <n v="1"/>
    <n v="0"/>
    <n v="0"/>
    <n v="0"/>
    <n v="0"/>
    <n v="217"/>
    <n v="0"/>
    <n v="0"/>
    <n v="0"/>
    <n v="0"/>
    <n v="0"/>
    <n v="0"/>
    <n v="0"/>
    <n v="233"/>
    <n v="218"/>
    <n v="379"/>
  </r>
  <r>
    <x v="2"/>
    <s v="LONDON ESTATE JUNCTION"/>
    <s v=" 32/11/03/034"/>
    <n v="1"/>
    <n v="0"/>
    <n v="0"/>
    <n v="0"/>
    <n v="0"/>
    <n v="2"/>
    <n v="0"/>
    <n v="0"/>
    <n v="0"/>
    <n v="0"/>
    <n v="134"/>
    <n v="0"/>
    <n v="0"/>
    <n v="1"/>
    <n v="0"/>
    <n v="0"/>
    <n v="0"/>
    <n v="0"/>
    <n v="139"/>
    <n v="138"/>
    <n v="236"/>
  </r>
  <r>
    <x v="2"/>
    <s v="UMUALA JUNCTION"/>
    <s v="32/11/03/035"/>
    <n v="0"/>
    <n v="0"/>
    <n v="1"/>
    <n v="0"/>
    <n v="0"/>
    <n v="0"/>
    <n v="0"/>
    <n v="0"/>
    <n v="0"/>
    <n v="0"/>
    <n v="10"/>
    <n v="0"/>
    <n v="0"/>
    <n v="0"/>
    <n v="0"/>
    <n v="0"/>
    <n v="0"/>
    <n v="0"/>
    <n v="11"/>
    <n v="11"/>
    <n v="21"/>
  </r>
  <r>
    <x v="2"/>
    <s v="CALABAR CAMP"/>
    <s v="32/11/03/036"/>
    <n v="0"/>
    <n v="0"/>
    <n v="0"/>
    <n v="0"/>
    <n v="0"/>
    <n v="0"/>
    <n v="0"/>
    <n v="0"/>
    <n v="0"/>
    <n v="0"/>
    <n v="13"/>
    <n v="0"/>
    <n v="0"/>
    <n v="0"/>
    <n v="0"/>
    <n v="0"/>
    <n v="0"/>
    <n v="0"/>
    <n v="13"/>
    <n v="13"/>
    <n v="32"/>
  </r>
  <r>
    <x v="2"/>
    <s v="ODUDU SQUARE"/>
    <s v="32/11/03/037"/>
    <n v="0"/>
    <n v="0"/>
    <n v="0"/>
    <n v="0"/>
    <n v="0"/>
    <n v="0"/>
    <n v="0"/>
    <n v="0"/>
    <n v="0"/>
    <n v="0"/>
    <n v="3"/>
    <n v="0"/>
    <n v="0"/>
    <n v="0"/>
    <n v="0"/>
    <n v="0"/>
    <n v="0"/>
    <n v="0"/>
    <n v="3"/>
    <n v="3"/>
    <n v="3"/>
  </r>
  <r>
    <x v="2"/>
    <s v="UMUEBULU JUNCTION/CAR WASH"/>
    <s v="32/11/03/038"/>
    <n v="0"/>
    <n v="0"/>
    <n v="0"/>
    <n v="0"/>
    <n v="1"/>
    <n v="1"/>
    <n v="0"/>
    <n v="0"/>
    <n v="0"/>
    <n v="0"/>
    <n v="90"/>
    <n v="0"/>
    <n v="0"/>
    <n v="1"/>
    <n v="0"/>
    <n v="0"/>
    <n v="0"/>
    <n v="1"/>
    <n v="97"/>
    <n v="94"/>
    <n v="215"/>
  </r>
  <r>
    <x v="2"/>
    <s v="WELL-38 JUNCTION"/>
    <s v="32/11/03/039"/>
    <n v="0"/>
    <n v="0"/>
    <n v="0"/>
    <n v="0"/>
    <n v="0"/>
    <n v="0"/>
    <n v="0"/>
    <n v="0"/>
    <n v="0"/>
    <n v="0"/>
    <n v="7"/>
    <n v="0"/>
    <n v="0"/>
    <n v="0"/>
    <n v="0"/>
    <n v="0"/>
    <n v="0"/>
    <n v="0"/>
    <n v="7"/>
    <n v="7"/>
    <n v="28"/>
  </r>
  <r>
    <x v="2"/>
    <s v="OLD CASSAVA MARKET"/>
    <s v="32/11/03/040"/>
    <n v="0"/>
    <n v="0"/>
    <n v="0"/>
    <n v="2"/>
    <n v="0"/>
    <n v="21"/>
    <n v="2"/>
    <n v="0"/>
    <n v="0"/>
    <n v="0"/>
    <n v="214"/>
    <n v="2"/>
    <n v="0"/>
    <n v="35"/>
    <n v="0"/>
    <n v="0"/>
    <n v="0"/>
    <n v="3"/>
    <n v="303"/>
    <n v="289"/>
    <n v="1623"/>
  </r>
  <r>
    <x v="2"/>
    <s v="UMUNWAELILE/UMUNWAIGWE/UMUEMETA TOWN HALL"/>
    <s v="32/11/03/042"/>
    <n v="0"/>
    <n v="0"/>
    <n v="0"/>
    <n v="0"/>
    <n v="0"/>
    <n v="3"/>
    <n v="1"/>
    <n v="0"/>
    <n v="0"/>
    <n v="0"/>
    <n v="41"/>
    <n v="0"/>
    <n v="0"/>
    <n v="4"/>
    <n v="0"/>
    <n v="0"/>
    <n v="0"/>
    <n v="1"/>
    <n v="53"/>
    <n v="50"/>
    <n v="118"/>
  </r>
  <r>
    <x v="2"/>
    <s v="ONUMIRI II"/>
    <s v="32/11/03/043"/>
    <n v="0"/>
    <n v="0"/>
    <n v="0"/>
    <n v="0"/>
    <n v="0"/>
    <n v="1"/>
    <n v="0"/>
    <n v="0"/>
    <n v="0"/>
    <n v="0"/>
    <n v="3"/>
    <n v="0"/>
    <n v="0"/>
    <n v="1"/>
    <n v="0"/>
    <n v="1"/>
    <n v="0"/>
    <n v="0"/>
    <n v="6"/>
    <n v="6"/>
    <n v="17"/>
  </r>
  <r>
    <x v="2"/>
    <s v="UMUOKWA"/>
    <s v="32/11/03/044"/>
    <n v="0"/>
    <n v="0"/>
    <n v="0"/>
    <n v="0"/>
    <n v="0"/>
    <n v="2"/>
    <n v="0"/>
    <n v="0"/>
    <n v="0"/>
    <n v="0"/>
    <n v="11"/>
    <n v="0"/>
    <n v="0"/>
    <n v="2"/>
    <n v="0"/>
    <n v="0"/>
    <n v="0"/>
    <n v="0"/>
    <n v="15"/>
    <n v="15"/>
    <n v="33"/>
  </r>
  <r>
    <x v="2"/>
    <s v="UMUOTUBE TOWN HALL"/>
    <s v="32/11/03/023"/>
    <n v="0"/>
    <n v="0"/>
    <n v="0"/>
    <n v="1"/>
    <n v="0"/>
    <n v="3"/>
    <n v="0"/>
    <n v="0"/>
    <n v="0"/>
    <n v="0"/>
    <n v="83"/>
    <n v="1"/>
    <n v="0"/>
    <n v="4"/>
    <n v="0"/>
    <n v="0"/>
    <n v="0"/>
    <n v="0"/>
    <n v="93"/>
    <n v="92"/>
    <n v="152"/>
  </r>
  <r>
    <x v="2"/>
    <s v="UMUAKURU/EDEGELEM"/>
    <s v="32/11/03/001"/>
    <n v="0"/>
    <n v="0"/>
    <n v="0"/>
    <n v="0"/>
    <n v="0"/>
    <n v="32"/>
    <n v="0"/>
    <n v="1"/>
    <n v="0"/>
    <n v="0"/>
    <n v="147"/>
    <n v="1"/>
    <n v="2"/>
    <n v="32"/>
    <n v="0"/>
    <n v="1"/>
    <n v="0"/>
    <n v="2"/>
    <n v="230"/>
    <n v="218"/>
    <n v="1312"/>
  </r>
  <r>
    <x v="2"/>
    <s v="CHOKOTA"/>
    <s v="32/11/03/00610"/>
    <n v="0"/>
    <n v="0"/>
    <n v="0"/>
    <n v="0"/>
    <n v="0"/>
    <n v="2"/>
    <n v="0"/>
    <n v="1"/>
    <n v="0"/>
    <n v="0"/>
    <n v="253"/>
    <n v="1"/>
    <n v="1"/>
    <n v="4"/>
    <n v="0"/>
    <n v="0"/>
    <n v="0"/>
    <n v="0"/>
    <n v="301"/>
    <n v="262"/>
    <n v="2797"/>
  </r>
  <r>
    <x v="2"/>
    <s v="OKOCHIE/UMULU"/>
    <s v="32/11/03/002"/>
    <n v="0"/>
    <n v="0"/>
    <n v="0"/>
    <n v="0"/>
    <n v="0"/>
    <n v="9"/>
    <n v="0"/>
    <n v="0"/>
    <n v="0"/>
    <n v="0"/>
    <n v="117"/>
    <n v="0"/>
    <n v="0"/>
    <n v="15"/>
    <n v="0"/>
    <n v="2"/>
    <n v="0"/>
    <n v="0"/>
    <n v="143"/>
    <n v="143"/>
    <n v="1069"/>
  </r>
  <r>
    <x v="2"/>
    <s v="ONUMIRI UMUOKWA"/>
    <s v=" 32/11/03/010"/>
    <n v="0"/>
    <n v="0"/>
    <n v="0"/>
    <n v="0"/>
    <n v="0"/>
    <n v="20"/>
    <n v="1"/>
    <n v="0"/>
    <n v="0"/>
    <n v="0"/>
    <n v="95"/>
    <n v="0"/>
    <n v="1"/>
    <n v="19"/>
    <n v="0"/>
    <n v="1"/>
    <n v="1"/>
    <n v="3"/>
    <n v="142"/>
    <n v="142"/>
    <n v="931"/>
  </r>
  <r>
    <x v="2"/>
    <s v="UMULU TOWN HALL"/>
    <s v="32/11/03/016"/>
    <n v="0"/>
    <n v="0"/>
    <n v="0"/>
    <n v="0"/>
    <n v="0"/>
    <n v="0"/>
    <n v="1"/>
    <n v="0"/>
    <n v="0"/>
    <n v="0"/>
    <n v="54"/>
    <n v="0"/>
    <n v="0"/>
    <n v="1"/>
    <n v="0"/>
    <n v="0"/>
    <n v="0"/>
    <n v="0"/>
    <n v="58"/>
    <n v="56"/>
    <n v="125"/>
  </r>
  <r>
    <x v="3"/>
    <s v="UMUOKIRI"/>
    <s v="32/11/07/006"/>
    <n v="0"/>
    <n v="0"/>
    <n v="0"/>
    <n v="0"/>
    <n v="0"/>
    <n v="27"/>
    <n v="0"/>
    <n v="0"/>
    <n v="0"/>
    <n v="0"/>
    <n v="32"/>
    <n v="0"/>
    <n v="1"/>
    <n v="44"/>
    <n v="0"/>
    <n v="3"/>
    <n v="0"/>
    <n v="0"/>
    <n v="115"/>
    <n v="107"/>
    <n v="379"/>
  </r>
  <r>
    <x v="4"/>
    <s v="UMUOBIRI II"/>
    <s v="32/11/08/005"/>
    <n v="2"/>
    <n v="0"/>
    <n v="0"/>
    <n v="2"/>
    <n v="0"/>
    <n v="38"/>
    <n v="0"/>
    <n v="0"/>
    <n v="0"/>
    <n v="0"/>
    <n v="22"/>
    <n v="0"/>
    <n v="0"/>
    <n v="30"/>
    <n v="0"/>
    <n v="2"/>
    <n v="0"/>
    <n v="1"/>
    <n v="115"/>
    <n v="97"/>
    <n v="301"/>
  </r>
  <r>
    <x v="4"/>
    <s v="UMUKANUKWU"/>
    <s v="32/11/08/002"/>
    <n v="0"/>
    <n v="0"/>
    <n v="0"/>
    <n v="0"/>
    <n v="0"/>
    <n v="106"/>
    <n v="0"/>
    <n v="0"/>
    <n v="0"/>
    <n v="0"/>
    <n v="25"/>
    <n v="0"/>
    <n v="0"/>
    <n v="44"/>
    <n v="0"/>
    <n v="5"/>
    <n v="0"/>
    <n v="0"/>
    <n v="190"/>
    <n v="181"/>
    <n v="673"/>
  </r>
  <r>
    <x v="4"/>
    <s v="UMU-AMANU/UMUOKWARA"/>
    <s v=" 32/11/08/008"/>
    <n v="0"/>
    <n v="0"/>
    <n v="0"/>
    <n v="1"/>
    <n v="0"/>
    <n v="52"/>
    <n v="0"/>
    <n v="0"/>
    <n v="0"/>
    <n v="0"/>
    <n v="3"/>
    <n v="0"/>
    <n v="0"/>
    <n v="14"/>
    <n v="0"/>
    <n v="2"/>
    <n v="0"/>
    <n v="0"/>
    <n v="76"/>
    <n v="72"/>
    <n v="200"/>
  </r>
  <r>
    <x v="4"/>
    <s v="UMUOBIRI III"/>
    <s v="32/11/08/006"/>
    <n v="0"/>
    <n v="0"/>
    <n v="1"/>
    <n v="2"/>
    <n v="0"/>
    <n v="10"/>
    <n v="0"/>
    <n v="0"/>
    <n v="0"/>
    <n v="0"/>
    <n v="18"/>
    <n v="0"/>
    <n v="2"/>
    <n v="40"/>
    <n v="0"/>
    <n v="7"/>
    <n v="0"/>
    <n v="0"/>
    <n v="175"/>
    <n v="170"/>
    <n v="395"/>
  </r>
  <r>
    <x v="4"/>
    <s v="OTAMIRI VILLAGE CENTRE"/>
    <s v="32/11/08/001"/>
    <n v="0"/>
    <n v="0"/>
    <n v="0"/>
    <n v="4"/>
    <n v="0"/>
    <n v="81"/>
    <n v="2"/>
    <n v="1"/>
    <n v="0"/>
    <n v="0"/>
    <n v="31"/>
    <n v="0"/>
    <n v="1"/>
    <n v="72"/>
    <n v="0"/>
    <n v="8"/>
    <n v="0"/>
    <n v="2"/>
    <n v="211"/>
    <n v="206"/>
    <n v="579"/>
  </r>
  <r>
    <x v="5"/>
    <s v="AKWUKABI/UMUEZIBE I"/>
    <s v="32/11/09/009"/>
    <n v="1"/>
    <n v="1"/>
    <n v="0"/>
    <n v="0"/>
    <n v="0"/>
    <n v="60"/>
    <n v="0"/>
    <n v="1"/>
    <n v="0"/>
    <n v="0"/>
    <n v="40"/>
    <n v="0"/>
    <n v="0"/>
    <n v="13"/>
    <n v="0"/>
    <n v="1"/>
    <n v="0"/>
    <n v="1"/>
    <n v="154"/>
    <n v="115"/>
    <n v="493"/>
  </r>
  <r>
    <x v="5"/>
    <s v="UMUODE VILLAGE SQUARE"/>
    <s v="32/11/09/004"/>
    <n v="0"/>
    <n v="0"/>
    <n v="0"/>
    <n v="1"/>
    <n v="0"/>
    <n v="27"/>
    <n v="0"/>
    <n v="1"/>
    <n v="0"/>
    <n v="0"/>
    <n v="28"/>
    <n v="26"/>
    <n v="0"/>
    <n v="10"/>
    <n v="0"/>
    <n v="2"/>
    <n v="0"/>
    <n v="0"/>
    <n v="106"/>
    <n v="95"/>
    <n v="320"/>
  </r>
  <r>
    <x v="5"/>
    <s v="UMUOLUO"/>
    <s v="32/11/09/012"/>
    <n v="0"/>
    <n v="0"/>
    <n v="0"/>
    <n v="0"/>
    <n v="0"/>
    <n v="14"/>
    <n v="0"/>
    <n v="0"/>
    <n v="0"/>
    <n v="0"/>
    <n v="18"/>
    <n v="0"/>
    <n v="1"/>
    <n v="15"/>
    <n v="0"/>
    <n v="0"/>
    <n v="0"/>
    <n v="0"/>
    <n v="52"/>
    <n v="48"/>
    <n v="225"/>
  </r>
  <r>
    <x v="5"/>
    <s v="UMUOZUZU/UMUEZE/UMUOGERM"/>
    <s v="32/11/09/001"/>
    <n v="0"/>
    <n v="0"/>
    <n v="0"/>
    <n v="0"/>
    <n v="0"/>
    <n v="129"/>
    <n v="0"/>
    <n v="0"/>
    <n v="0"/>
    <n v="0"/>
    <n v="5"/>
    <n v="0"/>
    <n v="0"/>
    <n v="2"/>
    <n v="0"/>
    <n v="0"/>
    <n v="0"/>
    <n v="0"/>
    <n v="136"/>
    <n v="136"/>
    <n v="510"/>
  </r>
  <r>
    <x v="5"/>
    <s v="UMUOKOM STATE SCHOOL/ ACHARA"/>
    <s v="32/11/09/002"/>
    <n v="0"/>
    <n v="0"/>
    <n v="0"/>
    <n v="0"/>
    <n v="0"/>
    <n v="27"/>
    <n v="0"/>
    <n v="0"/>
    <n v="0"/>
    <n v="0"/>
    <n v="72"/>
    <n v="2"/>
    <n v="0"/>
    <n v="19"/>
    <n v="0"/>
    <n v="2"/>
    <n v="0"/>
    <n v="0"/>
    <n v="152"/>
    <n v="122"/>
    <n v="595"/>
  </r>
  <r>
    <x v="5"/>
    <s v="UMUEKWUNE VILLAGE SQUARE"/>
    <s v="32/11/09/008"/>
    <n v="2"/>
    <n v="0"/>
    <n v="0"/>
    <n v="2"/>
    <n v="1"/>
    <n v="42"/>
    <n v="0"/>
    <n v="0"/>
    <n v="1"/>
    <n v="0"/>
    <n v="37"/>
    <n v="0"/>
    <n v="0"/>
    <n v="34"/>
    <n v="0"/>
    <n v="1"/>
    <n v="0"/>
    <n v="0"/>
    <n v="149"/>
    <n v="130"/>
    <n v="578"/>
  </r>
  <r>
    <x v="5"/>
    <s v="AKWUKABI/UMUEZIBE II"/>
    <s v="32/11/09/010"/>
    <n v="0"/>
    <n v="0"/>
    <n v="0"/>
    <n v="0"/>
    <n v="0"/>
    <n v="34"/>
    <n v="0"/>
    <n v="0"/>
    <n v="0"/>
    <n v="0"/>
    <n v="22"/>
    <n v="0"/>
    <n v="0"/>
    <n v="30"/>
    <n v="0"/>
    <n v="1"/>
    <n v="0"/>
    <n v="0"/>
    <n v="87"/>
    <n v="87"/>
    <n v="296"/>
  </r>
  <r>
    <x v="5"/>
    <s v="AKWUKABI STATE SCHOOL"/>
    <s v="32/11/09/007"/>
    <n v="2"/>
    <n v="1"/>
    <n v="1"/>
    <n v="2"/>
    <n v="0"/>
    <n v="37"/>
    <n v="0"/>
    <n v="0"/>
    <n v="0"/>
    <n v="1"/>
    <n v="33"/>
    <n v="0"/>
    <n v="1"/>
    <n v="24"/>
    <n v="0"/>
    <n v="1"/>
    <n v="0"/>
    <n v="2"/>
    <n v="112"/>
    <n v="106"/>
    <n v="576"/>
  </r>
  <r>
    <x v="5"/>
    <s v="IKPO/ UMUABALI TOWN HALL"/>
    <s v="32/11/09/003"/>
    <n v="0"/>
    <n v="0"/>
    <n v="0"/>
    <n v="0"/>
    <n v="1"/>
    <n v="52"/>
    <n v="0"/>
    <n v="0"/>
    <n v="0"/>
    <n v="0"/>
    <n v="23"/>
    <n v="0"/>
    <n v="0"/>
    <n v="33"/>
    <n v="0"/>
    <n v="0"/>
    <n v="0"/>
    <n v="0"/>
    <n v="117"/>
    <n v="109"/>
    <n v="342"/>
  </r>
  <r>
    <x v="5"/>
    <s v="IKEM STATE SCHOOL"/>
    <s v="32/11/09/011"/>
    <n v="0"/>
    <n v="0"/>
    <n v="0"/>
    <n v="1"/>
    <n v="1"/>
    <n v="42"/>
    <n v="0"/>
    <n v="0"/>
    <n v="0"/>
    <n v="0"/>
    <n v="44"/>
    <n v="0"/>
    <n v="0"/>
    <n v="28"/>
    <n v="0"/>
    <n v="2"/>
    <n v="0"/>
    <n v="0"/>
    <n v="121"/>
    <n v="118"/>
    <n v="382"/>
  </r>
  <r>
    <x v="5"/>
    <s v="UMUCHOKO VILLAGE SQUARE"/>
    <s v="32/11/09/005"/>
    <n v="0"/>
    <n v="0"/>
    <n v="1"/>
    <n v="1"/>
    <n v="0"/>
    <n v="18"/>
    <n v="0"/>
    <n v="0"/>
    <n v="0"/>
    <n v="0"/>
    <n v="41"/>
    <n v="0"/>
    <n v="0"/>
    <n v="12"/>
    <n v="0"/>
    <n v="1"/>
    <n v="0"/>
    <n v="1"/>
    <n v="82"/>
    <n v="75"/>
    <n v="311"/>
  </r>
  <r>
    <x v="6"/>
    <s v="UMUNDE/UMUEZEUKWU"/>
    <s v="32/11/10/002"/>
    <n v="0"/>
    <n v="0"/>
    <n v="0"/>
    <n v="0"/>
    <n v="0"/>
    <n v="175"/>
    <n v="0"/>
    <n v="1"/>
    <n v="0"/>
    <n v="0"/>
    <n v="30"/>
    <n v="0"/>
    <n v="0"/>
    <n v="80"/>
    <m/>
    <n v="0"/>
    <n v="0"/>
    <n v="1"/>
    <n v="222"/>
    <n v="222"/>
    <n v="830"/>
  </r>
  <r>
    <x v="6"/>
    <s v="UMUAKWURU"/>
    <s v="32/11/10/003"/>
    <n v="0"/>
    <n v="0"/>
    <n v="1"/>
    <n v="0"/>
    <n v="0"/>
    <n v="30"/>
    <n v="0"/>
    <n v="0"/>
    <n v="0"/>
    <n v="1"/>
    <n v="96"/>
    <n v="0"/>
    <n v="0"/>
    <n v="43"/>
    <n v="0"/>
    <n v="5"/>
    <n v="0"/>
    <n v="2"/>
    <n v="184"/>
    <n v="178"/>
    <n v="644"/>
  </r>
  <r>
    <x v="7"/>
    <s v="UMUEHEJIE STATE SCHOOL/OBIAWOM UPE OKEHI"/>
    <s v="32/11/11/005"/>
    <n v="0"/>
    <n v="0"/>
    <n v="0"/>
    <n v="1"/>
    <n v="0"/>
    <n v="96"/>
    <n v="0"/>
    <n v="0"/>
    <n v="0"/>
    <n v="0"/>
    <n v="40"/>
    <n v="0"/>
    <n v="1"/>
    <n v="5"/>
    <n v="0"/>
    <n v="0"/>
    <n v="0"/>
    <n v="0"/>
    <n v="144"/>
    <n v="143"/>
    <n v="760"/>
  </r>
  <r>
    <x v="7"/>
    <s v="UMUOKORO VILLAGE SQUARE"/>
    <s v=" 32/11/11/011"/>
    <n v="0"/>
    <n v="0"/>
    <n v="0"/>
    <n v="0"/>
    <n v="0"/>
    <n v="22"/>
    <n v="0"/>
    <n v="0"/>
    <n v="0"/>
    <n v="0"/>
    <n v="28"/>
    <n v="0"/>
    <n v="1"/>
    <n v="20"/>
    <n v="0"/>
    <n v="0"/>
    <n v="0"/>
    <n v="0"/>
    <n v="77"/>
    <n v="71"/>
    <n v="136"/>
  </r>
  <r>
    <x v="7"/>
    <s v="UMUKPOR/UMUOLU COMMUNITY"/>
    <s v="32/11/11/014"/>
    <n v="0"/>
    <n v="0"/>
    <n v="0"/>
    <n v="1"/>
    <n v="0"/>
    <n v="63"/>
    <n v="0"/>
    <n v="0"/>
    <n v="0"/>
    <n v="0"/>
    <n v="32"/>
    <n v="0"/>
    <n v="3"/>
    <n v="88"/>
    <n v="0"/>
    <n v="0"/>
    <n v="0"/>
    <n v="0"/>
    <n v="190"/>
    <n v="188"/>
    <n v="308"/>
  </r>
  <r>
    <x v="7"/>
    <s v="AGBALU/UMUGWU"/>
    <s v="32/11/11/008"/>
    <n v="0"/>
    <n v="0"/>
    <n v="0"/>
    <n v="2"/>
    <n v="0"/>
    <n v="93"/>
    <n v="0"/>
    <n v="0"/>
    <n v="0"/>
    <n v="0"/>
    <n v="79"/>
    <n v="0"/>
    <n v="1"/>
    <n v="32"/>
    <n v="0"/>
    <n v="6"/>
    <n v="0"/>
    <n v="7"/>
    <n v="221"/>
    <n v="213"/>
    <n v="797"/>
  </r>
  <r>
    <x v="8"/>
    <s v="UMUAJAKA/OKOHIAB95:T97/UMUOHA STATE SCHOOL, ELELE"/>
    <s v="32/11/12/008"/>
    <n v="0"/>
    <n v="0"/>
    <n v="0"/>
    <n v="0"/>
    <n v="1"/>
    <n v="17"/>
    <n v="1"/>
    <n v="0"/>
    <n v="1"/>
    <n v="2"/>
    <n v="157"/>
    <n v="1"/>
    <n v="0"/>
    <n v="29"/>
    <n v="0"/>
    <n v="4"/>
    <n v="0"/>
    <n v="2"/>
    <n v="220"/>
    <n v="215"/>
    <n v="824"/>
  </r>
  <r>
    <x v="8"/>
    <s v="OBONNO TOWN HALL"/>
    <s v="32/11/12/007"/>
    <n v="0"/>
    <n v="0"/>
    <n v="0"/>
    <n v="0"/>
    <n v="1"/>
    <n v="36"/>
    <n v="0"/>
    <n v="0"/>
    <n v="0"/>
    <n v="0"/>
    <n v="106"/>
    <n v="1"/>
    <n v="1"/>
    <n v="51"/>
    <n v="0"/>
    <n v="1"/>
    <n v="0"/>
    <n v="1"/>
    <n v="200"/>
    <n v="4"/>
    <n v="833"/>
  </r>
  <r>
    <x v="8"/>
    <s v="OBOKWU/UMUNACHI"/>
    <s v="32/11/12/006"/>
    <n v="0"/>
    <n v="0"/>
    <n v="0"/>
    <n v="2"/>
    <n v="0"/>
    <n v="57"/>
    <n v="1"/>
    <n v="0"/>
    <n v="1"/>
    <n v="0"/>
    <n v="74"/>
    <n v="0"/>
    <n v="0"/>
    <n v="65"/>
    <n v="0"/>
    <n v="2"/>
    <n v="0"/>
    <n v="1"/>
    <n v="220"/>
    <n v="205"/>
    <n v="760"/>
  </r>
  <r>
    <x v="8"/>
    <s v="UMUONYIKE TOWN HALL"/>
    <s v="32/11/12/012"/>
    <n v="0"/>
    <n v="0"/>
    <n v="0"/>
    <n v="1"/>
    <n v="0"/>
    <n v="40"/>
    <n v="0"/>
    <n v="0"/>
    <n v="0"/>
    <n v="0"/>
    <n v="40"/>
    <n v="0"/>
    <n v="0"/>
    <n v="25"/>
    <n v="0"/>
    <n v="0"/>
    <n v="0"/>
    <n v="0"/>
    <n v="110"/>
    <n v="110"/>
    <n v="140"/>
  </r>
  <r>
    <x v="8"/>
    <s v="OJIA/UMUEGEONU VILLAGE SQUARE"/>
    <s v="32/11/12/001"/>
    <n v="0"/>
    <n v="0"/>
    <n v="0"/>
    <n v="1"/>
    <n v="0"/>
    <n v="32"/>
    <n v="0"/>
    <n v="0"/>
    <n v="0"/>
    <n v="0"/>
    <n v="44"/>
    <n v="0"/>
    <n v="2"/>
    <n v="76"/>
    <n v="0"/>
    <n v="1"/>
    <n v="0"/>
    <n v="0"/>
    <n v="183"/>
    <n v="156"/>
    <n v="544"/>
  </r>
  <r>
    <x v="9"/>
    <s v="OKPODIM+B101:UB101:T110"/>
    <s v="32/11/13/002"/>
    <n v="0"/>
    <n v="0"/>
    <n v="0"/>
    <n v="0"/>
    <n v="0"/>
    <n v="57"/>
    <n v="0"/>
    <n v="0"/>
    <n v="0"/>
    <n v="0"/>
    <n v="79"/>
    <n v="2"/>
    <n v="0"/>
    <n v="37"/>
    <n v="0"/>
    <n v="4"/>
    <n v="0"/>
    <n v="2"/>
    <n v="197"/>
    <n v="181"/>
    <n v="644"/>
  </r>
  <r>
    <x v="9"/>
    <s v="UMUOKOM"/>
    <s v="32/11/13/001"/>
    <n v="0"/>
    <n v="0"/>
    <n v="0"/>
    <n v="2"/>
    <n v="2"/>
    <n v="60"/>
    <n v="0"/>
    <n v="0"/>
    <n v="0"/>
    <n v="0"/>
    <n v="20"/>
    <n v="0"/>
    <n v="0"/>
    <n v="23"/>
    <n v="0"/>
    <n v="1"/>
    <n v="0"/>
    <n v="1"/>
    <n v="109"/>
    <n v="109"/>
    <n v="250"/>
  </r>
  <r>
    <x v="9"/>
    <s v="UMUOLOCHE"/>
    <s v="32/11/13/018"/>
    <n v="1"/>
    <n v="1"/>
    <n v="0"/>
    <n v="4"/>
    <n v="0"/>
    <n v="43"/>
    <n v="0"/>
    <n v="0"/>
    <n v="2"/>
    <n v="0"/>
    <n v="44"/>
    <n v="1"/>
    <n v="0"/>
    <n v="30"/>
    <n v="0"/>
    <n v="6"/>
    <n v="0"/>
    <n v="1"/>
    <n v="144"/>
    <n v="140"/>
    <n v="563"/>
  </r>
  <r>
    <x v="10"/>
    <s v="OKOMOKO AKPOKU STATE SCHOOL"/>
    <s v="32/11/16/001"/>
    <n v="0"/>
    <n v="0"/>
    <n v="0"/>
    <n v="0"/>
    <n v="0"/>
    <n v="29"/>
    <m/>
    <n v="0"/>
    <n v="0"/>
    <n v="0"/>
    <n v="39"/>
    <n v="0"/>
    <n v="1"/>
    <n v="71"/>
    <n v="0"/>
    <n v="30"/>
    <n v="0"/>
    <n v="1"/>
    <n v="181"/>
    <n v="172"/>
    <n v="637"/>
  </r>
  <r>
    <x v="11"/>
    <s v="UMUAGAR+B107:W108A ORWU"/>
    <s v="32/11/19/012"/>
    <n v="0"/>
    <n v="0"/>
    <n v="0"/>
    <n v="1"/>
    <n v="0"/>
    <n v="11"/>
    <n v="0"/>
    <n v="0"/>
    <n v="0"/>
    <n v="0"/>
    <n v="12"/>
    <n v="0"/>
    <n v="0"/>
    <n v="8"/>
    <n v="0"/>
    <n v="2"/>
    <n v="0"/>
    <n v="0"/>
    <n v="36"/>
    <n v="33"/>
    <n v="43"/>
  </r>
  <r>
    <x v="11"/>
    <s v="ISU/ORWU/OGIDA, ORWU STATE SCHOOL"/>
    <s v="32/11/19/001"/>
    <n v="0"/>
    <n v="0"/>
    <n v="0"/>
    <n v="4"/>
    <n v="0"/>
    <n v="65"/>
    <n v="1"/>
    <n v="0"/>
    <n v="0"/>
    <n v="0"/>
    <n v="51"/>
    <n v="0"/>
    <n v="0"/>
    <n v="17"/>
    <n v="0"/>
    <n v="3"/>
    <n v="0"/>
    <n v="0"/>
    <n v="154"/>
    <n v="141"/>
    <n v="752"/>
  </r>
  <r>
    <x v="11"/>
    <s v="UMUEWO VILLAGE SQUARE/UMUONYEOMA VILLAGE"/>
    <s v="32/11/19/004"/>
    <n v="0"/>
    <n v="0"/>
    <n v="0"/>
    <n v="0"/>
    <n v="0"/>
    <n v="67"/>
    <n v="0"/>
    <n v="0"/>
    <n v="0"/>
    <n v="0"/>
    <n v="27"/>
    <n v="0"/>
    <n v="0"/>
    <n v="39"/>
    <n v="0"/>
    <n v="0"/>
    <n v="0"/>
    <n v="0"/>
    <n v="135"/>
    <n v="135"/>
    <n v="592"/>
  </r>
  <r>
    <x v="11"/>
    <s v="UMUAWHA TOWN HALL"/>
    <s v="32/11/19/010"/>
    <n v="0"/>
    <n v="0"/>
    <n v="0"/>
    <n v="0"/>
    <n v="0"/>
    <n v="8"/>
    <n v="0"/>
    <n v="0"/>
    <n v="0"/>
    <n v="0"/>
    <n v="33"/>
    <n v="0"/>
    <n v="0"/>
    <n v="20"/>
    <n v="0"/>
    <n v="1"/>
    <n v="0"/>
    <n v="0"/>
    <n v="67"/>
    <n v="67"/>
    <n v="325"/>
  </r>
  <r>
    <x v="11"/>
    <s v="UMUOGAA"/>
    <s v="32/11/19/002"/>
    <n v="0"/>
    <n v="0"/>
    <n v="0"/>
    <n v="0"/>
    <n v="0"/>
    <n v="30"/>
    <n v="0"/>
    <n v="0"/>
    <n v="3"/>
    <n v="0"/>
    <n v="41"/>
    <n v="0"/>
    <n v="0"/>
    <n v="14"/>
    <n v="0"/>
    <n v="3"/>
    <n v="0"/>
    <n v="0"/>
    <n v="93"/>
    <n v="91"/>
    <n v="455"/>
  </r>
  <r>
    <x v="11"/>
    <s v="ORWU TOWN HALL"/>
    <s v="32/11/19/003"/>
    <n v="0"/>
    <n v="0"/>
    <n v="0"/>
    <n v="0"/>
    <n v="0"/>
    <n v="9"/>
    <n v="1"/>
    <n v="0"/>
    <n v="0"/>
    <n v="0"/>
    <n v="44"/>
    <n v="1"/>
    <n v="0"/>
    <n v="13"/>
    <n v="0"/>
    <n v="1"/>
    <n v="0"/>
    <n v="1"/>
    <n v="72"/>
    <n v="70"/>
    <n v="379"/>
  </r>
  <r>
    <x v="11"/>
    <s v="UMURASHI/OMUNWAOGU"/>
    <s v="32/11/19/007"/>
    <n v="0"/>
    <n v="0"/>
    <n v="0"/>
    <n v="0"/>
    <n v="0"/>
    <n v="48"/>
    <n v="1"/>
    <n v="0"/>
    <n v="1"/>
    <n v="0"/>
    <n v="63"/>
    <n v="0"/>
    <n v="3"/>
    <n v="16"/>
    <n v="0"/>
    <n v="1"/>
    <n v="0"/>
    <n v="0"/>
    <n v="390"/>
    <n v="142"/>
    <n v="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8BD1F1-C4C5-4213-AAD2-B0EEA8346984}" name="PivotTable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B3:D4" firstHeaderRow="0" firstDataRow="1" firstDataCol="0"/>
  <pivotFields count="24">
    <pivotField showAll="0">
      <items count="13">
        <item x="6"/>
        <item x="0"/>
        <item x="7"/>
        <item x="8"/>
        <item x="9"/>
        <item x="10"/>
        <item x="11"/>
        <item x="1"/>
        <item x="2"/>
        <item x="3"/>
        <item x="4"/>
        <item x="5"/>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dataField="1"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 APC" fld="8" baseField="0" baseItem="0"/>
    <dataField name=" LP" fld="13" baseField="0" baseItem="1"/>
    <dataField name=" PDP" fld="16" baseField="0" baseItem="2"/>
  </dataFields>
  <chartFormats count="6">
    <chartFormat chart="6"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0" format="1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440043-3CE9-4BE2-BAAC-0D4C2928D794}" name="PivotTable1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D16" firstHeaderRow="0" firstDataRow="1" firstDataCol="1"/>
  <pivotFields count="24">
    <pivotField axis="axisRow" showAll="0">
      <items count="13">
        <item x="6"/>
        <item x="0"/>
        <item x="7"/>
        <item x="8"/>
        <item x="9"/>
        <item x="10"/>
        <item x="11"/>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Valid Votes" fld="22" baseField="0" baseItem="0"/>
    <dataField name="Sum of Registered Votes" fld="2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B728CB-055A-426F-AEA6-73FB870CF60C}" name="PivotTable1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3:E16" firstHeaderRow="0" firstDataRow="1" firstDataCol="1"/>
  <pivotFields count="24">
    <pivotField axis="axisRow" showAll="0">
      <items count="13">
        <item x="6"/>
        <item x="0"/>
        <item x="7"/>
        <item x="8"/>
        <item x="9"/>
        <item x="10"/>
        <item x="11"/>
        <item x="1"/>
        <item x="2"/>
        <item x="3"/>
        <item x="4"/>
        <item x="5"/>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dataField="1" showAll="0"/>
    <pivotField showAll="0"/>
    <pivotField showAll="0"/>
    <pivotField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 APC" fld="8" baseField="0" baseItem="0"/>
    <dataField name=" LP" fld="13" baseField="0" baseItem="0"/>
    <dataField name=" PDP" fld="16" baseField="0" baseItem="0"/>
  </dataFields>
  <chartFormats count="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21924A-F31F-4C7E-AA38-19AD403798AE}" name="PivotTable10"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2:E15" firstHeaderRow="0" firstDataRow="1" firstDataCol="1"/>
  <pivotFields count="24">
    <pivotField axis="axisRow" showAll="0">
      <items count="13">
        <item x="6"/>
        <item x="0"/>
        <item x="7"/>
        <item x="8"/>
        <item x="9"/>
        <item x="10"/>
        <item x="11"/>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Accredited Votes" fld="21" baseField="0" baseItem="0"/>
    <dataField name="Sum of Valid Votes" fld="22" baseField="0" baseItem="0"/>
    <dataField name="Sum of Registered Votes" fld="23" baseField="0" baseItem="0"/>
  </dataField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RDS" xr10:uid="{C315BB4A-2BC9-4519-8046-9C3DA9EB949B}" sourceName="WARDS">
  <pivotTables>
    <pivotTable tabId="18" name="PivotTable10"/>
    <pivotTable tabId="20" name="PivotTable11"/>
  </pivotTables>
  <data>
    <tabular pivotCacheId="1573691065">
      <items count="12">
        <i x="6" s="1"/>
        <i x="0" s="1"/>
        <i x="7" s="1"/>
        <i x="8" s="1"/>
        <i x="9" s="1"/>
        <i x="10" s="1"/>
        <i x="11"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ARDS" xr10:uid="{F4C1C7C0-8518-42A9-BAD7-617D387F7712}" cache="Slicer_WARDS" caption="WARDS"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A0BD5-1295-4DC5-B883-C7CEE77DAA4C}">
  <dimension ref="A1:BO117"/>
  <sheetViews>
    <sheetView tabSelected="1" workbookViewId="0">
      <selection activeCell="Y13" sqref="Y13"/>
    </sheetView>
  </sheetViews>
  <sheetFormatPr defaultRowHeight="15" x14ac:dyDescent="0.25"/>
  <sheetData>
    <row r="1" spans="1:67" x14ac:dyDescent="0.25">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1"/>
      <c r="BG1" s="1"/>
      <c r="BH1" s="1"/>
      <c r="BI1" s="1"/>
      <c r="BJ1" s="1"/>
      <c r="BK1" s="1"/>
      <c r="BL1" s="1"/>
      <c r="BM1" s="1"/>
      <c r="BN1" s="1"/>
      <c r="BO1" s="1"/>
    </row>
    <row r="2" spans="1:67" x14ac:dyDescent="0.2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row>
    <row r="3" spans="1:67" x14ac:dyDescent="0.25">
      <c r="A3" s="3"/>
      <c r="B3" s="3"/>
      <c r="C3" s="3"/>
      <c r="D3" s="3"/>
      <c r="E3" s="3"/>
      <c r="F3" s="3"/>
      <c r="G3" s="3"/>
      <c r="H3" s="3"/>
      <c r="I3" s="3"/>
      <c r="J3" s="3"/>
      <c r="K3" s="3"/>
      <c r="L3" s="3"/>
      <c r="M3" s="3"/>
      <c r="N3" s="3"/>
      <c r="O3" s="3"/>
      <c r="P3" s="3"/>
      <c r="Q3" s="3"/>
      <c r="R3" s="3"/>
      <c r="S3" s="3"/>
      <c r="T3" s="3"/>
      <c r="U3" s="3"/>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row>
    <row r="4" spans="1:67" x14ac:dyDescent="0.25">
      <c r="A4" s="3"/>
      <c r="B4" s="3"/>
      <c r="C4" s="3"/>
      <c r="D4" s="3"/>
      <c r="E4" s="3"/>
      <c r="F4" s="3"/>
      <c r="G4" s="3"/>
      <c r="H4" s="3"/>
      <c r="I4" s="3"/>
      <c r="J4" s="3"/>
      <c r="K4" s="3"/>
      <c r="L4" s="3"/>
      <c r="M4" s="3"/>
      <c r="N4" s="3"/>
      <c r="O4" s="3"/>
      <c r="P4" s="3"/>
      <c r="Q4" s="3"/>
      <c r="R4" s="3"/>
      <c r="S4" s="3"/>
      <c r="T4" s="3"/>
      <c r="U4" s="3"/>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row>
    <row r="5" spans="1:67" x14ac:dyDescent="0.25">
      <c r="A5" s="3"/>
      <c r="B5" s="3"/>
      <c r="C5" s="3"/>
      <c r="D5" s="3"/>
      <c r="E5" s="3"/>
      <c r="F5" s="3"/>
      <c r="G5" s="3"/>
      <c r="H5" s="3"/>
      <c r="I5" s="3"/>
      <c r="J5" s="3"/>
      <c r="K5" s="3"/>
      <c r="L5" s="3"/>
      <c r="M5" s="3"/>
      <c r="N5" s="3"/>
      <c r="O5" s="3"/>
      <c r="P5" s="3"/>
      <c r="Q5" s="3"/>
      <c r="R5" s="3"/>
      <c r="S5" s="3"/>
      <c r="T5" s="3"/>
      <c r="U5" s="3"/>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row>
    <row r="6" spans="1:67" x14ac:dyDescent="0.25">
      <c r="A6" s="3"/>
      <c r="B6" s="3"/>
      <c r="C6" s="3"/>
      <c r="D6" s="3"/>
      <c r="E6" s="3"/>
      <c r="F6" s="3"/>
      <c r="G6" s="3"/>
      <c r="H6" s="3"/>
      <c r="I6" s="3"/>
      <c r="J6" s="3"/>
      <c r="K6" s="3"/>
      <c r="L6" s="3"/>
      <c r="M6" s="3"/>
      <c r="N6" s="3"/>
      <c r="O6" s="3"/>
      <c r="P6" s="3"/>
      <c r="Q6" s="3"/>
      <c r="R6" s="3"/>
      <c r="S6" s="3"/>
      <c r="T6" s="3"/>
      <c r="U6" s="3"/>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row>
    <row r="7" spans="1:67" x14ac:dyDescent="0.25">
      <c r="A7" s="3"/>
      <c r="B7" s="3"/>
      <c r="C7" s="3"/>
      <c r="D7" s="3"/>
      <c r="E7" s="3"/>
      <c r="F7" s="3"/>
      <c r="G7" s="3"/>
      <c r="H7" s="3"/>
      <c r="I7" s="3"/>
      <c r="J7" s="3"/>
      <c r="K7" s="3"/>
      <c r="L7" s="3"/>
      <c r="M7" s="3"/>
      <c r="N7" s="3"/>
      <c r="O7" s="3"/>
      <c r="P7" s="3"/>
      <c r="Q7" s="3"/>
      <c r="R7" s="3"/>
      <c r="S7" s="3"/>
      <c r="T7" s="3"/>
      <c r="U7" s="3"/>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row>
    <row r="8" spans="1:67" x14ac:dyDescent="0.25">
      <c r="A8" s="3"/>
      <c r="B8" s="3"/>
      <c r="C8" s="3"/>
      <c r="D8" s="3"/>
      <c r="E8" s="3"/>
      <c r="F8" s="3"/>
      <c r="G8" s="3"/>
      <c r="H8" s="3"/>
      <c r="I8" s="3"/>
      <c r="J8" s="3"/>
      <c r="K8" s="3"/>
      <c r="L8" s="3"/>
      <c r="M8" s="3"/>
      <c r="N8" s="3"/>
      <c r="O8" s="3"/>
      <c r="P8" s="3"/>
      <c r="Q8" s="3"/>
      <c r="R8" s="3"/>
      <c r="S8" s="3"/>
      <c r="T8" s="3"/>
      <c r="U8" s="3"/>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row>
    <row r="9" spans="1:67" x14ac:dyDescent="0.25">
      <c r="A9" s="3"/>
      <c r="B9" s="3"/>
      <c r="C9" s="3"/>
      <c r="D9" s="3"/>
      <c r="E9" s="3"/>
      <c r="F9" s="3"/>
      <c r="G9" s="3"/>
      <c r="H9" s="3"/>
      <c r="I9" s="3"/>
      <c r="J9" s="3"/>
      <c r="K9" s="3"/>
      <c r="L9" s="3"/>
      <c r="M9" s="3"/>
      <c r="N9" s="3"/>
      <c r="O9" s="3"/>
      <c r="P9" s="3"/>
      <c r="Q9" s="3"/>
      <c r="R9" s="3"/>
      <c r="S9" s="3"/>
      <c r="T9" s="3"/>
      <c r="U9" s="3"/>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row>
    <row r="10" spans="1:67" x14ac:dyDescent="0.25">
      <c r="A10" s="3"/>
      <c r="B10" s="3"/>
      <c r="C10" s="3"/>
      <c r="D10" s="3"/>
      <c r="E10" s="3"/>
      <c r="F10" s="3"/>
      <c r="G10" s="3"/>
      <c r="H10" s="3"/>
      <c r="I10" s="3"/>
      <c r="J10" s="3"/>
      <c r="K10" s="3"/>
      <c r="L10" s="3"/>
      <c r="M10" s="3"/>
      <c r="N10" s="3"/>
      <c r="O10" s="3"/>
      <c r="P10" s="3"/>
      <c r="Q10" s="3"/>
      <c r="R10" s="3"/>
      <c r="S10" s="3"/>
      <c r="T10" s="3"/>
      <c r="U10" s="3"/>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row>
    <row r="11" spans="1:67" x14ac:dyDescent="0.25">
      <c r="A11" s="3"/>
      <c r="B11" s="3"/>
      <c r="C11" s="3"/>
      <c r="D11" s="3"/>
      <c r="E11" s="3"/>
      <c r="F11" s="3"/>
      <c r="G11" s="3"/>
      <c r="H11" s="3"/>
      <c r="I11" s="3"/>
      <c r="J11" s="3"/>
      <c r="K11" s="3"/>
      <c r="L11" s="3"/>
      <c r="M11" s="3"/>
      <c r="N11" s="3"/>
      <c r="O11" s="3"/>
      <c r="P11" s="3"/>
      <c r="Q11" s="3"/>
      <c r="R11" s="3"/>
      <c r="S11" s="3"/>
      <c r="T11" s="3"/>
      <c r="U11" s="3"/>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row>
    <row r="12" spans="1:67" x14ac:dyDescent="0.25">
      <c r="A12" s="3"/>
      <c r="B12" s="3"/>
      <c r="C12" s="3"/>
      <c r="D12" s="3"/>
      <c r="E12" s="3"/>
      <c r="F12" s="3"/>
      <c r="G12" s="3"/>
      <c r="H12" s="3"/>
      <c r="I12" s="3"/>
      <c r="J12" s="3"/>
      <c r="K12" s="3"/>
      <c r="L12" s="3"/>
      <c r="M12" s="3"/>
      <c r="N12" s="3"/>
      <c r="O12" s="3"/>
      <c r="P12" s="3"/>
      <c r="Q12" s="3"/>
      <c r="R12" s="3"/>
      <c r="S12" s="3"/>
      <c r="T12" s="3"/>
      <c r="U12" s="3"/>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row>
    <row r="13" spans="1:67" x14ac:dyDescent="0.25">
      <c r="A13" s="3"/>
      <c r="B13" s="3"/>
      <c r="C13" s="3"/>
      <c r="D13" s="3"/>
      <c r="E13" s="3"/>
      <c r="F13" s="3"/>
      <c r="G13" s="3"/>
      <c r="H13" s="3"/>
      <c r="I13" s="3"/>
      <c r="J13" s="3"/>
      <c r="K13" s="3"/>
      <c r="L13" s="3"/>
      <c r="M13" s="3"/>
      <c r="N13" s="3"/>
      <c r="O13" s="3"/>
      <c r="P13" s="3"/>
      <c r="Q13" s="3"/>
      <c r="R13" s="3"/>
      <c r="S13" s="3"/>
      <c r="T13" s="3"/>
      <c r="U13" s="3"/>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row>
    <row r="14" spans="1:67" x14ac:dyDescent="0.25">
      <c r="A14" s="3"/>
      <c r="B14" s="3"/>
      <c r="C14" s="3"/>
      <c r="D14" s="3"/>
      <c r="E14" s="3"/>
      <c r="F14" s="3"/>
      <c r="G14" s="3"/>
      <c r="H14" s="3"/>
      <c r="I14" s="3"/>
      <c r="J14" s="3"/>
      <c r="K14" s="3"/>
      <c r="L14" s="3"/>
      <c r="M14" s="3"/>
      <c r="N14" s="3"/>
      <c r="O14" s="3"/>
      <c r="P14" s="3"/>
      <c r="Q14" s="3"/>
      <c r="R14" s="3"/>
      <c r="S14" s="3"/>
      <c r="T14" s="3"/>
      <c r="U14" s="3"/>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row>
    <row r="15" spans="1:67" x14ac:dyDescent="0.25">
      <c r="A15" s="3"/>
      <c r="B15" s="3"/>
      <c r="C15" s="3"/>
      <c r="D15" s="3"/>
      <c r="E15" s="3"/>
      <c r="F15" s="3"/>
      <c r="G15" s="3"/>
      <c r="H15" s="3"/>
      <c r="I15" s="3"/>
      <c r="J15" s="3"/>
      <c r="K15" s="3"/>
      <c r="L15" s="3"/>
      <c r="M15" s="3"/>
      <c r="N15" s="3"/>
      <c r="O15" s="3"/>
      <c r="P15" s="3"/>
      <c r="Q15" s="3"/>
      <c r="R15" s="3"/>
      <c r="S15" s="3"/>
      <c r="T15" s="3"/>
      <c r="U15" s="3"/>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row>
    <row r="16" spans="1:67" x14ac:dyDescent="0.25">
      <c r="A16" s="3"/>
      <c r="B16" s="3"/>
      <c r="C16" s="3"/>
      <c r="D16" s="3"/>
      <c r="E16" s="3"/>
      <c r="F16" s="3"/>
      <c r="G16" s="3"/>
      <c r="H16" s="3"/>
      <c r="I16" s="3"/>
      <c r="J16" s="3"/>
      <c r="K16" s="3"/>
      <c r="L16" s="3"/>
      <c r="M16" s="3"/>
      <c r="N16" s="3"/>
      <c r="O16" s="3"/>
      <c r="P16" s="3"/>
      <c r="Q16" s="3"/>
      <c r="R16" s="3"/>
      <c r="S16" s="3"/>
      <c r="T16" s="3"/>
      <c r="U16" s="3"/>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row>
    <row r="17" spans="1:57" x14ac:dyDescent="0.25">
      <c r="A17" s="3"/>
      <c r="B17" s="3"/>
      <c r="C17" s="3"/>
      <c r="D17" s="3"/>
      <c r="E17" s="3"/>
      <c r="F17" s="3"/>
      <c r="G17" s="3"/>
      <c r="H17" s="3"/>
      <c r="I17" s="3"/>
      <c r="J17" s="3"/>
      <c r="K17" s="3"/>
      <c r="L17" s="3"/>
      <c r="M17" s="3"/>
      <c r="N17" s="3"/>
      <c r="O17" s="3"/>
      <c r="P17" s="3"/>
      <c r="Q17" s="3"/>
      <c r="R17" s="3"/>
      <c r="S17" s="3"/>
      <c r="T17" s="3"/>
      <c r="U17" s="3"/>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row>
    <row r="18" spans="1:57" x14ac:dyDescent="0.25">
      <c r="A18" s="3"/>
      <c r="B18" s="3"/>
      <c r="C18" s="3"/>
      <c r="D18" s="3"/>
      <c r="E18" s="3"/>
      <c r="F18" s="3"/>
      <c r="G18" s="3"/>
      <c r="H18" s="3"/>
      <c r="I18" s="3"/>
      <c r="J18" s="3"/>
      <c r="K18" s="3"/>
      <c r="L18" s="3"/>
      <c r="M18" s="3"/>
      <c r="N18" s="3"/>
      <c r="O18" s="3"/>
      <c r="P18" s="3"/>
      <c r="Q18" s="3"/>
      <c r="R18" s="3"/>
      <c r="S18" s="3"/>
      <c r="T18" s="3"/>
      <c r="U18" s="3"/>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row>
    <row r="19" spans="1:57" x14ac:dyDescent="0.25">
      <c r="A19" s="3"/>
      <c r="B19" s="3"/>
      <c r="C19" s="3"/>
      <c r="D19" s="3"/>
      <c r="E19" s="3"/>
      <c r="F19" s="3"/>
      <c r="G19" s="3"/>
      <c r="H19" s="3"/>
      <c r="I19" s="3"/>
      <c r="J19" s="3"/>
      <c r="K19" s="3"/>
      <c r="L19" s="3"/>
      <c r="M19" s="3"/>
      <c r="N19" s="3"/>
      <c r="O19" s="3"/>
      <c r="P19" s="3"/>
      <c r="Q19" s="3"/>
      <c r="R19" s="3"/>
      <c r="S19" s="3"/>
      <c r="T19" s="3"/>
      <c r="U19" s="3"/>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row>
    <row r="20" spans="1:57" x14ac:dyDescent="0.25">
      <c r="A20" s="3"/>
      <c r="B20" s="3"/>
      <c r="C20" s="3"/>
      <c r="D20" s="3"/>
      <c r="E20" s="3"/>
      <c r="F20" s="3"/>
      <c r="G20" s="3"/>
      <c r="H20" s="3"/>
      <c r="I20" s="3"/>
      <c r="J20" s="3"/>
      <c r="K20" s="3"/>
      <c r="L20" s="3"/>
      <c r="M20" s="3"/>
      <c r="N20" s="3"/>
      <c r="O20" s="3"/>
      <c r="P20" s="3"/>
      <c r="Q20" s="3"/>
      <c r="R20" s="3"/>
      <c r="S20" s="3"/>
      <c r="T20" s="3"/>
      <c r="U20" s="3"/>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row>
    <row r="21" spans="1:57" x14ac:dyDescent="0.25">
      <c r="A21" s="3"/>
      <c r="B21" s="3"/>
      <c r="C21" s="3"/>
      <c r="D21" s="3"/>
      <c r="E21" s="3"/>
      <c r="F21" s="3"/>
      <c r="G21" s="3"/>
      <c r="H21" s="3"/>
      <c r="I21" s="3"/>
      <c r="J21" s="3"/>
      <c r="K21" s="3"/>
      <c r="L21" s="3"/>
      <c r="M21" s="3"/>
      <c r="N21" s="3"/>
      <c r="O21" s="3"/>
      <c r="P21" s="3"/>
      <c r="Q21" s="3"/>
      <c r="R21" s="3"/>
      <c r="S21" s="3"/>
      <c r="T21" s="3"/>
      <c r="U21" s="3"/>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row>
    <row r="22" spans="1:57" x14ac:dyDescent="0.25">
      <c r="A22" s="3"/>
      <c r="B22" s="3"/>
      <c r="C22" s="3"/>
      <c r="D22" s="3"/>
      <c r="E22" s="3"/>
      <c r="F22" s="3"/>
      <c r="G22" s="3"/>
      <c r="H22" s="3"/>
      <c r="I22" s="3"/>
      <c r="J22" s="3"/>
      <c r="K22" s="3"/>
      <c r="L22" s="3"/>
      <c r="M22" s="3"/>
      <c r="N22" s="3"/>
      <c r="O22" s="3"/>
      <c r="P22" s="3"/>
      <c r="Q22" s="3"/>
      <c r="R22" s="3"/>
      <c r="S22" s="3"/>
      <c r="T22" s="3"/>
      <c r="U22" s="3"/>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row>
    <row r="23" spans="1:57" x14ac:dyDescent="0.25">
      <c r="A23" s="3"/>
      <c r="B23" s="3"/>
      <c r="C23" s="3"/>
      <c r="D23" s="3"/>
      <c r="E23" s="3"/>
      <c r="F23" s="3"/>
      <c r="G23" s="3"/>
      <c r="H23" s="3"/>
      <c r="I23" s="3"/>
      <c r="J23" s="3"/>
      <c r="K23" s="3"/>
      <c r="L23" s="3"/>
      <c r="M23" s="3"/>
      <c r="N23" s="3"/>
      <c r="O23" s="3"/>
      <c r="P23" s="3"/>
      <c r="Q23" s="3"/>
      <c r="R23" s="3"/>
      <c r="S23" s="3"/>
      <c r="T23" s="3"/>
      <c r="U23" s="3"/>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row>
    <row r="24" spans="1:57" x14ac:dyDescent="0.25">
      <c r="A24" s="3"/>
      <c r="B24" s="3"/>
      <c r="C24" s="3"/>
      <c r="D24" s="3"/>
      <c r="E24" s="3"/>
      <c r="F24" s="3"/>
      <c r="G24" s="3"/>
      <c r="H24" s="3"/>
      <c r="I24" s="3"/>
      <c r="J24" s="3"/>
      <c r="K24" s="3"/>
      <c r="L24" s="3"/>
      <c r="M24" s="3"/>
      <c r="N24" s="3"/>
      <c r="O24" s="3"/>
      <c r="P24" s="3"/>
      <c r="Q24" s="3"/>
      <c r="R24" s="3"/>
      <c r="S24" s="3"/>
      <c r="T24" s="3"/>
      <c r="U24" s="3"/>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row>
    <row r="25" spans="1:57" x14ac:dyDescent="0.25">
      <c r="A25" s="3"/>
      <c r="B25" s="3"/>
      <c r="C25" s="3"/>
      <c r="D25" s="3"/>
      <c r="E25" s="3"/>
      <c r="F25" s="3"/>
      <c r="G25" s="3"/>
      <c r="H25" s="3"/>
      <c r="I25" s="3"/>
      <c r="J25" s="3"/>
      <c r="K25" s="3"/>
      <c r="L25" s="3"/>
      <c r="M25" s="3"/>
      <c r="N25" s="3"/>
      <c r="O25" s="3"/>
      <c r="P25" s="3"/>
      <c r="Q25" s="3"/>
      <c r="R25" s="3"/>
      <c r="S25" s="3"/>
      <c r="T25" s="3"/>
      <c r="U25" s="3"/>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row>
    <row r="26" spans="1:57" x14ac:dyDescent="0.25">
      <c r="A26" s="3"/>
      <c r="B26" s="3"/>
      <c r="C26" s="3"/>
      <c r="D26" s="3"/>
      <c r="E26" s="3"/>
      <c r="F26" s="3"/>
      <c r="G26" s="3"/>
      <c r="H26" s="3"/>
      <c r="I26" s="3"/>
      <c r="J26" s="3"/>
      <c r="K26" s="3"/>
      <c r="L26" s="3"/>
      <c r="M26" s="3"/>
      <c r="N26" s="3"/>
      <c r="O26" s="3"/>
      <c r="P26" s="3"/>
      <c r="Q26" s="3"/>
      <c r="R26" s="3"/>
      <c r="S26" s="3"/>
      <c r="T26" s="3"/>
      <c r="U26" s="3"/>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row>
    <row r="27" spans="1:57" x14ac:dyDescent="0.25">
      <c r="A27" s="3"/>
      <c r="B27" s="3"/>
      <c r="C27" s="3"/>
      <c r="D27" s="3"/>
      <c r="E27" s="3"/>
      <c r="F27" s="3"/>
      <c r="G27" s="3"/>
      <c r="H27" s="3"/>
      <c r="I27" s="3"/>
      <c r="J27" s="3"/>
      <c r="K27" s="3"/>
      <c r="L27" s="3"/>
      <c r="M27" s="3"/>
      <c r="N27" s="3"/>
      <c r="O27" s="3"/>
      <c r="P27" s="3"/>
      <c r="Q27" s="3"/>
      <c r="R27" s="3"/>
      <c r="S27" s="3"/>
      <c r="T27" s="3"/>
      <c r="U27" s="3"/>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row>
    <row r="28" spans="1:57" x14ac:dyDescent="0.25">
      <c r="A28" s="3"/>
      <c r="B28" s="3"/>
      <c r="C28" s="3"/>
      <c r="D28" s="3"/>
      <c r="E28" s="3"/>
      <c r="F28" s="3"/>
      <c r="G28" s="3"/>
      <c r="H28" s="3"/>
      <c r="I28" s="3"/>
      <c r="J28" s="3"/>
      <c r="K28" s="3"/>
      <c r="L28" s="3"/>
      <c r="M28" s="3"/>
      <c r="N28" s="3"/>
      <c r="O28" s="3"/>
      <c r="P28" s="3"/>
      <c r="Q28" s="3"/>
      <c r="R28" s="3"/>
      <c r="S28" s="3"/>
      <c r="T28" s="3"/>
      <c r="U28" s="3"/>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row>
    <row r="29" spans="1:57" x14ac:dyDescent="0.25">
      <c r="A29" s="3"/>
      <c r="B29" s="3"/>
      <c r="C29" s="3"/>
      <c r="D29" s="3"/>
      <c r="E29" s="3"/>
      <c r="F29" s="3"/>
      <c r="G29" s="3"/>
      <c r="H29" s="3"/>
      <c r="I29" s="3"/>
      <c r="J29" s="3"/>
      <c r="K29" s="3"/>
      <c r="L29" s="3"/>
      <c r="M29" s="3"/>
      <c r="N29" s="3"/>
      <c r="O29" s="3"/>
      <c r="P29" s="3"/>
      <c r="Q29" s="3"/>
      <c r="R29" s="3"/>
      <c r="S29" s="3"/>
      <c r="T29" s="3"/>
      <c r="U29" s="3"/>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row>
    <row r="30" spans="1:57"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row>
    <row r="31" spans="1:57"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row>
    <row r="32" spans="1:57"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row>
    <row r="33" spans="1:57"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row>
    <row r="34" spans="1:57"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row>
    <row r="35" spans="1:57"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row>
    <row r="36" spans="1:57"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row>
    <row r="37" spans="1:57"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row>
    <row r="38" spans="1:57"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row>
    <row r="39" spans="1:57"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row>
    <row r="40" spans="1:57"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row>
    <row r="41" spans="1:57"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row>
    <row r="42" spans="1:57"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row>
    <row r="43" spans="1:57"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row>
    <row r="44" spans="1:57"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row>
    <row r="45" spans="1:57"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row>
    <row r="46" spans="1:57"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row>
    <row r="47" spans="1:57"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row>
    <row r="48" spans="1:57"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row>
    <row r="49" spans="1:57"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row>
    <row r="50" spans="1:57"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row>
    <row r="51" spans="1:57"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row>
    <row r="52" spans="1:57"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row>
    <row r="53" spans="1:57"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row>
    <row r="54" spans="1:57"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row>
    <row r="55" spans="1:57"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row>
    <row r="56" spans="1:57"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row>
    <row r="57" spans="1:57"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row>
    <row r="58" spans="1:57"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row>
    <row r="59" spans="1:57"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row>
    <row r="60" spans="1:57"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row>
    <row r="61" spans="1:57"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row>
    <row r="62" spans="1:57"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row>
    <row r="63" spans="1:57"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row>
    <row r="64" spans="1:57"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row>
    <row r="65" spans="1:57"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row>
    <row r="66" spans="1:57"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row>
    <row r="67" spans="1:57"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row>
    <row r="68" spans="1:57"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row>
    <row r="69" spans="1:57"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row>
    <row r="70" spans="1:57"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row>
    <row r="71" spans="1:57"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row>
    <row r="72" spans="1:57"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row>
    <row r="73" spans="1:57"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row>
    <row r="74" spans="1:57"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row>
    <row r="75" spans="1:57"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row>
    <row r="76" spans="1:57"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row>
    <row r="77" spans="1:57"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row>
    <row r="78" spans="1:57"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row>
    <row r="79" spans="1:57"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row>
    <row r="80" spans="1:57"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row>
    <row r="81" spans="1:57"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row>
    <row r="82" spans="1:57"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row>
    <row r="83" spans="1:57"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row>
    <row r="84" spans="1:57"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row>
    <row r="85" spans="1:57"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row>
    <row r="86" spans="1:57"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row>
    <row r="87" spans="1:57"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row>
    <row r="88" spans="1:57"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row>
    <row r="89" spans="1:57"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row>
    <row r="90" spans="1:57"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row>
    <row r="91" spans="1:57"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row>
    <row r="92" spans="1:57"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row>
    <row r="93" spans="1:57"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row>
    <row r="94" spans="1:57"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row>
    <row r="95" spans="1:57"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row>
    <row r="96" spans="1:57"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row>
    <row r="97" spans="1:57"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row>
    <row r="98" spans="1:57"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row>
    <row r="99" spans="1:57"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row>
    <row r="100" spans="1:57"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row>
    <row r="101" spans="1:57"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row>
    <row r="102" spans="1:57"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row>
    <row r="103" spans="1:57"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row>
    <row r="104" spans="1:57"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row>
    <row r="105" spans="1:57"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row>
    <row r="106" spans="1:57"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row>
    <row r="107" spans="1:57"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row>
    <row r="108" spans="1:57"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row>
    <row r="109" spans="1:57"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row>
    <row r="110" spans="1:57"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row>
    <row r="111" spans="1:57"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row>
    <row r="112" spans="1:57"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row>
    <row r="113" spans="1:57"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row>
    <row r="114" spans="1:57"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row>
    <row r="115" spans="1:57"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row>
    <row r="116" spans="1:57"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row>
    <row r="117" spans="1:57"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7C1AF-E0A6-4C5F-B7EC-C4A6D77F1D60}">
  <dimension ref="A1:X102"/>
  <sheetViews>
    <sheetView workbookViewId="0">
      <selection activeCell="F4" sqref="F4"/>
    </sheetView>
  </sheetViews>
  <sheetFormatPr defaultRowHeight="15" x14ac:dyDescent="0.25"/>
  <sheetData>
    <row r="1" spans="1:24" x14ac:dyDescent="0.2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c r="V1" t="s">
        <v>42</v>
      </c>
      <c r="W1" t="s">
        <v>43</v>
      </c>
      <c r="X1" t="s">
        <v>44</v>
      </c>
    </row>
    <row r="2" spans="1:24" x14ac:dyDescent="0.25">
      <c r="A2" t="s">
        <v>0</v>
      </c>
      <c r="B2" t="s">
        <v>45</v>
      </c>
      <c r="C2" t="s">
        <v>46</v>
      </c>
      <c r="D2">
        <v>0</v>
      </c>
      <c r="E2">
        <v>0</v>
      </c>
      <c r="F2">
        <v>0</v>
      </c>
      <c r="G2">
        <v>0</v>
      </c>
      <c r="H2">
        <v>0</v>
      </c>
      <c r="I2">
        <v>23</v>
      </c>
      <c r="J2">
        <v>0</v>
      </c>
      <c r="K2">
        <v>0</v>
      </c>
      <c r="L2">
        <v>0</v>
      </c>
      <c r="M2">
        <v>0</v>
      </c>
      <c r="N2">
        <v>4</v>
      </c>
      <c r="O2">
        <v>0</v>
      </c>
      <c r="P2">
        <v>0</v>
      </c>
      <c r="Q2">
        <v>1</v>
      </c>
      <c r="R2">
        <v>0</v>
      </c>
      <c r="S2">
        <v>0</v>
      </c>
      <c r="T2">
        <v>0</v>
      </c>
      <c r="U2">
        <v>0</v>
      </c>
      <c r="V2">
        <v>28</v>
      </c>
      <c r="W2">
        <v>28</v>
      </c>
      <c r="X2">
        <v>267</v>
      </c>
    </row>
    <row r="3" spans="1:24" x14ac:dyDescent="0.25">
      <c r="A3" t="s">
        <v>0</v>
      </c>
      <c r="B3" t="s">
        <v>47</v>
      </c>
      <c r="C3" t="s">
        <v>48</v>
      </c>
      <c r="D3">
        <v>0</v>
      </c>
      <c r="E3">
        <v>0</v>
      </c>
      <c r="F3">
        <v>0</v>
      </c>
      <c r="G3">
        <v>1</v>
      </c>
      <c r="H3">
        <v>0</v>
      </c>
      <c r="I3">
        <v>17</v>
      </c>
      <c r="J3">
        <v>0</v>
      </c>
      <c r="K3">
        <v>0</v>
      </c>
      <c r="L3">
        <v>0</v>
      </c>
      <c r="M3">
        <v>0</v>
      </c>
      <c r="N3">
        <v>10</v>
      </c>
      <c r="O3">
        <v>0</v>
      </c>
      <c r="P3">
        <v>1</v>
      </c>
      <c r="Q3">
        <v>16</v>
      </c>
      <c r="R3">
        <v>0</v>
      </c>
      <c r="S3">
        <v>1</v>
      </c>
      <c r="T3">
        <v>0</v>
      </c>
      <c r="U3">
        <v>0</v>
      </c>
      <c r="V3">
        <v>52</v>
      </c>
      <c r="W3">
        <v>48</v>
      </c>
      <c r="X3">
        <v>265</v>
      </c>
    </row>
    <row r="4" spans="1:24" x14ac:dyDescent="0.25">
      <c r="A4" t="s">
        <v>0</v>
      </c>
      <c r="B4" t="s">
        <v>49</v>
      </c>
      <c r="C4" t="s">
        <v>50</v>
      </c>
      <c r="D4">
        <v>0</v>
      </c>
      <c r="E4">
        <v>0</v>
      </c>
      <c r="F4">
        <v>0</v>
      </c>
      <c r="G4">
        <v>5</v>
      </c>
      <c r="H4">
        <v>0</v>
      </c>
      <c r="I4">
        <v>13</v>
      </c>
      <c r="J4">
        <v>1</v>
      </c>
      <c r="K4">
        <v>0</v>
      </c>
      <c r="L4">
        <v>0</v>
      </c>
      <c r="M4">
        <v>0</v>
      </c>
      <c r="N4">
        <v>4</v>
      </c>
      <c r="O4">
        <v>0</v>
      </c>
      <c r="P4">
        <v>0</v>
      </c>
      <c r="Q4">
        <v>4</v>
      </c>
      <c r="R4">
        <v>0</v>
      </c>
      <c r="S4">
        <v>0</v>
      </c>
      <c r="T4">
        <v>0</v>
      </c>
      <c r="U4">
        <v>0</v>
      </c>
      <c r="V4">
        <v>28</v>
      </c>
      <c r="W4">
        <v>27</v>
      </c>
      <c r="X4">
        <v>175</v>
      </c>
    </row>
    <row r="5" spans="1:24" x14ac:dyDescent="0.25">
      <c r="A5" t="s">
        <v>0</v>
      </c>
      <c r="B5" t="s">
        <v>51</v>
      </c>
      <c r="C5" t="s">
        <v>52</v>
      </c>
      <c r="D5">
        <v>0</v>
      </c>
      <c r="E5">
        <v>0</v>
      </c>
      <c r="F5">
        <v>0</v>
      </c>
      <c r="G5">
        <v>0</v>
      </c>
      <c r="H5">
        <v>0</v>
      </c>
      <c r="I5">
        <v>10</v>
      </c>
      <c r="J5">
        <v>0</v>
      </c>
      <c r="K5">
        <v>0</v>
      </c>
      <c r="L5">
        <v>0</v>
      </c>
      <c r="M5">
        <v>0</v>
      </c>
      <c r="N5">
        <v>1</v>
      </c>
      <c r="O5">
        <v>0</v>
      </c>
      <c r="P5">
        <v>0</v>
      </c>
      <c r="Q5">
        <v>3</v>
      </c>
      <c r="R5">
        <v>0</v>
      </c>
      <c r="S5">
        <v>0</v>
      </c>
      <c r="T5">
        <v>0</v>
      </c>
      <c r="U5">
        <v>0</v>
      </c>
      <c r="V5">
        <v>44</v>
      </c>
      <c r="W5">
        <v>14</v>
      </c>
      <c r="X5">
        <v>44</v>
      </c>
    </row>
    <row r="6" spans="1:24" x14ac:dyDescent="0.25">
      <c r="A6" t="s">
        <v>0</v>
      </c>
      <c r="B6" t="s">
        <v>53</v>
      </c>
      <c r="C6" t="s">
        <v>54</v>
      </c>
      <c r="D6">
        <v>0</v>
      </c>
      <c r="E6">
        <v>0</v>
      </c>
      <c r="F6">
        <v>0</v>
      </c>
      <c r="G6">
        <v>1</v>
      </c>
      <c r="H6">
        <v>1</v>
      </c>
      <c r="I6">
        <v>32</v>
      </c>
      <c r="J6">
        <v>0</v>
      </c>
      <c r="K6">
        <v>0</v>
      </c>
      <c r="L6">
        <v>0</v>
      </c>
      <c r="M6">
        <v>0</v>
      </c>
      <c r="N6">
        <v>40</v>
      </c>
      <c r="O6">
        <v>0</v>
      </c>
      <c r="P6">
        <v>1</v>
      </c>
      <c r="Q6">
        <v>20</v>
      </c>
      <c r="R6">
        <v>1</v>
      </c>
      <c r="S6">
        <v>3</v>
      </c>
      <c r="T6">
        <v>0</v>
      </c>
      <c r="U6">
        <v>0</v>
      </c>
      <c r="V6">
        <v>100</v>
      </c>
      <c r="W6">
        <v>99</v>
      </c>
      <c r="X6">
        <v>343</v>
      </c>
    </row>
    <row r="7" spans="1:24" x14ac:dyDescent="0.25">
      <c r="A7" t="s">
        <v>0</v>
      </c>
      <c r="B7" t="s">
        <v>55</v>
      </c>
      <c r="C7" t="s">
        <v>56</v>
      </c>
      <c r="D7">
        <v>0</v>
      </c>
      <c r="E7">
        <v>0</v>
      </c>
      <c r="F7">
        <v>0</v>
      </c>
      <c r="G7">
        <v>2</v>
      </c>
      <c r="H7">
        <v>0</v>
      </c>
      <c r="I7">
        <v>24</v>
      </c>
      <c r="J7">
        <v>0</v>
      </c>
      <c r="K7">
        <v>0</v>
      </c>
      <c r="L7">
        <v>0</v>
      </c>
      <c r="M7">
        <v>0</v>
      </c>
      <c r="N7">
        <v>24</v>
      </c>
      <c r="O7">
        <v>0</v>
      </c>
      <c r="P7">
        <v>0</v>
      </c>
      <c r="Q7">
        <v>9</v>
      </c>
      <c r="R7">
        <v>0</v>
      </c>
      <c r="S7">
        <v>2</v>
      </c>
      <c r="T7">
        <v>0</v>
      </c>
      <c r="U7">
        <v>0</v>
      </c>
      <c r="V7">
        <v>60</v>
      </c>
      <c r="W7">
        <v>58</v>
      </c>
      <c r="X7">
        <v>261</v>
      </c>
    </row>
    <row r="8" spans="1:24" x14ac:dyDescent="0.25">
      <c r="A8" t="s">
        <v>0</v>
      </c>
      <c r="B8" t="s">
        <v>57</v>
      </c>
      <c r="C8" t="s">
        <v>58</v>
      </c>
      <c r="D8">
        <v>0</v>
      </c>
      <c r="E8">
        <v>0</v>
      </c>
      <c r="F8">
        <v>2</v>
      </c>
      <c r="G8">
        <v>0</v>
      </c>
      <c r="H8">
        <v>0</v>
      </c>
      <c r="I8">
        <v>41</v>
      </c>
      <c r="J8">
        <v>0</v>
      </c>
      <c r="K8">
        <v>0</v>
      </c>
      <c r="L8">
        <v>0</v>
      </c>
      <c r="M8">
        <v>0</v>
      </c>
      <c r="N8">
        <v>10</v>
      </c>
      <c r="O8">
        <v>0</v>
      </c>
      <c r="P8">
        <v>0</v>
      </c>
      <c r="Q8">
        <v>9</v>
      </c>
      <c r="R8">
        <v>0</v>
      </c>
      <c r="S8">
        <v>0</v>
      </c>
      <c r="T8">
        <v>0</v>
      </c>
      <c r="U8">
        <v>0</v>
      </c>
      <c r="V8">
        <v>62</v>
      </c>
      <c r="W8">
        <v>62</v>
      </c>
      <c r="X8">
        <v>290</v>
      </c>
    </row>
    <row r="9" spans="1:24" x14ac:dyDescent="0.25">
      <c r="A9" t="s">
        <v>0</v>
      </c>
      <c r="B9" t="s">
        <v>59</v>
      </c>
      <c r="C9" t="s">
        <v>60</v>
      </c>
      <c r="D9">
        <v>0</v>
      </c>
      <c r="E9">
        <v>0</v>
      </c>
      <c r="F9">
        <v>0</v>
      </c>
      <c r="G9">
        <v>0</v>
      </c>
      <c r="H9">
        <v>0</v>
      </c>
      <c r="I9">
        <v>19</v>
      </c>
      <c r="J9">
        <v>0</v>
      </c>
      <c r="K9">
        <v>0</v>
      </c>
      <c r="L9">
        <v>0</v>
      </c>
      <c r="M9">
        <v>0</v>
      </c>
      <c r="N9">
        <v>2</v>
      </c>
      <c r="O9">
        <v>0</v>
      </c>
      <c r="P9">
        <v>0</v>
      </c>
      <c r="Q9">
        <v>1</v>
      </c>
      <c r="R9">
        <v>0</v>
      </c>
      <c r="S9">
        <v>0</v>
      </c>
      <c r="T9">
        <v>0</v>
      </c>
      <c r="U9">
        <v>0</v>
      </c>
      <c r="V9">
        <v>23</v>
      </c>
      <c r="W9">
        <v>22</v>
      </c>
      <c r="X9">
        <v>201</v>
      </c>
    </row>
    <row r="10" spans="1:24" x14ac:dyDescent="0.25">
      <c r="A10" t="s">
        <v>0</v>
      </c>
      <c r="B10" t="s">
        <v>57</v>
      </c>
      <c r="C10" t="s">
        <v>61</v>
      </c>
      <c r="D10">
        <v>0</v>
      </c>
      <c r="E10">
        <v>0</v>
      </c>
      <c r="F10">
        <v>1</v>
      </c>
      <c r="G10">
        <v>1</v>
      </c>
      <c r="H10">
        <v>0</v>
      </c>
      <c r="I10">
        <v>24</v>
      </c>
      <c r="J10">
        <v>0</v>
      </c>
      <c r="K10">
        <v>0</v>
      </c>
      <c r="L10">
        <v>0</v>
      </c>
      <c r="M10">
        <v>1</v>
      </c>
      <c r="N10">
        <v>14</v>
      </c>
      <c r="O10">
        <v>0</v>
      </c>
      <c r="P10">
        <v>0</v>
      </c>
      <c r="Q10">
        <v>17</v>
      </c>
      <c r="R10">
        <v>0</v>
      </c>
      <c r="S10">
        <v>3</v>
      </c>
      <c r="T10">
        <v>0</v>
      </c>
      <c r="U10">
        <v>0</v>
      </c>
      <c r="V10">
        <v>63</v>
      </c>
      <c r="W10">
        <v>61</v>
      </c>
      <c r="X10">
        <v>255</v>
      </c>
    </row>
    <row r="11" spans="1:24" x14ac:dyDescent="0.25">
      <c r="A11" t="s">
        <v>0</v>
      </c>
      <c r="B11" t="s">
        <v>62</v>
      </c>
      <c r="C11" t="s">
        <v>63</v>
      </c>
      <c r="D11">
        <v>0</v>
      </c>
      <c r="E11">
        <v>0</v>
      </c>
      <c r="F11">
        <v>0</v>
      </c>
      <c r="G11">
        <v>0</v>
      </c>
      <c r="H11">
        <v>0</v>
      </c>
      <c r="I11">
        <v>29</v>
      </c>
      <c r="J11">
        <v>1</v>
      </c>
      <c r="K11">
        <v>0</v>
      </c>
      <c r="L11">
        <v>0</v>
      </c>
      <c r="M11">
        <v>0</v>
      </c>
      <c r="N11">
        <v>29</v>
      </c>
      <c r="O11">
        <v>0</v>
      </c>
      <c r="P11">
        <v>3</v>
      </c>
      <c r="Q11">
        <v>23</v>
      </c>
      <c r="R11">
        <v>0</v>
      </c>
      <c r="S11">
        <v>4</v>
      </c>
      <c r="T11">
        <v>0</v>
      </c>
      <c r="U11">
        <v>2</v>
      </c>
      <c r="V11">
        <v>91</v>
      </c>
      <c r="W11">
        <v>99</v>
      </c>
      <c r="X11">
        <v>258</v>
      </c>
    </row>
    <row r="12" spans="1:24" x14ac:dyDescent="0.25">
      <c r="A12" t="s">
        <v>0</v>
      </c>
      <c r="B12" t="s">
        <v>62</v>
      </c>
      <c r="C12" t="s">
        <v>64</v>
      </c>
      <c r="D12">
        <v>0</v>
      </c>
      <c r="E12">
        <v>0</v>
      </c>
      <c r="F12">
        <v>0</v>
      </c>
      <c r="G12">
        <v>0</v>
      </c>
      <c r="H12">
        <v>0</v>
      </c>
      <c r="I12">
        <v>45</v>
      </c>
      <c r="J12">
        <v>0</v>
      </c>
      <c r="K12">
        <v>0</v>
      </c>
      <c r="L12">
        <v>0</v>
      </c>
      <c r="M12">
        <v>0</v>
      </c>
      <c r="N12">
        <v>20</v>
      </c>
      <c r="O12">
        <v>0</v>
      </c>
      <c r="P12">
        <v>1</v>
      </c>
      <c r="Q12">
        <v>35</v>
      </c>
      <c r="R12">
        <v>0</v>
      </c>
      <c r="S12">
        <v>6</v>
      </c>
      <c r="T12">
        <v>0</v>
      </c>
      <c r="U12">
        <v>0</v>
      </c>
      <c r="V12">
        <v>110</v>
      </c>
      <c r="W12">
        <v>107</v>
      </c>
      <c r="X12">
        <v>335</v>
      </c>
    </row>
    <row r="13" spans="1:24" x14ac:dyDescent="0.25">
      <c r="A13" t="s">
        <v>1</v>
      </c>
      <c r="B13" t="s">
        <v>65</v>
      </c>
      <c r="C13" t="s">
        <v>66</v>
      </c>
      <c r="D13">
        <v>0</v>
      </c>
      <c r="E13">
        <v>0</v>
      </c>
      <c r="F13">
        <v>0</v>
      </c>
      <c r="G13">
        <v>0</v>
      </c>
      <c r="H13">
        <v>0</v>
      </c>
      <c r="I13">
        <v>14</v>
      </c>
      <c r="J13">
        <v>1</v>
      </c>
      <c r="K13">
        <v>0</v>
      </c>
      <c r="L13">
        <v>0</v>
      </c>
      <c r="M13">
        <v>0</v>
      </c>
      <c r="N13">
        <v>72</v>
      </c>
      <c r="O13">
        <v>0</v>
      </c>
      <c r="P13">
        <v>0</v>
      </c>
      <c r="Q13">
        <v>76</v>
      </c>
      <c r="R13">
        <v>0</v>
      </c>
      <c r="S13">
        <v>2</v>
      </c>
      <c r="T13">
        <v>0</v>
      </c>
      <c r="U13">
        <v>0</v>
      </c>
      <c r="V13">
        <v>117</v>
      </c>
      <c r="W13">
        <v>115</v>
      </c>
      <c r="X13">
        <v>540</v>
      </c>
    </row>
    <row r="14" spans="1:24" x14ac:dyDescent="0.25">
      <c r="A14" t="s">
        <v>1</v>
      </c>
      <c r="B14" t="s">
        <v>67</v>
      </c>
      <c r="C14" t="s">
        <v>68</v>
      </c>
      <c r="D14">
        <v>0</v>
      </c>
      <c r="E14">
        <v>0</v>
      </c>
      <c r="F14">
        <v>0</v>
      </c>
      <c r="G14">
        <v>1</v>
      </c>
      <c r="H14">
        <v>0</v>
      </c>
      <c r="I14">
        <v>2</v>
      </c>
      <c r="J14">
        <v>0</v>
      </c>
      <c r="K14">
        <v>0</v>
      </c>
      <c r="L14">
        <v>0</v>
      </c>
      <c r="M14">
        <v>0</v>
      </c>
      <c r="N14">
        <v>37</v>
      </c>
      <c r="O14">
        <v>0</v>
      </c>
      <c r="P14">
        <v>0</v>
      </c>
      <c r="Q14">
        <v>27</v>
      </c>
      <c r="R14">
        <v>0</v>
      </c>
      <c r="S14">
        <v>7</v>
      </c>
      <c r="T14">
        <v>0</v>
      </c>
      <c r="U14">
        <v>0</v>
      </c>
      <c r="V14">
        <v>99</v>
      </c>
      <c r="W14">
        <v>94</v>
      </c>
      <c r="X14">
        <v>243</v>
      </c>
    </row>
    <row r="15" spans="1:24" x14ac:dyDescent="0.25">
      <c r="A15" t="s">
        <v>1</v>
      </c>
      <c r="B15" t="s">
        <v>69</v>
      </c>
      <c r="C15" t="s">
        <v>70</v>
      </c>
      <c r="D15">
        <v>0</v>
      </c>
      <c r="E15">
        <v>0</v>
      </c>
      <c r="F15">
        <v>0</v>
      </c>
      <c r="G15">
        <v>0</v>
      </c>
      <c r="H15">
        <v>0</v>
      </c>
      <c r="I15">
        <v>11</v>
      </c>
      <c r="J15">
        <v>0</v>
      </c>
      <c r="K15">
        <v>0</v>
      </c>
      <c r="L15">
        <v>0</v>
      </c>
      <c r="M15">
        <v>0</v>
      </c>
      <c r="N15">
        <v>57</v>
      </c>
      <c r="O15">
        <v>0</v>
      </c>
      <c r="P15">
        <v>0</v>
      </c>
      <c r="Q15">
        <v>5</v>
      </c>
      <c r="R15">
        <v>0</v>
      </c>
      <c r="S15">
        <v>0</v>
      </c>
      <c r="T15">
        <v>0</v>
      </c>
      <c r="U15">
        <v>0</v>
      </c>
      <c r="V15">
        <v>74</v>
      </c>
      <c r="W15">
        <v>73</v>
      </c>
      <c r="X15">
        <v>290</v>
      </c>
    </row>
    <row r="16" spans="1:24" x14ac:dyDescent="0.25">
      <c r="A16" t="s">
        <v>1</v>
      </c>
      <c r="B16" t="s">
        <v>71</v>
      </c>
      <c r="C16" t="s">
        <v>72</v>
      </c>
      <c r="D16">
        <v>0</v>
      </c>
      <c r="E16">
        <v>0</v>
      </c>
      <c r="F16">
        <v>0</v>
      </c>
      <c r="G16">
        <v>0</v>
      </c>
      <c r="H16">
        <v>0</v>
      </c>
      <c r="I16">
        <v>35</v>
      </c>
      <c r="J16">
        <v>0</v>
      </c>
      <c r="K16">
        <v>1</v>
      </c>
      <c r="L16">
        <v>1</v>
      </c>
      <c r="M16">
        <v>0</v>
      </c>
      <c r="N16">
        <v>18</v>
      </c>
      <c r="O16">
        <v>0</v>
      </c>
      <c r="P16">
        <v>1</v>
      </c>
      <c r="Q16">
        <v>49</v>
      </c>
      <c r="R16">
        <v>0</v>
      </c>
      <c r="S16">
        <v>4</v>
      </c>
      <c r="T16">
        <v>0</v>
      </c>
      <c r="U16">
        <v>1</v>
      </c>
      <c r="V16">
        <v>113</v>
      </c>
      <c r="W16">
        <v>113</v>
      </c>
      <c r="X16">
        <v>296</v>
      </c>
    </row>
    <row r="17" spans="1:24" x14ac:dyDescent="0.25">
      <c r="A17" t="s">
        <v>1</v>
      </c>
      <c r="B17" t="s">
        <v>73</v>
      </c>
      <c r="C17" t="s">
        <v>74</v>
      </c>
      <c r="D17">
        <v>0</v>
      </c>
      <c r="E17">
        <v>0</v>
      </c>
      <c r="F17">
        <v>0</v>
      </c>
      <c r="G17">
        <v>1</v>
      </c>
      <c r="H17">
        <v>0</v>
      </c>
      <c r="I17">
        <v>35</v>
      </c>
      <c r="J17">
        <v>0</v>
      </c>
      <c r="K17">
        <v>1</v>
      </c>
      <c r="L17">
        <v>0</v>
      </c>
      <c r="M17">
        <v>0</v>
      </c>
      <c r="N17">
        <v>34</v>
      </c>
      <c r="O17">
        <v>0</v>
      </c>
      <c r="P17">
        <v>2</v>
      </c>
      <c r="Q17">
        <v>64</v>
      </c>
      <c r="R17">
        <v>0</v>
      </c>
      <c r="S17">
        <v>2</v>
      </c>
      <c r="T17">
        <v>0</v>
      </c>
      <c r="U17">
        <v>0</v>
      </c>
      <c r="V17">
        <v>136</v>
      </c>
      <c r="W17">
        <v>129</v>
      </c>
      <c r="X17">
        <v>536</v>
      </c>
    </row>
    <row r="18" spans="1:24" x14ac:dyDescent="0.25">
      <c r="A18" t="s">
        <v>1</v>
      </c>
      <c r="B18" t="s">
        <v>75</v>
      </c>
      <c r="C18" t="s">
        <v>76</v>
      </c>
      <c r="D18">
        <v>1</v>
      </c>
      <c r="E18">
        <v>0</v>
      </c>
      <c r="F18">
        <v>0</v>
      </c>
      <c r="G18">
        <v>3</v>
      </c>
      <c r="H18">
        <v>0</v>
      </c>
      <c r="I18">
        <v>39</v>
      </c>
      <c r="J18">
        <v>0</v>
      </c>
      <c r="K18">
        <v>0</v>
      </c>
      <c r="L18">
        <v>1</v>
      </c>
      <c r="M18">
        <v>0</v>
      </c>
      <c r="N18">
        <v>36</v>
      </c>
      <c r="O18">
        <v>0</v>
      </c>
      <c r="P18">
        <v>1</v>
      </c>
      <c r="Q18">
        <v>43</v>
      </c>
      <c r="R18">
        <v>0</v>
      </c>
      <c r="S18">
        <v>13</v>
      </c>
      <c r="T18">
        <v>0</v>
      </c>
      <c r="U18">
        <v>1</v>
      </c>
      <c r="V18">
        <v>142</v>
      </c>
      <c r="W18">
        <v>138</v>
      </c>
      <c r="X18">
        <v>396</v>
      </c>
    </row>
    <row r="19" spans="1:24" x14ac:dyDescent="0.25">
      <c r="A19" t="s">
        <v>1</v>
      </c>
      <c r="B19" t="s">
        <v>77</v>
      </c>
      <c r="C19" t="s">
        <v>78</v>
      </c>
      <c r="D19">
        <v>0</v>
      </c>
      <c r="E19">
        <v>0</v>
      </c>
      <c r="F19">
        <v>0</v>
      </c>
      <c r="G19">
        <v>1</v>
      </c>
      <c r="H19">
        <v>1</v>
      </c>
      <c r="I19">
        <v>37</v>
      </c>
      <c r="J19">
        <v>0</v>
      </c>
      <c r="K19">
        <v>0</v>
      </c>
      <c r="L19">
        <v>0</v>
      </c>
      <c r="M19">
        <v>0</v>
      </c>
      <c r="N19">
        <v>85</v>
      </c>
      <c r="O19">
        <v>0</v>
      </c>
      <c r="P19">
        <v>1</v>
      </c>
      <c r="Q19">
        <v>10</v>
      </c>
      <c r="R19">
        <v>0</v>
      </c>
      <c r="S19">
        <v>0</v>
      </c>
      <c r="T19">
        <v>0</v>
      </c>
      <c r="U19">
        <v>0</v>
      </c>
      <c r="V19">
        <v>135</v>
      </c>
      <c r="W19">
        <v>135</v>
      </c>
      <c r="X19">
        <v>548</v>
      </c>
    </row>
    <row r="20" spans="1:24" x14ac:dyDescent="0.25">
      <c r="A20" t="s">
        <v>1</v>
      </c>
      <c r="B20" t="s">
        <v>79</v>
      </c>
      <c r="C20" t="s">
        <v>80</v>
      </c>
      <c r="D20">
        <v>0</v>
      </c>
      <c r="E20">
        <v>0</v>
      </c>
      <c r="F20">
        <v>0</v>
      </c>
      <c r="G20">
        <v>0</v>
      </c>
      <c r="H20">
        <v>1</v>
      </c>
      <c r="I20">
        <v>21</v>
      </c>
      <c r="J20">
        <v>0</v>
      </c>
      <c r="K20">
        <v>0</v>
      </c>
      <c r="L20">
        <v>0</v>
      </c>
      <c r="M20">
        <v>0</v>
      </c>
      <c r="N20">
        <v>35</v>
      </c>
      <c r="O20">
        <v>0</v>
      </c>
      <c r="P20">
        <v>0</v>
      </c>
      <c r="Q20">
        <v>11</v>
      </c>
      <c r="R20">
        <v>0</v>
      </c>
      <c r="S20">
        <v>1</v>
      </c>
      <c r="T20">
        <v>0</v>
      </c>
      <c r="U20">
        <v>0</v>
      </c>
      <c r="V20">
        <v>72</v>
      </c>
      <c r="W20">
        <v>69</v>
      </c>
      <c r="X20">
        <v>273</v>
      </c>
    </row>
    <row r="21" spans="1:24" x14ac:dyDescent="0.25">
      <c r="A21" t="s">
        <v>1</v>
      </c>
      <c r="B21" t="s">
        <v>81</v>
      </c>
      <c r="C21" t="s">
        <v>82</v>
      </c>
      <c r="D21">
        <v>0</v>
      </c>
      <c r="E21">
        <v>0</v>
      </c>
      <c r="F21">
        <v>0</v>
      </c>
      <c r="G21">
        <v>1</v>
      </c>
      <c r="H21">
        <v>0</v>
      </c>
      <c r="I21">
        <v>18</v>
      </c>
      <c r="J21">
        <v>1</v>
      </c>
      <c r="K21">
        <v>0</v>
      </c>
      <c r="L21">
        <v>0</v>
      </c>
      <c r="M21">
        <v>0</v>
      </c>
      <c r="N21">
        <v>74</v>
      </c>
      <c r="O21">
        <v>0</v>
      </c>
      <c r="P21">
        <v>0</v>
      </c>
      <c r="Q21">
        <v>43</v>
      </c>
      <c r="R21">
        <v>0</v>
      </c>
      <c r="S21">
        <v>0</v>
      </c>
      <c r="T21">
        <v>0</v>
      </c>
      <c r="U21">
        <v>0</v>
      </c>
      <c r="V21">
        <v>142</v>
      </c>
      <c r="W21">
        <v>137</v>
      </c>
      <c r="X21">
        <v>588</v>
      </c>
    </row>
    <row r="22" spans="1:24" x14ac:dyDescent="0.25">
      <c r="A22" t="s">
        <v>1</v>
      </c>
      <c r="B22" t="s">
        <v>83</v>
      </c>
      <c r="C22" t="s">
        <v>84</v>
      </c>
      <c r="D22">
        <v>0</v>
      </c>
      <c r="E22">
        <v>0</v>
      </c>
      <c r="F22">
        <v>0</v>
      </c>
      <c r="G22">
        <v>0</v>
      </c>
      <c r="H22">
        <v>0</v>
      </c>
      <c r="I22">
        <v>135</v>
      </c>
      <c r="J22">
        <v>0</v>
      </c>
      <c r="K22">
        <v>0</v>
      </c>
      <c r="L22">
        <v>0</v>
      </c>
      <c r="M22">
        <v>0</v>
      </c>
      <c r="N22">
        <v>2</v>
      </c>
      <c r="O22">
        <v>0</v>
      </c>
      <c r="P22">
        <v>0</v>
      </c>
      <c r="Q22">
        <v>0</v>
      </c>
      <c r="R22">
        <v>0</v>
      </c>
      <c r="S22">
        <v>0</v>
      </c>
      <c r="T22">
        <v>0</v>
      </c>
      <c r="U22">
        <v>0</v>
      </c>
      <c r="V22">
        <v>137</v>
      </c>
      <c r="W22">
        <v>137</v>
      </c>
      <c r="X22">
        <v>455</v>
      </c>
    </row>
    <row r="23" spans="1:24" x14ac:dyDescent="0.25">
      <c r="A23" t="s">
        <v>2</v>
      </c>
      <c r="B23" t="s">
        <v>85</v>
      </c>
      <c r="C23" t="s">
        <v>86</v>
      </c>
      <c r="D23">
        <v>0</v>
      </c>
      <c r="E23">
        <v>0</v>
      </c>
      <c r="F23">
        <v>0</v>
      </c>
      <c r="G23">
        <v>0</v>
      </c>
      <c r="H23">
        <v>2</v>
      </c>
      <c r="I23">
        <v>31</v>
      </c>
      <c r="J23">
        <v>2</v>
      </c>
      <c r="K23">
        <v>0</v>
      </c>
      <c r="L23">
        <v>0</v>
      </c>
      <c r="M23">
        <v>0</v>
      </c>
      <c r="N23">
        <v>214</v>
      </c>
      <c r="O23">
        <v>2</v>
      </c>
      <c r="P23">
        <v>0</v>
      </c>
      <c r="Q23">
        <v>35</v>
      </c>
      <c r="R23">
        <v>0</v>
      </c>
      <c r="S23">
        <v>0</v>
      </c>
      <c r="T23">
        <v>0</v>
      </c>
      <c r="U23">
        <v>3</v>
      </c>
      <c r="V23">
        <v>303</v>
      </c>
      <c r="W23">
        <v>289</v>
      </c>
      <c r="X23">
        <v>1623</v>
      </c>
    </row>
    <row r="24" spans="1:24" x14ac:dyDescent="0.25">
      <c r="A24" t="s">
        <v>2</v>
      </c>
      <c r="B24" t="s">
        <v>87</v>
      </c>
      <c r="C24" t="s">
        <v>88</v>
      </c>
      <c r="D24">
        <v>0</v>
      </c>
      <c r="E24">
        <v>0</v>
      </c>
      <c r="F24">
        <v>0</v>
      </c>
      <c r="G24">
        <v>0</v>
      </c>
      <c r="H24">
        <v>0</v>
      </c>
      <c r="I24">
        <v>14</v>
      </c>
      <c r="J24">
        <v>1</v>
      </c>
      <c r="K24">
        <v>0</v>
      </c>
      <c r="L24">
        <v>0</v>
      </c>
      <c r="M24">
        <v>0</v>
      </c>
      <c r="N24">
        <v>155</v>
      </c>
      <c r="O24">
        <v>0</v>
      </c>
      <c r="P24">
        <v>0</v>
      </c>
      <c r="Q24">
        <v>18</v>
      </c>
      <c r="R24">
        <v>0</v>
      </c>
      <c r="S24">
        <v>2</v>
      </c>
      <c r="T24">
        <v>1</v>
      </c>
      <c r="U24">
        <v>0</v>
      </c>
      <c r="V24">
        <v>205</v>
      </c>
      <c r="W24">
        <v>193</v>
      </c>
      <c r="X24">
        <v>1042</v>
      </c>
    </row>
    <row r="25" spans="1:24" x14ac:dyDescent="0.25">
      <c r="A25" t="s">
        <v>2</v>
      </c>
      <c r="B25" t="s">
        <v>89</v>
      </c>
      <c r="C25" t="s">
        <v>90</v>
      </c>
      <c r="D25">
        <v>0</v>
      </c>
      <c r="E25">
        <v>0</v>
      </c>
      <c r="F25">
        <v>0</v>
      </c>
      <c r="G25">
        <v>1</v>
      </c>
      <c r="H25">
        <v>0</v>
      </c>
      <c r="I25">
        <v>10</v>
      </c>
      <c r="J25">
        <v>0</v>
      </c>
      <c r="K25">
        <v>0</v>
      </c>
      <c r="L25">
        <v>0</v>
      </c>
      <c r="M25">
        <v>0</v>
      </c>
      <c r="N25">
        <v>192</v>
      </c>
      <c r="O25">
        <v>0</v>
      </c>
      <c r="P25">
        <v>0</v>
      </c>
      <c r="Q25">
        <v>19</v>
      </c>
      <c r="R25">
        <v>0</v>
      </c>
      <c r="S25">
        <v>0</v>
      </c>
      <c r="T25">
        <v>0</v>
      </c>
      <c r="U25">
        <v>1</v>
      </c>
      <c r="V25">
        <v>267</v>
      </c>
      <c r="W25">
        <v>223</v>
      </c>
      <c r="X25">
        <v>1917</v>
      </c>
    </row>
    <row r="26" spans="1:24" x14ac:dyDescent="0.25">
      <c r="A26" t="s">
        <v>2</v>
      </c>
      <c r="B26" t="s">
        <v>91</v>
      </c>
      <c r="C26" t="s">
        <v>92</v>
      </c>
      <c r="D26">
        <v>0</v>
      </c>
      <c r="E26">
        <v>0</v>
      </c>
      <c r="F26">
        <v>0</v>
      </c>
      <c r="G26">
        <v>0</v>
      </c>
      <c r="H26">
        <v>0</v>
      </c>
      <c r="I26">
        <v>3</v>
      </c>
      <c r="J26">
        <v>0</v>
      </c>
      <c r="K26">
        <v>0</v>
      </c>
      <c r="L26">
        <v>1</v>
      </c>
      <c r="M26">
        <v>0</v>
      </c>
      <c r="N26">
        <v>499</v>
      </c>
      <c r="O26">
        <v>0</v>
      </c>
      <c r="P26">
        <v>0</v>
      </c>
      <c r="Q26">
        <v>6</v>
      </c>
      <c r="R26">
        <v>0</v>
      </c>
      <c r="S26">
        <v>0</v>
      </c>
      <c r="T26">
        <v>0</v>
      </c>
      <c r="U26">
        <v>0</v>
      </c>
      <c r="V26">
        <v>546</v>
      </c>
      <c r="W26">
        <v>509</v>
      </c>
      <c r="X26">
        <v>6724</v>
      </c>
    </row>
    <row r="27" spans="1:24" x14ac:dyDescent="0.25">
      <c r="A27" t="s">
        <v>2</v>
      </c>
      <c r="B27" t="s">
        <v>93</v>
      </c>
      <c r="C27" t="s">
        <v>94</v>
      </c>
      <c r="D27">
        <v>0</v>
      </c>
      <c r="E27">
        <v>0</v>
      </c>
      <c r="F27">
        <v>0</v>
      </c>
      <c r="G27">
        <v>2</v>
      </c>
      <c r="H27">
        <v>0</v>
      </c>
      <c r="I27">
        <v>1</v>
      </c>
      <c r="J27">
        <v>0</v>
      </c>
      <c r="K27">
        <v>1</v>
      </c>
      <c r="L27">
        <v>0</v>
      </c>
      <c r="M27">
        <v>1</v>
      </c>
      <c r="N27">
        <v>24</v>
      </c>
      <c r="O27">
        <v>0</v>
      </c>
      <c r="P27">
        <v>0</v>
      </c>
      <c r="Q27">
        <v>9</v>
      </c>
      <c r="R27">
        <v>1</v>
      </c>
      <c r="S27">
        <v>3</v>
      </c>
      <c r="T27">
        <v>0</v>
      </c>
      <c r="U27">
        <v>0</v>
      </c>
      <c r="V27">
        <v>49</v>
      </c>
      <c r="W27">
        <v>42</v>
      </c>
      <c r="X27">
        <v>683</v>
      </c>
    </row>
    <row r="28" spans="1:24" x14ac:dyDescent="0.25">
      <c r="A28" t="s">
        <v>2</v>
      </c>
      <c r="B28" t="s">
        <v>95</v>
      </c>
      <c r="C28" t="s">
        <v>96</v>
      </c>
      <c r="D28">
        <v>0</v>
      </c>
      <c r="E28">
        <v>0</v>
      </c>
      <c r="F28">
        <v>0</v>
      </c>
      <c r="G28">
        <v>0</v>
      </c>
      <c r="H28">
        <v>0</v>
      </c>
      <c r="I28">
        <v>6</v>
      </c>
      <c r="J28">
        <v>1</v>
      </c>
      <c r="K28">
        <v>0</v>
      </c>
      <c r="L28">
        <v>0</v>
      </c>
      <c r="M28">
        <v>0</v>
      </c>
      <c r="N28">
        <v>71</v>
      </c>
      <c r="O28">
        <v>0</v>
      </c>
      <c r="P28">
        <v>0</v>
      </c>
      <c r="Q28">
        <v>3</v>
      </c>
      <c r="R28">
        <v>0</v>
      </c>
      <c r="S28">
        <v>0</v>
      </c>
      <c r="T28">
        <v>0</v>
      </c>
      <c r="U28">
        <v>1</v>
      </c>
      <c r="V28">
        <v>95</v>
      </c>
      <c r="W28">
        <v>82</v>
      </c>
      <c r="X28">
        <v>785</v>
      </c>
    </row>
    <row r="29" spans="1:24" x14ac:dyDescent="0.25">
      <c r="A29" t="s">
        <v>2</v>
      </c>
      <c r="B29" t="s">
        <v>97</v>
      </c>
      <c r="C29" t="s">
        <v>98</v>
      </c>
      <c r="D29">
        <v>0</v>
      </c>
      <c r="E29">
        <v>0</v>
      </c>
      <c r="F29">
        <v>0</v>
      </c>
      <c r="G29">
        <v>0</v>
      </c>
      <c r="H29">
        <v>0</v>
      </c>
      <c r="I29">
        <v>9</v>
      </c>
      <c r="J29">
        <v>0</v>
      </c>
      <c r="K29">
        <v>0</v>
      </c>
      <c r="L29">
        <v>0</v>
      </c>
      <c r="M29">
        <v>0</v>
      </c>
      <c r="N29">
        <v>60</v>
      </c>
      <c r="O29">
        <v>0</v>
      </c>
      <c r="P29">
        <v>0</v>
      </c>
      <c r="Q29">
        <v>10</v>
      </c>
      <c r="R29">
        <v>0</v>
      </c>
      <c r="S29">
        <v>1</v>
      </c>
      <c r="T29">
        <v>2</v>
      </c>
      <c r="U29">
        <v>0</v>
      </c>
      <c r="V29">
        <v>90</v>
      </c>
      <c r="W29">
        <v>82</v>
      </c>
      <c r="X29">
        <v>751</v>
      </c>
    </row>
    <row r="30" spans="1:24" x14ac:dyDescent="0.25">
      <c r="A30" t="s">
        <v>2</v>
      </c>
      <c r="B30" t="s">
        <v>99</v>
      </c>
      <c r="C30" t="s">
        <v>100</v>
      </c>
      <c r="D30">
        <v>0</v>
      </c>
      <c r="E30">
        <v>0</v>
      </c>
      <c r="F30">
        <v>0</v>
      </c>
      <c r="G30">
        <v>1</v>
      </c>
      <c r="H30">
        <v>0</v>
      </c>
      <c r="I30">
        <v>5</v>
      </c>
      <c r="J30">
        <v>0</v>
      </c>
      <c r="K30">
        <v>0</v>
      </c>
      <c r="L30">
        <v>0</v>
      </c>
      <c r="M30">
        <v>1</v>
      </c>
      <c r="N30">
        <v>40</v>
      </c>
      <c r="O30">
        <v>0</v>
      </c>
      <c r="P30">
        <v>0</v>
      </c>
      <c r="Q30">
        <v>7</v>
      </c>
      <c r="R30">
        <v>0</v>
      </c>
      <c r="S30">
        <v>0</v>
      </c>
      <c r="T30">
        <v>0</v>
      </c>
      <c r="U30">
        <v>1</v>
      </c>
      <c r="V30">
        <v>56</v>
      </c>
      <c r="W30">
        <v>56</v>
      </c>
      <c r="X30">
        <v>98</v>
      </c>
    </row>
    <row r="31" spans="1:24" x14ac:dyDescent="0.25">
      <c r="A31" t="s">
        <v>2</v>
      </c>
      <c r="B31" t="s">
        <v>101</v>
      </c>
      <c r="C31" t="s">
        <v>102</v>
      </c>
      <c r="D31">
        <v>0</v>
      </c>
      <c r="E31">
        <v>0</v>
      </c>
      <c r="F31">
        <v>0</v>
      </c>
      <c r="G31">
        <v>0</v>
      </c>
      <c r="H31">
        <v>0</v>
      </c>
      <c r="I31">
        <v>5</v>
      </c>
      <c r="J31">
        <v>0</v>
      </c>
      <c r="K31">
        <v>0</v>
      </c>
      <c r="L31">
        <v>0</v>
      </c>
      <c r="M31">
        <v>1</v>
      </c>
      <c r="N31">
        <v>39</v>
      </c>
      <c r="O31">
        <v>0</v>
      </c>
      <c r="P31">
        <v>0</v>
      </c>
      <c r="Q31">
        <v>4</v>
      </c>
      <c r="R31">
        <v>0</v>
      </c>
      <c r="S31">
        <v>0</v>
      </c>
      <c r="T31">
        <v>0</v>
      </c>
      <c r="U31">
        <v>0</v>
      </c>
      <c r="V31">
        <v>54</v>
      </c>
      <c r="W31">
        <v>49</v>
      </c>
      <c r="X31">
        <v>112</v>
      </c>
    </row>
    <row r="32" spans="1:24" x14ac:dyDescent="0.25">
      <c r="A32" t="s">
        <v>2</v>
      </c>
      <c r="B32" t="s">
        <v>103</v>
      </c>
      <c r="C32" t="s">
        <v>104</v>
      </c>
      <c r="D32">
        <v>0</v>
      </c>
      <c r="E32">
        <v>0</v>
      </c>
      <c r="F32">
        <v>0</v>
      </c>
      <c r="G32">
        <v>0</v>
      </c>
      <c r="H32">
        <v>0</v>
      </c>
      <c r="I32">
        <v>1</v>
      </c>
      <c r="J32">
        <v>0</v>
      </c>
      <c r="K32">
        <v>0</v>
      </c>
      <c r="L32">
        <v>0</v>
      </c>
      <c r="M32">
        <v>31</v>
      </c>
      <c r="N32">
        <v>0</v>
      </c>
      <c r="O32">
        <v>0</v>
      </c>
      <c r="P32">
        <v>0</v>
      </c>
      <c r="Q32">
        <v>2</v>
      </c>
      <c r="R32">
        <v>0</v>
      </c>
      <c r="S32">
        <v>1</v>
      </c>
      <c r="T32">
        <v>0</v>
      </c>
      <c r="U32">
        <v>0</v>
      </c>
      <c r="V32">
        <v>35</v>
      </c>
      <c r="W32">
        <v>35</v>
      </c>
      <c r="X32">
        <v>57</v>
      </c>
    </row>
    <row r="33" spans="1:24" x14ac:dyDescent="0.25">
      <c r="A33" t="s">
        <v>2</v>
      </c>
      <c r="B33" t="s">
        <v>105</v>
      </c>
      <c r="C33" t="s">
        <v>106</v>
      </c>
      <c r="D33">
        <v>0</v>
      </c>
      <c r="E33">
        <v>0</v>
      </c>
      <c r="F33">
        <v>0</v>
      </c>
      <c r="G33">
        <v>6</v>
      </c>
      <c r="H33">
        <v>0</v>
      </c>
      <c r="I33">
        <v>0</v>
      </c>
      <c r="J33">
        <v>0</v>
      </c>
      <c r="K33">
        <v>0</v>
      </c>
      <c r="L33">
        <v>0</v>
      </c>
      <c r="M33">
        <v>0</v>
      </c>
      <c r="N33">
        <v>73</v>
      </c>
      <c r="O33">
        <v>1</v>
      </c>
      <c r="P33">
        <v>0</v>
      </c>
      <c r="Q33">
        <v>26</v>
      </c>
      <c r="R33">
        <v>0</v>
      </c>
      <c r="S33">
        <v>0</v>
      </c>
      <c r="T33">
        <v>0</v>
      </c>
      <c r="U33">
        <v>0</v>
      </c>
      <c r="V33">
        <v>108</v>
      </c>
      <c r="W33">
        <v>108</v>
      </c>
      <c r="X33">
        <v>163</v>
      </c>
    </row>
    <row r="34" spans="1:24" x14ac:dyDescent="0.25">
      <c r="A34" t="s">
        <v>2</v>
      </c>
      <c r="B34" t="s">
        <v>107</v>
      </c>
      <c r="C34" t="s">
        <v>108</v>
      </c>
      <c r="D34">
        <v>0</v>
      </c>
      <c r="E34">
        <v>0</v>
      </c>
      <c r="F34">
        <v>0</v>
      </c>
      <c r="G34">
        <v>0</v>
      </c>
      <c r="H34">
        <v>0</v>
      </c>
      <c r="I34">
        <v>6</v>
      </c>
      <c r="J34">
        <v>0</v>
      </c>
      <c r="K34">
        <v>0</v>
      </c>
      <c r="L34">
        <v>0</v>
      </c>
      <c r="M34">
        <v>0</v>
      </c>
      <c r="N34">
        <v>70</v>
      </c>
      <c r="O34">
        <v>1</v>
      </c>
      <c r="P34">
        <v>0</v>
      </c>
      <c r="Q34">
        <v>9</v>
      </c>
      <c r="R34">
        <v>0</v>
      </c>
      <c r="S34">
        <v>1</v>
      </c>
      <c r="T34">
        <v>0</v>
      </c>
      <c r="U34">
        <v>0</v>
      </c>
      <c r="V34">
        <v>89</v>
      </c>
      <c r="W34">
        <v>88</v>
      </c>
      <c r="X34">
        <v>149</v>
      </c>
    </row>
    <row r="35" spans="1:24" x14ac:dyDescent="0.25">
      <c r="A35" t="s">
        <v>2</v>
      </c>
      <c r="B35" t="s">
        <v>109</v>
      </c>
      <c r="C35" t="s">
        <v>110</v>
      </c>
      <c r="D35">
        <v>0</v>
      </c>
      <c r="E35">
        <v>0</v>
      </c>
      <c r="F35">
        <v>0</v>
      </c>
      <c r="G35">
        <v>0</v>
      </c>
      <c r="H35">
        <v>0</v>
      </c>
      <c r="I35">
        <v>7</v>
      </c>
      <c r="J35">
        <v>0</v>
      </c>
      <c r="K35">
        <v>0</v>
      </c>
      <c r="L35">
        <v>0</v>
      </c>
      <c r="M35">
        <v>0</v>
      </c>
      <c r="N35">
        <v>0</v>
      </c>
      <c r="O35">
        <v>0</v>
      </c>
      <c r="P35">
        <v>52</v>
      </c>
      <c r="Q35">
        <v>8</v>
      </c>
      <c r="R35">
        <v>0</v>
      </c>
      <c r="S35">
        <v>0</v>
      </c>
      <c r="T35">
        <v>0</v>
      </c>
      <c r="U35">
        <v>0</v>
      </c>
      <c r="V35">
        <v>73</v>
      </c>
      <c r="W35">
        <v>67</v>
      </c>
      <c r="X35">
        <v>128</v>
      </c>
    </row>
    <row r="36" spans="1:24" x14ac:dyDescent="0.25">
      <c r="A36" t="s">
        <v>2</v>
      </c>
      <c r="B36" t="s">
        <v>111</v>
      </c>
      <c r="C36" t="s">
        <v>112</v>
      </c>
      <c r="D36">
        <v>0</v>
      </c>
      <c r="E36">
        <v>0</v>
      </c>
      <c r="F36">
        <v>0</v>
      </c>
      <c r="G36">
        <v>0</v>
      </c>
      <c r="H36">
        <v>1</v>
      </c>
      <c r="I36">
        <v>4</v>
      </c>
      <c r="J36">
        <v>0</v>
      </c>
      <c r="K36">
        <v>0</v>
      </c>
      <c r="L36">
        <v>0</v>
      </c>
      <c r="M36">
        <v>0</v>
      </c>
      <c r="N36">
        <v>178</v>
      </c>
      <c r="O36">
        <v>0</v>
      </c>
      <c r="P36">
        <v>0</v>
      </c>
      <c r="Q36">
        <v>9</v>
      </c>
      <c r="R36">
        <v>0</v>
      </c>
      <c r="S36">
        <v>2</v>
      </c>
      <c r="T36">
        <v>0</v>
      </c>
      <c r="U36">
        <v>2</v>
      </c>
      <c r="V36">
        <v>200</v>
      </c>
      <c r="W36">
        <v>196</v>
      </c>
      <c r="X36">
        <v>750</v>
      </c>
    </row>
    <row r="37" spans="1:24" x14ac:dyDescent="0.25">
      <c r="A37" t="s">
        <v>2</v>
      </c>
      <c r="B37" t="s">
        <v>113</v>
      </c>
      <c r="C37" t="s">
        <v>114</v>
      </c>
      <c r="D37">
        <v>0</v>
      </c>
      <c r="E37">
        <v>0</v>
      </c>
      <c r="F37">
        <v>0</v>
      </c>
      <c r="G37">
        <v>0</v>
      </c>
      <c r="H37">
        <v>0</v>
      </c>
      <c r="I37">
        <v>4</v>
      </c>
      <c r="J37">
        <v>1</v>
      </c>
      <c r="K37">
        <v>0</v>
      </c>
      <c r="L37">
        <v>0</v>
      </c>
      <c r="M37">
        <v>0</v>
      </c>
      <c r="N37">
        <v>60</v>
      </c>
      <c r="O37">
        <v>1</v>
      </c>
      <c r="P37">
        <v>0</v>
      </c>
      <c r="Q37">
        <v>3</v>
      </c>
      <c r="R37">
        <v>0</v>
      </c>
      <c r="S37">
        <v>0</v>
      </c>
      <c r="T37">
        <v>0</v>
      </c>
      <c r="U37">
        <v>0</v>
      </c>
      <c r="V37">
        <v>69</v>
      </c>
      <c r="W37">
        <v>69</v>
      </c>
      <c r="X37">
        <v>145</v>
      </c>
    </row>
    <row r="38" spans="1:24" x14ac:dyDescent="0.25">
      <c r="A38" t="s">
        <v>2</v>
      </c>
      <c r="B38" t="s">
        <v>115</v>
      </c>
      <c r="C38" t="s">
        <v>116</v>
      </c>
      <c r="D38">
        <v>0</v>
      </c>
      <c r="E38">
        <v>0</v>
      </c>
      <c r="F38">
        <v>0</v>
      </c>
      <c r="G38">
        <v>0</v>
      </c>
      <c r="H38">
        <v>0</v>
      </c>
      <c r="I38">
        <v>2</v>
      </c>
      <c r="J38">
        <v>0</v>
      </c>
      <c r="K38">
        <v>0</v>
      </c>
      <c r="L38">
        <v>0</v>
      </c>
      <c r="M38">
        <v>0</v>
      </c>
      <c r="N38">
        <v>23</v>
      </c>
      <c r="O38">
        <v>0</v>
      </c>
      <c r="P38">
        <v>0</v>
      </c>
      <c r="Q38">
        <v>2</v>
      </c>
      <c r="R38">
        <v>0</v>
      </c>
      <c r="S38">
        <v>0</v>
      </c>
      <c r="T38">
        <v>0</v>
      </c>
      <c r="U38">
        <v>0</v>
      </c>
      <c r="V38">
        <v>28</v>
      </c>
      <c r="W38">
        <v>27</v>
      </c>
      <c r="X38">
        <v>74</v>
      </c>
    </row>
    <row r="39" spans="1:24" x14ac:dyDescent="0.25">
      <c r="A39" t="s">
        <v>2</v>
      </c>
      <c r="B39" t="s">
        <v>117</v>
      </c>
      <c r="C39" t="s">
        <v>118</v>
      </c>
      <c r="D39">
        <v>0</v>
      </c>
      <c r="E39">
        <v>0</v>
      </c>
      <c r="F39">
        <v>0</v>
      </c>
      <c r="G39">
        <v>0</v>
      </c>
      <c r="H39">
        <v>0</v>
      </c>
      <c r="I39">
        <v>6</v>
      </c>
      <c r="J39">
        <v>0</v>
      </c>
      <c r="K39">
        <v>0</v>
      </c>
      <c r="L39">
        <v>0</v>
      </c>
      <c r="M39">
        <v>0</v>
      </c>
      <c r="N39">
        <v>60</v>
      </c>
      <c r="O39">
        <v>0</v>
      </c>
      <c r="P39">
        <v>0</v>
      </c>
      <c r="Q39">
        <v>7</v>
      </c>
      <c r="R39">
        <v>0</v>
      </c>
      <c r="S39">
        <v>0</v>
      </c>
      <c r="T39">
        <v>0</v>
      </c>
      <c r="U39">
        <v>1</v>
      </c>
      <c r="V39">
        <v>75</v>
      </c>
      <c r="W39">
        <v>74</v>
      </c>
      <c r="X39">
        <v>100</v>
      </c>
    </row>
    <row r="40" spans="1:24" x14ac:dyDescent="0.25">
      <c r="A40" t="s">
        <v>2</v>
      </c>
      <c r="B40" t="s">
        <v>119</v>
      </c>
      <c r="C40" t="s">
        <v>120</v>
      </c>
      <c r="D40">
        <v>0</v>
      </c>
      <c r="E40">
        <v>0</v>
      </c>
      <c r="F40">
        <v>0</v>
      </c>
      <c r="G40">
        <v>0</v>
      </c>
      <c r="H40">
        <v>0</v>
      </c>
      <c r="I40">
        <v>1</v>
      </c>
      <c r="J40">
        <v>0</v>
      </c>
      <c r="K40">
        <v>0</v>
      </c>
      <c r="L40">
        <v>0</v>
      </c>
      <c r="M40">
        <v>0</v>
      </c>
      <c r="N40">
        <v>165</v>
      </c>
      <c r="O40">
        <v>2</v>
      </c>
      <c r="P40">
        <v>0</v>
      </c>
      <c r="Q40">
        <v>9</v>
      </c>
      <c r="R40">
        <v>0</v>
      </c>
      <c r="S40">
        <v>0</v>
      </c>
      <c r="T40">
        <v>0</v>
      </c>
      <c r="U40">
        <v>1</v>
      </c>
      <c r="V40">
        <v>185</v>
      </c>
      <c r="W40">
        <v>178</v>
      </c>
      <c r="X40">
        <v>331</v>
      </c>
    </row>
    <row r="41" spans="1:24" x14ac:dyDescent="0.25">
      <c r="A41" t="s">
        <v>2</v>
      </c>
      <c r="B41" t="s">
        <v>121</v>
      </c>
      <c r="C41" t="s">
        <v>122</v>
      </c>
      <c r="D41">
        <v>0</v>
      </c>
      <c r="E41">
        <v>0</v>
      </c>
      <c r="F41">
        <v>0</v>
      </c>
      <c r="G41">
        <v>0</v>
      </c>
      <c r="H41">
        <v>0</v>
      </c>
      <c r="I41">
        <v>1</v>
      </c>
      <c r="J41">
        <v>0</v>
      </c>
      <c r="K41">
        <v>0</v>
      </c>
      <c r="L41">
        <v>0</v>
      </c>
      <c r="M41">
        <v>0</v>
      </c>
      <c r="N41">
        <v>53</v>
      </c>
      <c r="O41">
        <v>0</v>
      </c>
      <c r="P41">
        <v>0</v>
      </c>
      <c r="Q41">
        <v>9</v>
      </c>
      <c r="R41">
        <v>0</v>
      </c>
      <c r="S41">
        <v>0</v>
      </c>
      <c r="T41">
        <v>0</v>
      </c>
      <c r="U41">
        <v>1</v>
      </c>
      <c r="V41">
        <v>64</v>
      </c>
      <c r="W41">
        <v>64</v>
      </c>
      <c r="X41">
        <v>132</v>
      </c>
    </row>
    <row r="42" spans="1:24" x14ac:dyDescent="0.25">
      <c r="A42" t="s">
        <v>2</v>
      </c>
      <c r="B42" t="s">
        <v>123</v>
      </c>
      <c r="C42" t="s">
        <v>124</v>
      </c>
      <c r="D42">
        <v>0</v>
      </c>
      <c r="E42">
        <v>0</v>
      </c>
      <c r="F42">
        <v>0</v>
      </c>
      <c r="G42">
        <v>0</v>
      </c>
      <c r="H42">
        <v>0</v>
      </c>
      <c r="I42">
        <v>0</v>
      </c>
      <c r="J42">
        <v>0</v>
      </c>
      <c r="K42">
        <v>0</v>
      </c>
      <c r="L42">
        <v>0</v>
      </c>
      <c r="M42">
        <v>0</v>
      </c>
      <c r="N42">
        <v>7</v>
      </c>
      <c r="O42">
        <v>0</v>
      </c>
      <c r="P42">
        <v>0</v>
      </c>
      <c r="Q42">
        <v>0</v>
      </c>
      <c r="R42">
        <v>0</v>
      </c>
      <c r="S42">
        <v>0</v>
      </c>
      <c r="T42">
        <v>0</v>
      </c>
      <c r="U42">
        <v>0</v>
      </c>
      <c r="V42">
        <v>7</v>
      </c>
      <c r="W42">
        <v>7</v>
      </c>
      <c r="X42">
        <v>13</v>
      </c>
    </row>
    <row r="43" spans="1:24" x14ac:dyDescent="0.25">
      <c r="A43" t="s">
        <v>2</v>
      </c>
      <c r="B43" t="s">
        <v>125</v>
      </c>
      <c r="C43" t="s">
        <v>126</v>
      </c>
      <c r="D43">
        <v>0</v>
      </c>
      <c r="E43">
        <v>0</v>
      </c>
      <c r="F43">
        <v>0</v>
      </c>
      <c r="G43">
        <v>0</v>
      </c>
      <c r="H43">
        <v>0</v>
      </c>
      <c r="I43">
        <v>0</v>
      </c>
      <c r="J43">
        <v>0</v>
      </c>
      <c r="K43">
        <v>0</v>
      </c>
      <c r="L43">
        <v>0</v>
      </c>
      <c r="M43">
        <v>0</v>
      </c>
      <c r="N43">
        <v>61</v>
      </c>
      <c r="O43">
        <v>1</v>
      </c>
      <c r="P43">
        <v>1</v>
      </c>
      <c r="Q43">
        <v>1</v>
      </c>
      <c r="R43">
        <v>0</v>
      </c>
      <c r="S43">
        <v>0</v>
      </c>
      <c r="T43">
        <v>0</v>
      </c>
      <c r="U43">
        <v>0</v>
      </c>
      <c r="V43">
        <v>64</v>
      </c>
      <c r="W43">
        <v>64</v>
      </c>
      <c r="X43">
        <v>139</v>
      </c>
    </row>
    <row r="44" spans="1:24" x14ac:dyDescent="0.25">
      <c r="A44" t="s">
        <v>2</v>
      </c>
      <c r="B44" t="s">
        <v>127</v>
      </c>
      <c r="C44" t="s">
        <v>128</v>
      </c>
      <c r="D44">
        <v>0</v>
      </c>
      <c r="E44">
        <v>0</v>
      </c>
      <c r="F44">
        <v>0</v>
      </c>
      <c r="G44">
        <v>0</v>
      </c>
      <c r="H44">
        <v>0</v>
      </c>
      <c r="I44">
        <v>0</v>
      </c>
      <c r="J44">
        <v>0</v>
      </c>
      <c r="K44">
        <v>0</v>
      </c>
      <c r="L44">
        <v>0</v>
      </c>
      <c r="M44">
        <v>0</v>
      </c>
      <c r="N44">
        <v>30</v>
      </c>
      <c r="O44">
        <v>0</v>
      </c>
      <c r="P44">
        <v>0</v>
      </c>
      <c r="Q44">
        <v>0</v>
      </c>
      <c r="R44">
        <v>0</v>
      </c>
      <c r="S44">
        <v>0</v>
      </c>
      <c r="T44">
        <v>0</v>
      </c>
      <c r="U44">
        <v>0</v>
      </c>
      <c r="V44">
        <v>31</v>
      </c>
      <c r="W44">
        <v>30</v>
      </c>
      <c r="X44">
        <v>83</v>
      </c>
    </row>
    <row r="45" spans="1:24" x14ac:dyDescent="0.25">
      <c r="A45" t="s">
        <v>2</v>
      </c>
      <c r="B45" t="s">
        <v>129</v>
      </c>
      <c r="C45" t="s">
        <v>130</v>
      </c>
      <c r="D45">
        <v>0</v>
      </c>
      <c r="E45">
        <v>0</v>
      </c>
      <c r="F45">
        <v>0</v>
      </c>
      <c r="G45">
        <v>0</v>
      </c>
      <c r="H45">
        <v>0</v>
      </c>
      <c r="I45">
        <v>0</v>
      </c>
      <c r="J45">
        <v>0</v>
      </c>
      <c r="K45">
        <v>0</v>
      </c>
      <c r="L45">
        <v>0</v>
      </c>
      <c r="M45">
        <v>0</v>
      </c>
      <c r="N45">
        <v>13</v>
      </c>
      <c r="O45">
        <v>0</v>
      </c>
      <c r="P45">
        <v>0</v>
      </c>
      <c r="Q45">
        <v>1</v>
      </c>
      <c r="R45">
        <v>0</v>
      </c>
      <c r="S45">
        <v>0</v>
      </c>
      <c r="T45">
        <v>0</v>
      </c>
      <c r="U45">
        <v>0</v>
      </c>
      <c r="V45">
        <v>14</v>
      </c>
      <c r="W45">
        <v>14</v>
      </c>
      <c r="X45">
        <v>25</v>
      </c>
    </row>
    <row r="46" spans="1:24" x14ac:dyDescent="0.25">
      <c r="A46" t="s">
        <v>2</v>
      </c>
      <c r="B46" t="s">
        <v>131</v>
      </c>
      <c r="C46" t="s">
        <v>132</v>
      </c>
      <c r="D46">
        <v>0</v>
      </c>
      <c r="E46">
        <v>0</v>
      </c>
      <c r="F46">
        <v>0</v>
      </c>
      <c r="G46">
        <v>0</v>
      </c>
      <c r="H46">
        <v>0</v>
      </c>
      <c r="I46">
        <v>1</v>
      </c>
      <c r="J46">
        <v>0</v>
      </c>
      <c r="K46">
        <v>0</v>
      </c>
      <c r="L46">
        <v>0</v>
      </c>
      <c r="M46">
        <v>0</v>
      </c>
      <c r="N46">
        <v>21</v>
      </c>
      <c r="O46">
        <v>0</v>
      </c>
      <c r="P46">
        <v>0</v>
      </c>
      <c r="Q46">
        <v>0</v>
      </c>
      <c r="R46">
        <v>0</v>
      </c>
      <c r="S46">
        <v>0</v>
      </c>
      <c r="T46">
        <v>0</v>
      </c>
      <c r="U46">
        <v>0</v>
      </c>
      <c r="V46">
        <v>23</v>
      </c>
      <c r="W46">
        <v>22</v>
      </c>
      <c r="X46">
        <v>45</v>
      </c>
    </row>
    <row r="47" spans="1:24" x14ac:dyDescent="0.25">
      <c r="A47" t="s">
        <v>2</v>
      </c>
      <c r="B47" t="s">
        <v>133</v>
      </c>
      <c r="C47" t="s">
        <v>134</v>
      </c>
      <c r="D47">
        <v>0</v>
      </c>
      <c r="E47">
        <v>0</v>
      </c>
      <c r="F47">
        <v>0</v>
      </c>
      <c r="G47">
        <v>0</v>
      </c>
      <c r="H47">
        <v>0</v>
      </c>
      <c r="I47">
        <v>1</v>
      </c>
      <c r="J47">
        <v>0</v>
      </c>
      <c r="K47">
        <v>0</v>
      </c>
      <c r="L47">
        <v>0</v>
      </c>
      <c r="M47">
        <v>0</v>
      </c>
      <c r="N47">
        <v>217</v>
      </c>
      <c r="O47">
        <v>0</v>
      </c>
      <c r="P47">
        <v>0</v>
      </c>
      <c r="Q47">
        <v>0</v>
      </c>
      <c r="R47">
        <v>0</v>
      </c>
      <c r="S47">
        <v>0</v>
      </c>
      <c r="T47">
        <v>0</v>
      </c>
      <c r="U47">
        <v>0</v>
      </c>
      <c r="V47">
        <v>233</v>
      </c>
      <c r="W47">
        <v>218</v>
      </c>
      <c r="X47">
        <v>379</v>
      </c>
    </row>
    <row r="48" spans="1:24" x14ac:dyDescent="0.25">
      <c r="A48" t="s">
        <v>2</v>
      </c>
      <c r="B48" t="s">
        <v>135</v>
      </c>
      <c r="C48" t="s">
        <v>136</v>
      </c>
      <c r="D48">
        <v>1</v>
      </c>
      <c r="E48">
        <v>0</v>
      </c>
      <c r="F48">
        <v>0</v>
      </c>
      <c r="G48">
        <v>0</v>
      </c>
      <c r="H48">
        <v>0</v>
      </c>
      <c r="I48">
        <v>2</v>
      </c>
      <c r="J48">
        <v>0</v>
      </c>
      <c r="K48">
        <v>0</v>
      </c>
      <c r="L48">
        <v>0</v>
      </c>
      <c r="M48">
        <v>0</v>
      </c>
      <c r="N48">
        <v>134</v>
      </c>
      <c r="O48">
        <v>0</v>
      </c>
      <c r="P48">
        <v>0</v>
      </c>
      <c r="Q48">
        <v>1</v>
      </c>
      <c r="R48">
        <v>0</v>
      </c>
      <c r="S48">
        <v>0</v>
      </c>
      <c r="T48">
        <v>0</v>
      </c>
      <c r="U48">
        <v>0</v>
      </c>
      <c r="V48">
        <v>139</v>
      </c>
      <c r="W48">
        <v>138</v>
      </c>
      <c r="X48">
        <v>236</v>
      </c>
    </row>
    <row r="49" spans="1:24" x14ac:dyDescent="0.25">
      <c r="A49" t="s">
        <v>2</v>
      </c>
      <c r="B49" t="s">
        <v>137</v>
      </c>
      <c r="C49" t="s">
        <v>138</v>
      </c>
      <c r="D49">
        <v>0</v>
      </c>
      <c r="E49">
        <v>0</v>
      </c>
      <c r="F49">
        <v>1</v>
      </c>
      <c r="G49">
        <v>0</v>
      </c>
      <c r="H49">
        <v>0</v>
      </c>
      <c r="I49">
        <v>0</v>
      </c>
      <c r="J49">
        <v>0</v>
      </c>
      <c r="K49">
        <v>0</v>
      </c>
      <c r="L49">
        <v>0</v>
      </c>
      <c r="M49">
        <v>0</v>
      </c>
      <c r="N49">
        <v>10</v>
      </c>
      <c r="O49">
        <v>0</v>
      </c>
      <c r="P49">
        <v>0</v>
      </c>
      <c r="Q49">
        <v>0</v>
      </c>
      <c r="R49">
        <v>0</v>
      </c>
      <c r="S49">
        <v>0</v>
      </c>
      <c r="T49">
        <v>0</v>
      </c>
      <c r="U49">
        <v>0</v>
      </c>
      <c r="V49">
        <v>11</v>
      </c>
      <c r="W49">
        <v>11</v>
      </c>
      <c r="X49">
        <v>21</v>
      </c>
    </row>
    <row r="50" spans="1:24" x14ac:dyDescent="0.25">
      <c r="A50" t="s">
        <v>2</v>
      </c>
      <c r="B50" t="s">
        <v>139</v>
      </c>
      <c r="C50" t="s">
        <v>140</v>
      </c>
      <c r="D50">
        <v>0</v>
      </c>
      <c r="E50">
        <v>0</v>
      </c>
      <c r="F50">
        <v>0</v>
      </c>
      <c r="G50">
        <v>0</v>
      </c>
      <c r="H50">
        <v>0</v>
      </c>
      <c r="I50">
        <v>0</v>
      </c>
      <c r="J50">
        <v>0</v>
      </c>
      <c r="K50">
        <v>0</v>
      </c>
      <c r="L50">
        <v>0</v>
      </c>
      <c r="M50">
        <v>0</v>
      </c>
      <c r="N50">
        <v>13</v>
      </c>
      <c r="O50">
        <v>0</v>
      </c>
      <c r="P50">
        <v>0</v>
      </c>
      <c r="Q50">
        <v>0</v>
      </c>
      <c r="R50">
        <v>0</v>
      </c>
      <c r="S50">
        <v>0</v>
      </c>
      <c r="T50">
        <v>0</v>
      </c>
      <c r="U50">
        <v>0</v>
      </c>
      <c r="V50">
        <v>13</v>
      </c>
      <c r="W50">
        <v>13</v>
      </c>
      <c r="X50">
        <v>32</v>
      </c>
    </row>
    <row r="51" spans="1:24" x14ac:dyDescent="0.25">
      <c r="A51" t="s">
        <v>2</v>
      </c>
      <c r="B51" t="s">
        <v>141</v>
      </c>
      <c r="C51" t="s">
        <v>142</v>
      </c>
      <c r="D51">
        <v>0</v>
      </c>
      <c r="E51">
        <v>0</v>
      </c>
      <c r="F51">
        <v>0</v>
      </c>
      <c r="G51">
        <v>0</v>
      </c>
      <c r="H51">
        <v>0</v>
      </c>
      <c r="I51">
        <v>0</v>
      </c>
      <c r="J51">
        <v>0</v>
      </c>
      <c r="K51">
        <v>0</v>
      </c>
      <c r="L51">
        <v>0</v>
      </c>
      <c r="M51">
        <v>0</v>
      </c>
      <c r="N51">
        <v>3</v>
      </c>
      <c r="O51">
        <v>0</v>
      </c>
      <c r="P51">
        <v>0</v>
      </c>
      <c r="Q51">
        <v>0</v>
      </c>
      <c r="R51">
        <v>0</v>
      </c>
      <c r="S51">
        <v>0</v>
      </c>
      <c r="T51">
        <v>0</v>
      </c>
      <c r="U51">
        <v>0</v>
      </c>
      <c r="V51">
        <v>3</v>
      </c>
      <c r="W51">
        <v>3</v>
      </c>
      <c r="X51">
        <v>3</v>
      </c>
    </row>
    <row r="52" spans="1:24" x14ac:dyDescent="0.25">
      <c r="A52" t="s">
        <v>2</v>
      </c>
      <c r="B52" t="s">
        <v>143</v>
      </c>
      <c r="C52" t="s">
        <v>144</v>
      </c>
      <c r="D52">
        <v>0</v>
      </c>
      <c r="E52">
        <v>0</v>
      </c>
      <c r="F52">
        <v>0</v>
      </c>
      <c r="G52">
        <v>0</v>
      </c>
      <c r="H52">
        <v>1</v>
      </c>
      <c r="I52">
        <v>1</v>
      </c>
      <c r="J52">
        <v>0</v>
      </c>
      <c r="K52">
        <v>0</v>
      </c>
      <c r="L52">
        <v>0</v>
      </c>
      <c r="M52">
        <v>0</v>
      </c>
      <c r="N52">
        <v>90</v>
      </c>
      <c r="O52">
        <v>0</v>
      </c>
      <c r="P52">
        <v>0</v>
      </c>
      <c r="Q52">
        <v>1</v>
      </c>
      <c r="R52">
        <v>0</v>
      </c>
      <c r="S52">
        <v>0</v>
      </c>
      <c r="T52">
        <v>0</v>
      </c>
      <c r="U52">
        <v>1</v>
      </c>
      <c r="V52">
        <v>97</v>
      </c>
      <c r="W52">
        <v>94</v>
      </c>
      <c r="X52">
        <v>215</v>
      </c>
    </row>
    <row r="53" spans="1:24" x14ac:dyDescent="0.25">
      <c r="A53" t="s">
        <v>2</v>
      </c>
      <c r="B53" t="s">
        <v>145</v>
      </c>
      <c r="C53" t="s">
        <v>146</v>
      </c>
      <c r="D53">
        <v>0</v>
      </c>
      <c r="E53">
        <v>0</v>
      </c>
      <c r="F53">
        <v>0</v>
      </c>
      <c r="G53">
        <v>0</v>
      </c>
      <c r="H53">
        <v>0</v>
      </c>
      <c r="I53">
        <v>0</v>
      </c>
      <c r="J53">
        <v>0</v>
      </c>
      <c r="K53">
        <v>0</v>
      </c>
      <c r="L53">
        <v>0</v>
      </c>
      <c r="M53">
        <v>0</v>
      </c>
      <c r="N53">
        <v>7</v>
      </c>
      <c r="O53">
        <v>0</v>
      </c>
      <c r="P53">
        <v>0</v>
      </c>
      <c r="Q53">
        <v>0</v>
      </c>
      <c r="R53">
        <v>0</v>
      </c>
      <c r="S53">
        <v>0</v>
      </c>
      <c r="T53">
        <v>0</v>
      </c>
      <c r="U53">
        <v>0</v>
      </c>
      <c r="V53">
        <v>7</v>
      </c>
      <c r="W53">
        <v>7</v>
      </c>
      <c r="X53">
        <v>28</v>
      </c>
    </row>
    <row r="54" spans="1:24" x14ac:dyDescent="0.25">
      <c r="A54" t="s">
        <v>2</v>
      </c>
      <c r="B54" t="s">
        <v>147</v>
      </c>
      <c r="C54" t="s">
        <v>148</v>
      </c>
      <c r="D54">
        <v>0</v>
      </c>
      <c r="E54">
        <v>0</v>
      </c>
      <c r="F54">
        <v>0</v>
      </c>
      <c r="G54">
        <v>2</v>
      </c>
      <c r="H54">
        <v>0</v>
      </c>
      <c r="I54">
        <v>21</v>
      </c>
      <c r="J54">
        <v>2</v>
      </c>
      <c r="K54">
        <v>0</v>
      </c>
      <c r="L54">
        <v>0</v>
      </c>
      <c r="M54">
        <v>0</v>
      </c>
      <c r="N54">
        <v>214</v>
      </c>
      <c r="O54">
        <v>2</v>
      </c>
      <c r="P54">
        <v>0</v>
      </c>
      <c r="Q54">
        <v>35</v>
      </c>
      <c r="R54">
        <v>0</v>
      </c>
      <c r="S54">
        <v>0</v>
      </c>
      <c r="T54">
        <v>0</v>
      </c>
      <c r="U54">
        <v>3</v>
      </c>
      <c r="V54">
        <v>303</v>
      </c>
      <c r="W54">
        <v>289</v>
      </c>
      <c r="X54">
        <v>1623</v>
      </c>
    </row>
    <row r="55" spans="1:24" x14ac:dyDescent="0.25">
      <c r="A55" t="s">
        <v>2</v>
      </c>
      <c r="B55" t="s">
        <v>149</v>
      </c>
      <c r="C55" t="s">
        <v>150</v>
      </c>
      <c r="D55">
        <v>0</v>
      </c>
      <c r="E55">
        <v>0</v>
      </c>
      <c r="F55">
        <v>0</v>
      </c>
      <c r="G55">
        <v>0</v>
      </c>
      <c r="H55">
        <v>0</v>
      </c>
      <c r="I55">
        <v>3</v>
      </c>
      <c r="J55">
        <v>1</v>
      </c>
      <c r="K55">
        <v>0</v>
      </c>
      <c r="L55">
        <v>0</v>
      </c>
      <c r="M55">
        <v>0</v>
      </c>
      <c r="N55">
        <v>41</v>
      </c>
      <c r="O55">
        <v>0</v>
      </c>
      <c r="P55">
        <v>0</v>
      </c>
      <c r="Q55">
        <v>4</v>
      </c>
      <c r="R55">
        <v>0</v>
      </c>
      <c r="S55">
        <v>0</v>
      </c>
      <c r="T55">
        <v>0</v>
      </c>
      <c r="U55">
        <v>1</v>
      </c>
      <c r="V55">
        <v>53</v>
      </c>
      <c r="W55">
        <v>50</v>
      </c>
      <c r="X55">
        <v>118</v>
      </c>
    </row>
    <row r="56" spans="1:24" x14ac:dyDescent="0.25">
      <c r="A56" t="s">
        <v>2</v>
      </c>
      <c r="B56" t="s">
        <v>151</v>
      </c>
      <c r="C56" t="s">
        <v>152</v>
      </c>
      <c r="D56">
        <v>0</v>
      </c>
      <c r="E56">
        <v>0</v>
      </c>
      <c r="F56">
        <v>0</v>
      </c>
      <c r="G56">
        <v>0</v>
      </c>
      <c r="H56">
        <v>0</v>
      </c>
      <c r="I56">
        <v>1</v>
      </c>
      <c r="J56">
        <v>0</v>
      </c>
      <c r="K56">
        <v>0</v>
      </c>
      <c r="L56">
        <v>0</v>
      </c>
      <c r="M56">
        <v>0</v>
      </c>
      <c r="N56">
        <v>3</v>
      </c>
      <c r="O56">
        <v>0</v>
      </c>
      <c r="P56">
        <v>0</v>
      </c>
      <c r="Q56">
        <v>1</v>
      </c>
      <c r="R56">
        <v>0</v>
      </c>
      <c r="S56">
        <v>1</v>
      </c>
      <c r="T56">
        <v>0</v>
      </c>
      <c r="U56">
        <v>0</v>
      </c>
      <c r="V56">
        <v>6</v>
      </c>
      <c r="W56">
        <v>6</v>
      </c>
      <c r="X56">
        <v>17</v>
      </c>
    </row>
    <row r="57" spans="1:24" x14ac:dyDescent="0.25">
      <c r="A57" t="s">
        <v>2</v>
      </c>
      <c r="B57" t="s">
        <v>153</v>
      </c>
      <c r="C57" t="s">
        <v>154</v>
      </c>
      <c r="D57">
        <v>0</v>
      </c>
      <c r="E57">
        <v>0</v>
      </c>
      <c r="F57">
        <v>0</v>
      </c>
      <c r="G57">
        <v>0</v>
      </c>
      <c r="H57">
        <v>0</v>
      </c>
      <c r="I57">
        <v>2</v>
      </c>
      <c r="J57">
        <v>0</v>
      </c>
      <c r="K57">
        <v>0</v>
      </c>
      <c r="L57">
        <v>0</v>
      </c>
      <c r="M57">
        <v>0</v>
      </c>
      <c r="N57">
        <v>11</v>
      </c>
      <c r="O57">
        <v>0</v>
      </c>
      <c r="P57">
        <v>0</v>
      </c>
      <c r="Q57">
        <v>2</v>
      </c>
      <c r="R57">
        <v>0</v>
      </c>
      <c r="S57">
        <v>0</v>
      </c>
      <c r="T57">
        <v>0</v>
      </c>
      <c r="U57">
        <v>0</v>
      </c>
      <c r="V57">
        <v>15</v>
      </c>
      <c r="W57">
        <v>15</v>
      </c>
      <c r="X57">
        <v>33</v>
      </c>
    </row>
    <row r="58" spans="1:24" x14ac:dyDescent="0.25">
      <c r="A58" t="s">
        <v>2</v>
      </c>
      <c r="B58" t="s">
        <v>155</v>
      </c>
      <c r="C58" t="s">
        <v>156</v>
      </c>
      <c r="D58">
        <v>0</v>
      </c>
      <c r="E58">
        <v>0</v>
      </c>
      <c r="F58">
        <v>0</v>
      </c>
      <c r="G58">
        <v>1</v>
      </c>
      <c r="H58">
        <v>0</v>
      </c>
      <c r="I58">
        <v>3</v>
      </c>
      <c r="J58">
        <v>0</v>
      </c>
      <c r="K58">
        <v>0</v>
      </c>
      <c r="L58">
        <v>0</v>
      </c>
      <c r="M58">
        <v>0</v>
      </c>
      <c r="N58">
        <v>83</v>
      </c>
      <c r="O58">
        <v>1</v>
      </c>
      <c r="P58">
        <v>0</v>
      </c>
      <c r="Q58">
        <v>4</v>
      </c>
      <c r="R58">
        <v>0</v>
      </c>
      <c r="S58">
        <v>0</v>
      </c>
      <c r="T58">
        <v>0</v>
      </c>
      <c r="U58">
        <v>0</v>
      </c>
      <c r="V58">
        <v>93</v>
      </c>
      <c r="W58">
        <v>92</v>
      </c>
      <c r="X58">
        <v>152</v>
      </c>
    </row>
    <row r="59" spans="1:24" x14ac:dyDescent="0.25">
      <c r="A59" t="s">
        <v>2</v>
      </c>
      <c r="B59" t="s">
        <v>157</v>
      </c>
      <c r="C59" t="s">
        <v>158</v>
      </c>
      <c r="D59">
        <v>0</v>
      </c>
      <c r="E59">
        <v>0</v>
      </c>
      <c r="F59">
        <v>0</v>
      </c>
      <c r="G59">
        <v>0</v>
      </c>
      <c r="H59">
        <v>0</v>
      </c>
      <c r="I59">
        <v>32</v>
      </c>
      <c r="J59">
        <v>0</v>
      </c>
      <c r="K59">
        <v>1</v>
      </c>
      <c r="L59">
        <v>0</v>
      </c>
      <c r="M59">
        <v>0</v>
      </c>
      <c r="N59">
        <v>147</v>
      </c>
      <c r="O59">
        <v>1</v>
      </c>
      <c r="P59">
        <v>2</v>
      </c>
      <c r="Q59">
        <v>32</v>
      </c>
      <c r="R59">
        <v>0</v>
      </c>
      <c r="S59">
        <v>1</v>
      </c>
      <c r="T59">
        <v>0</v>
      </c>
      <c r="U59">
        <v>2</v>
      </c>
      <c r="V59">
        <v>230</v>
      </c>
      <c r="W59">
        <v>218</v>
      </c>
      <c r="X59">
        <v>1312</v>
      </c>
    </row>
    <row r="60" spans="1:24" x14ac:dyDescent="0.25">
      <c r="A60" t="s">
        <v>2</v>
      </c>
      <c r="B60" t="s">
        <v>159</v>
      </c>
      <c r="C60" t="s">
        <v>160</v>
      </c>
      <c r="D60">
        <v>0</v>
      </c>
      <c r="E60">
        <v>0</v>
      </c>
      <c r="F60">
        <v>0</v>
      </c>
      <c r="G60">
        <v>0</v>
      </c>
      <c r="H60">
        <v>0</v>
      </c>
      <c r="I60">
        <v>2</v>
      </c>
      <c r="J60">
        <v>0</v>
      </c>
      <c r="K60">
        <v>1</v>
      </c>
      <c r="L60">
        <v>0</v>
      </c>
      <c r="M60">
        <v>0</v>
      </c>
      <c r="N60">
        <v>253</v>
      </c>
      <c r="O60">
        <v>1</v>
      </c>
      <c r="P60">
        <v>1</v>
      </c>
      <c r="Q60">
        <v>4</v>
      </c>
      <c r="R60">
        <v>0</v>
      </c>
      <c r="S60">
        <v>0</v>
      </c>
      <c r="T60">
        <v>0</v>
      </c>
      <c r="U60">
        <v>0</v>
      </c>
      <c r="V60">
        <v>301</v>
      </c>
      <c r="W60">
        <v>262</v>
      </c>
      <c r="X60">
        <v>2797</v>
      </c>
    </row>
    <row r="61" spans="1:24" x14ac:dyDescent="0.25">
      <c r="A61" t="s">
        <v>2</v>
      </c>
      <c r="B61" t="s">
        <v>161</v>
      </c>
      <c r="C61" t="s">
        <v>162</v>
      </c>
      <c r="D61">
        <v>0</v>
      </c>
      <c r="E61">
        <v>0</v>
      </c>
      <c r="F61">
        <v>0</v>
      </c>
      <c r="G61">
        <v>0</v>
      </c>
      <c r="H61">
        <v>0</v>
      </c>
      <c r="I61">
        <v>9</v>
      </c>
      <c r="J61">
        <v>0</v>
      </c>
      <c r="K61">
        <v>0</v>
      </c>
      <c r="L61">
        <v>0</v>
      </c>
      <c r="M61">
        <v>0</v>
      </c>
      <c r="N61">
        <v>117</v>
      </c>
      <c r="O61">
        <v>0</v>
      </c>
      <c r="P61">
        <v>0</v>
      </c>
      <c r="Q61">
        <v>15</v>
      </c>
      <c r="R61">
        <v>0</v>
      </c>
      <c r="S61">
        <v>2</v>
      </c>
      <c r="T61">
        <v>0</v>
      </c>
      <c r="U61">
        <v>0</v>
      </c>
      <c r="V61">
        <v>143</v>
      </c>
      <c r="W61">
        <v>143</v>
      </c>
      <c r="X61">
        <v>1069</v>
      </c>
    </row>
    <row r="62" spans="1:24" x14ac:dyDescent="0.25">
      <c r="A62" t="s">
        <v>2</v>
      </c>
      <c r="B62" t="s">
        <v>163</v>
      </c>
      <c r="C62" t="s">
        <v>164</v>
      </c>
      <c r="D62">
        <v>0</v>
      </c>
      <c r="E62">
        <v>0</v>
      </c>
      <c r="F62">
        <v>0</v>
      </c>
      <c r="G62">
        <v>0</v>
      </c>
      <c r="H62">
        <v>0</v>
      </c>
      <c r="I62">
        <v>20</v>
      </c>
      <c r="J62">
        <v>1</v>
      </c>
      <c r="K62">
        <v>0</v>
      </c>
      <c r="L62">
        <v>0</v>
      </c>
      <c r="M62">
        <v>0</v>
      </c>
      <c r="N62">
        <v>95</v>
      </c>
      <c r="O62">
        <v>0</v>
      </c>
      <c r="P62">
        <v>1</v>
      </c>
      <c r="Q62">
        <v>19</v>
      </c>
      <c r="R62">
        <v>0</v>
      </c>
      <c r="S62">
        <v>1</v>
      </c>
      <c r="T62">
        <v>1</v>
      </c>
      <c r="U62">
        <v>3</v>
      </c>
      <c r="V62">
        <v>142</v>
      </c>
      <c r="W62">
        <v>142</v>
      </c>
      <c r="X62">
        <v>931</v>
      </c>
    </row>
    <row r="63" spans="1:24" x14ac:dyDescent="0.25">
      <c r="A63" t="s">
        <v>2</v>
      </c>
      <c r="B63" t="s">
        <v>165</v>
      </c>
      <c r="C63" t="s">
        <v>166</v>
      </c>
      <c r="D63">
        <v>0</v>
      </c>
      <c r="E63">
        <v>0</v>
      </c>
      <c r="F63">
        <v>0</v>
      </c>
      <c r="G63">
        <v>0</v>
      </c>
      <c r="H63">
        <v>0</v>
      </c>
      <c r="I63">
        <v>0</v>
      </c>
      <c r="J63">
        <v>1</v>
      </c>
      <c r="K63">
        <v>0</v>
      </c>
      <c r="L63">
        <v>0</v>
      </c>
      <c r="M63">
        <v>0</v>
      </c>
      <c r="N63">
        <v>54</v>
      </c>
      <c r="O63">
        <v>0</v>
      </c>
      <c r="P63">
        <v>0</v>
      </c>
      <c r="Q63">
        <v>1</v>
      </c>
      <c r="R63">
        <v>0</v>
      </c>
      <c r="S63">
        <v>0</v>
      </c>
      <c r="T63">
        <v>0</v>
      </c>
      <c r="U63">
        <v>0</v>
      </c>
      <c r="V63">
        <v>58</v>
      </c>
      <c r="W63">
        <v>56</v>
      </c>
      <c r="X63">
        <v>125</v>
      </c>
    </row>
    <row r="64" spans="1:24" x14ac:dyDescent="0.25">
      <c r="A64" t="s">
        <v>3</v>
      </c>
      <c r="B64" t="s">
        <v>167</v>
      </c>
      <c r="C64" t="s">
        <v>168</v>
      </c>
      <c r="D64">
        <v>0</v>
      </c>
      <c r="E64">
        <v>0</v>
      </c>
      <c r="F64">
        <v>0</v>
      </c>
      <c r="G64">
        <v>0</v>
      </c>
      <c r="H64">
        <v>0</v>
      </c>
      <c r="I64">
        <v>27</v>
      </c>
      <c r="J64">
        <v>0</v>
      </c>
      <c r="K64">
        <v>0</v>
      </c>
      <c r="L64">
        <v>0</v>
      </c>
      <c r="M64">
        <v>0</v>
      </c>
      <c r="N64">
        <v>32</v>
      </c>
      <c r="O64">
        <v>0</v>
      </c>
      <c r="P64">
        <v>1</v>
      </c>
      <c r="Q64">
        <v>44</v>
      </c>
      <c r="R64">
        <v>0</v>
      </c>
      <c r="S64">
        <v>3</v>
      </c>
      <c r="T64">
        <v>0</v>
      </c>
      <c r="U64">
        <v>0</v>
      </c>
      <c r="V64">
        <v>115</v>
      </c>
      <c r="W64">
        <v>107</v>
      </c>
      <c r="X64">
        <v>379</v>
      </c>
    </row>
    <row r="65" spans="1:24" x14ac:dyDescent="0.25">
      <c r="A65" t="s">
        <v>4</v>
      </c>
      <c r="B65" t="s">
        <v>169</v>
      </c>
      <c r="C65" t="s">
        <v>170</v>
      </c>
      <c r="D65">
        <v>2</v>
      </c>
      <c r="E65">
        <v>0</v>
      </c>
      <c r="F65">
        <v>0</v>
      </c>
      <c r="G65">
        <v>2</v>
      </c>
      <c r="H65">
        <v>0</v>
      </c>
      <c r="I65">
        <v>38</v>
      </c>
      <c r="J65">
        <v>0</v>
      </c>
      <c r="K65">
        <v>0</v>
      </c>
      <c r="L65">
        <v>0</v>
      </c>
      <c r="M65">
        <v>0</v>
      </c>
      <c r="N65">
        <v>22</v>
      </c>
      <c r="O65">
        <v>0</v>
      </c>
      <c r="P65">
        <v>0</v>
      </c>
      <c r="Q65">
        <v>30</v>
      </c>
      <c r="R65">
        <v>0</v>
      </c>
      <c r="S65">
        <v>2</v>
      </c>
      <c r="T65">
        <v>0</v>
      </c>
      <c r="U65">
        <v>1</v>
      </c>
      <c r="V65">
        <v>115</v>
      </c>
      <c r="W65">
        <v>97</v>
      </c>
      <c r="X65">
        <v>301</v>
      </c>
    </row>
    <row r="66" spans="1:24" x14ac:dyDescent="0.25">
      <c r="A66" t="s">
        <v>4</v>
      </c>
      <c r="B66" t="s">
        <v>171</v>
      </c>
      <c r="C66" t="s">
        <v>172</v>
      </c>
      <c r="D66">
        <v>0</v>
      </c>
      <c r="E66">
        <v>0</v>
      </c>
      <c r="F66">
        <v>0</v>
      </c>
      <c r="G66">
        <v>0</v>
      </c>
      <c r="H66">
        <v>0</v>
      </c>
      <c r="I66">
        <v>106</v>
      </c>
      <c r="J66">
        <v>0</v>
      </c>
      <c r="K66">
        <v>0</v>
      </c>
      <c r="L66">
        <v>0</v>
      </c>
      <c r="M66">
        <v>0</v>
      </c>
      <c r="N66">
        <v>25</v>
      </c>
      <c r="O66">
        <v>0</v>
      </c>
      <c r="P66">
        <v>0</v>
      </c>
      <c r="Q66">
        <v>44</v>
      </c>
      <c r="R66">
        <v>0</v>
      </c>
      <c r="S66">
        <v>5</v>
      </c>
      <c r="T66">
        <v>0</v>
      </c>
      <c r="U66">
        <v>0</v>
      </c>
      <c r="V66">
        <v>190</v>
      </c>
      <c r="W66">
        <v>181</v>
      </c>
      <c r="X66">
        <v>673</v>
      </c>
    </row>
    <row r="67" spans="1:24" x14ac:dyDescent="0.25">
      <c r="A67" t="s">
        <v>4</v>
      </c>
      <c r="B67" t="s">
        <v>173</v>
      </c>
      <c r="C67" t="s">
        <v>174</v>
      </c>
      <c r="D67">
        <v>0</v>
      </c>
      <c r="E67">
        <v>0</v>
      </c>
      <c r="F67">
        <v>0</v>
      </c>
      <c r="G67">
        <v>1</v>
      </c>
      <c r="H67">
        <v>0</v>
      </c>
      <c r="I67">
        <v>52</v>
      </c>
      <c r="J67">
        <v>0</v>
      </c>
      <c r="K67">
        <v>0</v>
      </c>
      <c r="L67">
        <v>0</v>
      </c>
      <c r="M67">
        <v>0</v>
      </c>
      <c r="N67">
        <v>3</v>
      </c>
      <c r="O67">
        <v>0</v>
      </c>
      <c r="P67">
        <v>0</v>
      </c>
      <c r="Q67">
        <v>14</v>
      </c>
      <c r="R67">
        <v>0</v>
      </c>
      <c r="S67">
        <v>2</v>
      </c>
      <c r="T67">
        <v>0</v>
      </c>
      <c r="U67">
        <v>0</v>
      </c>
      <c r="V67">
        <v>76</v>
      </c>
      <c r="W67">
        <v>72</v>
      </c>
      <c r="X67">
        <v>200</v>
      </c>
    </row>
    <row r="68" spans="1:24" x14ac:dyDescent="0.25">
      <c r="A68" t="s">
        <v>4</v>
      </c>
      <c r="B68" t="s">
        <v>175</v>
      </c>
      <c r="C68" t="s">
        <v>176</v>
      </c>
      <c r="D68">
        <v>0</v>
      </c>
      <c r="E68">
        <v>0</v>
      </c>
      <c r="F68">
        <v>1</v>
      </c>
      <c r="G68">
        <v>2</v>
      </c>
      <c r="H68">
        <v>0</v>
      </c>
      <c r="I68">
        <v>10</v>
      </c>
      <c r="J68">
        <v>0</v>
      </c>
      <c r="K68">
        <v>0</v>
      </c>
      <c r="L68">
        <v>0</v>
      </c>
      <c r="M68">
        <v>0</v>
      </c>
      <c r="N68">
        <v>18</v>
      </c>
      <c r="O68">
        <v>0</v>
      </c>
      <c r="P68">
        <v>2</v>
      </c>
      <c r="Q68">
        <v>40</v>
      </c>
      <c r="R68">
        <v>0</v>
      </c>
      <c r="S68">
        <v>7</v>
      </c>
      <c r="T68">
        <v>0</v>
      </c>
      <c r="U68">
        <v>0</v>
      </c>
      <c r="V68">
        <v>175</v>
      </c>
      <c r="W68">
        <v>170</v>
      </c>
      <c r="X68">
        <v>395</v>
      </c>
    </row>
    <row r="69" spans="1:24" x14ac:dyDescent="0.25">
      <c r="A69" t="s">
        <v>4</v>
      </c>
      <c r="B69" t="s">
        <v>177</v>
      </c>
      <c r="C69" t="s">
        <v>178</v>
      </c>
      <c r="D69">
        <v>0</v>
      </c>
      <c r="E69">
        <v>0</v>
      </c>
      <c r="F69">
        <v>0</v>
      </c>
      <c r="G69">
        <v>4</v>
      </c>
      <c r="H69">
        <v>0</v>
      </c>
      <c r="I69">
        <v>81</v>
      </c>
      <c r="J69">
        <v>2</v>
      </c>
      <c r="K69">
        <v>1</v>
      </c>
      <c r="L69">
        <v>0</v>
      </c>
      <c r="M69">
        <v>0</v>
      </c>
      <c r="N69">
        <v>31</v>
      </c>
      <c r="O69">
        <v>0</v>
      </c>
      <c r="P69">
        <v>1</v>
      </c>
      <c r="Q69">
        <v>72</v>
      </c>
      <c r="R69">
        <v>0</v>
      </c>
      <c r="S69">
        <v>8</v>
      </c>
      <c r="T69">
        <v>0</v>
      </c>
      <c r="U69">
        <v>2</v>
      </c>
      <c r="V69">
        <v>211</v>
      </c>
      <c r="W69">
        <v>206</v>
      </c>
      <c r="X69">
        <v>579</v>
      </c>
    </row>
    <row r="70" spans="1:24" x14ac:dyDescent="0.25">
      <c r="A70" t="s">
        <v>5</v>
      </c>
      <c r="B70" t="s">
        <v>179</v>
      </c>
      <c r="C70" t="s">
        <v>180</v>
      </c>
      <c r="D70">
        <v>1</v>
      </c>
      <c r="E70">
        <v>1</v>
      </c>
      <c r="F70">
        <v>0</v>
      </c>
      <c r="G70">
        <v>0</v>
      </c>
      <c r="H70">
        <v>0</v>
      </c>
      <c r="I70">
        <v>60</v>
      </c>
      <c r="J70">
        <v>0</v>
      </c>
      <c r="K70">
        <v>1</v>
      </c>
      <c r="L70">
        <v>0</v>
      </c>
      <c r="M70">
        <v>0</v>
      </c>
      <c r="N70">
        <v>40</v>
      </c>
      <c r="O70">
        <v>0</v>
      </c>
      <c r="P70">
        <v>0</v>
      </c>
      <c r="Q70">
        <v>13</v>
      </c>
      <c r="R70">
        <v>0</v>
      </c>
      <c r="S70">
        <v>1</v>
      </c>
      <c r="T70">
        <v>0</v>
      </c>
      <c r="U70">
        <v>1</v>
      </c>
      <c r="V70">
        <v>154</v>
      </c>
      <c r="W70">
        <v>115</v>
      </c>
      <c r="X70">
        <v>493</v>
      </c>
    </row>
    <row r="71" spans="1:24" x14ac:dyDescent="0.25">
      <c r="A71" t="s">
        <v>5</v>
      </c>
      <c r="B71" t="s">
        <v>181</v>
      </c>
      <c r="C71" t="s">
        <v>182</v>
      </c>
      <c r="D71">
        <v>0</v>
      </c>
      <c r="E71">
        <v>0</v>
      </c>
      <c r="F71">
        <v>0</v>
      </c>
      <c r="G71">
        <v>1</v>
      </c>
      <c r="H71">
        <v>0</v>
      </c>
      <c r="I71">
        <v>27</v>
      </c>
      <c r="J71">
        <v>0</v>
      </c>
      <c r="K71">
        <v>1</v>
      </c>
      <c r="L71">
        <v>0</v>
      </c>
      <c r="M71">
        <v>0</v>
      </c>
      <c r="N71">
        <v>28</v>
      </c>
      <c r="O71">
        <v>26</v>
      </c>
      <c r="P71">
        <v>0</v>
      </c>
      <c r="Q71">
        <v>10</v>
      </c>
      <c r="R71">
        <v>0</v>
      </c>
      <c r="S71">
        <v>2</v>
      </c>
      <c r="T71">
        <v>0</v>
      </c>
      <c r="U71">
        <v>0</v>
      </c>
      <c r="V71">
        <v>106</v>
      </c>
      <c r="W71">
        <v>95</v>
      </c>
      <c r="X71">
        <v>320</v>
      </c>
    </row>
    <row r="72" spans="1:24" x14ac:dyDescent="0.25">
      <c r="A72" t="s">
        <v>5</v>
      </c>
      <c r="B72" t="s">
        <v>183</v>
      </c>
      <c r="C72" t="s">
        <v>184</v>
      </c>
      <c r="D72">
        <v>0</v>
      </c>
      <c r="E72">
        <v>0</v>
      </c>
      <c r="F72">
        <v>0</v>
      </c>
      <c r="G72">
        <v>0</v>
      </c>
      <c r="H72">
        <v>0</v>
      </c>
      <c r="I72">
        <v>14</v>
      </c>
      <c r="J72">
        <v>0</v>
      </c>
      <c r="K72">
        <v>0</v>
      </c>
      <c r="L72">
        <v>0</v>
      </c>
      <c r="M72">
        <v>0</v>
      </c>
      <c r="N72">
        <v>18</v>
      </c>
      <c r="O72">
        <v>0</v>
      </c>
      <c r="P72">
        <v>1</v>
      </c>
      <c r="Q72">
        <v>15</v>
      </c>
      <c r="R72">
        <v>0</v>
      </c>
      <c r="S72">
        <v>0</v>
      </c>
      <c r="T72">
        <v>0</v>
      </c>
      <c r="U72">
        <v>0</v>
      </c>
      <c r="V72">
        <v>52</v>
      </c>
      <c r="W72">
        <v>48</v>
      </c>
      <c r="X72">
        <v>225</v>
      </c>
    </row>
    <row r="73" spans="1:24" x14ac:dyDescent="0.25">
      <c r="A73" t="s">
        <v>5</v>
      </c>
      <c r="B73" t="s">
        <v>185</v>
      </c>
      <c r="C73" t="s">
        <v>186</v>
      </c>
      <c r="D73">
        <v>0</v>
      </c>
      <c r="E73">
        <v>0</v>
      </c>
      <c r="F73">
        <v>0</v>
      </c>
      <c r="G73">
        <v>0</v>
      </c>
      <c r="H73">
        <v>0</v>
      </c>
      <c r="I73">
        <v>129</v>
      </c>
      <c r="J73">
        <v>0</v>
      </c>
      <c r="K73">
        <v>0</v>
      </c>
      <c r="L73">
        <v>0</v>
      </c>
      <c r="M73">
        <v>0</v>
      </c>
      <c r="N73">
        <v>5</v>
      </c>
      <c r="O73">
        <v>0</v>
      </c>
      <c r="P73">
        <v>0</v>
      </c>
      <c r="Q73">
        <v>2</v>
      </c>
      <c r="R73">
        <v>0</v>
      </c>
      <c r="S73">
        <v>0</v>
      </c>
      <c r="T73">
        <v>0</v>
      </c>
      <c r="U73">
        <v>0</v>
      </c>
      <c r="V73">
        <v>136</v>
      </c>
      <c r="W73">
        <v>136</v>
      </c>
      <c r="X73">
        <v>510</v>
      </c>
    </row>
    <row r="74" spans="1:24" x14ac:dyDescent="0.25">
      <c r="A74" t="s">
        <v>5</v>
      </c>
      <c r="B74" t="s">
        <v>187</v>
      </c>
      <c r="C74" t="s">
        <v>188</v>
      </c>
      <c r="D74">
        <v>0</v>
      </c>
      <c r="E74">
        <v>0</v>
      </c>
      <c r="F74">
        <v>0</v>
      </c>
      <c r="G74">
        <v>0</v>
      </c>
      <c r="H74">
        <v>0</v>
      </c>
      <c r="I74">
        <v>27</v>
      </c>
      <c r="J74">
        <v>0</v>
      </c>
      <c r="K74">
        <v>0</v>
      </c>
      <c r="L74">
        <v>0</v>
      </c>
      <c r="M74">
        <v>0</v>
      </c>
      <c r="N74">
        <v>72</v>
      </c>
      <c r="O74">
        <v>2</v>
      </c>
      <c r="P74">
        <v>0</v>
      </c>
      <c r="Q74">
        <v>19</v>
      </c>
      <c r="R74">
        <v>0</v>
      </c>
      <c r="S74">
        <v>2</v>
      </c>
      <c r="T74">
        <v>0</v>
      </c>
      <c r="U74">
        <v>0</v>
      </c>
      <c r="V74">
        <v>152</v>
      </c>
      <c r="W74">
        <v>122</v>
      </c>
      <c r="X74">
        <v>595</v>
      </c>
    </row>
    <row r="75" spans="1:24" x14ac:dyDescent="0.25">
      <c r="A75" t="s">
        <v>5</v>
      </c>
      <c r="B75" t="s">
        <v>189</v>
      </c>
      <c r="C75" t="s">
        <v>190</v>
      </c>
      <c r="D75">
        <v>2</v>
      </c>
      <c r="E75">
        <v>0</v>
      </c>
      <c r="F75">
        <v>0</v>
      </c>
      <c r="G75">
        <v>2</v>
      </c>
      <c r="H75">
        <v>1</v>
      </c>
      <c r="I75">
        <v>42</v>
      </c>
      <c r="J75">
        <v>0</v>
      </c>
      <c r="K75">
        <v>0</v>
      </c>
      <c r="L75">
        <v>1</v>
      </c>
      <c r="M75">
        <v>0</v>
      </c>
      <c r="N75">
        <v>37</v>
      </c>
      <c r="O75">
        <v>0</v>
      </c>
      <c r="P75">
        <v>0</v>
      </c>
      <c r="Q75">
        <v>34</v>
      </c>
      <c r="R75">
        <v>0</v>
      </c>
      <c r="S75">
        <v>1</v>
      </c>
      <c r="T75">
        <v>0</v>
      </c>
      <c r="U75">
        <v>0</v>
      </c>
      <c r="V75">
        <v>149</v>
      </c>
      <c r="W75">
        <v>130</v>
      </c>
      <c r="X75">
        <v>578</v>
      </c>
    </row>
    <row r="76" spans="1:24" x14ac:dyDescent="0.25">
      <c r="A76" t="s">
        <v>5</v>
      </c>
      <c r="B76" t="s">
        <v>191</v>
      </c>
      <c r="C76" t="s">
        <v>192</v>
      </c>
      <c r="D76">
        <v>0</v>
      </c>
      <c r="E76">
        <v>0</v>
      </c>
      <c r="F76">
        <v>0</v>
      </c>
      <c r="G76">
        <v>0</v>
      </c>
      <c r="H76">
        <v>0</v>
      </c>
      <c r="I76">
        <v>34</v>
      </c>
      <c r="J76">
        <v>0</v>
      </c>
      <c r="K76">
        <v>0</v>
      </c>
      <c r="L76">
        <v>0</v>
      </c>
      <c r="M76">
        <v>0</v>
      </c>
      <c r="N76">
        <v>22</v>
      </c>
      <c r="O76">
        <v>0</v>
      </c>
      <c r="P76">
        <v>0</v>
      </c>
      <c r="Q76">
        <v>30</v>
      </c>
      <c r="R76">
        <v>0</v>
      </c>
      <c r="S76">
        <v>1</v>
      </c>
      <c r="T76">
        <v>0</v>
      </c>
      <c r="U76">
        <v>0</v>
      </c>
      <c r="V76">
        <v>87</v>
      </c>
      <c r="W76">
        <v>87</v>
      </c>
      <c r="X76">
        <v>296</v>
      </c>
    </row>
    <row r="77" spans="1:24" x14ac:dyDescent="0.25">
      <c r="A77" t="s">
        <v>5</v>
      </c>
      <c r="B77" t="s">
        <v>193</v>
      </c>
      <c r="C77" t="s">
        <v>194</v>
      </c>
      <c r="D77">
        <v>2</v>
      </c>
      <c r="E77">
        <v>1</v>
      </c>
      <c r="F77">
        <v>1</v>
      </c>
      <c r="G77">
        <v>2</v>
      </c>
      <c r="H77">
        <v>0</v>
      </c>
      <c r="I77">
        <v>37</v>
      </c>
      <c r="J77">
        <v>0</v>
      </c>
      <c r="K77">
        <v>0</v>
      </c>
      <c r="L77">
        <v>0</v>
      </c>
      <c r="M77">
        <v>1</v>
      </c>
      <c r="N77">
        <v>33</v>
      </c>
      <c r="O77">
        <v>0</v>
      </c>
      <c r="P77">
        <v>1</v>
      </c>
      <c r="Q77">
        <v>24</v>
      </c>
      <c r="R77">
        <v>0</v>
      </c>
      <c r="S77">
        <v>1</v>
      </c>
      <c r="T77">
        <v>0</v>
      </c>
      <c r="U77">
        <v>2</v>
      </c>
      <c r="V77">
        <v>112</v>
      </c>
      <c r="W77">
        <v>106</v>
      </c>
      <c r="X77">
        <v>576</v>
      </c>
    </row>
    <row r="78" spans="1:24" x14ac:dyDescent="0.25">
      <c r="A78" t="s">
        <v>5</v>
      </c>
      <c r="B78" t="s">
        <v>195</v>
      </c>
      <c r="C78" t="s">
        <v>196</v>
      </c>
      <c r="D78">
        <v>0</v>
      </c>
      <c r="E78">
        <v>0</v>
      </c>
      <c r="F78">
        <v>0</v>
      </c>
      <c r="G78">
        <v>0</v>
      </c>
      <c r="H78">
        <v>1</v>
      </c>
      <c r="I78">
        <v>52</v>
      </c>
      <c r="J78">
        <v>0</v>
      </c>
      <c r="K78">
        <v>0</v>
      </c>
      <c r="L78">
        <v>0</v>
      </c>
      <c r="M78">
        <v>0</v>
      </c>
      <c r="N78">
        <v>23</v>
      </c>
      <c r="O78">
        <v>0</v>
      </c>
      <c r="P78">
        <v>0</v>
      </c>
      <c r="Q78">
        <v>33</v>
      </c>
      <c r="R78">
        <v>0</v>
      </c>
      <c r="S78">
        <v>0</v>
      </c>
      <c r="T78">
        <v>0</v>
      </c>
      <c r="U78">
        <v>0</v>
      </c>
      <c r="V78">
        <v>117</v>
      </c>
      <c r="W78">
        <v>109</v>
      </c>
      <c r="X78">
        <v>342</v>
      </c>
    </row>
    <row r="79" spans="1:24" x14ac:dyDescent="0.25">
      <c r="A79" t="s">
        <v>5</v>
      </c>
      <c r="B79" t="s">
        <v>197</v>
      </c>
      <c r="C79" t="s">
        <v>198</v>
      </c>
      <c r="D79">
        <v>0</v>
      </c>
      <c r="E79">
        <v>0</v>
      </c>
      <c r="F79">
        <v>0</v>
      </c>
      <c r="G79">
        <v>1</v>
      </c>
      <c r="H79">
        <v>1</v>
      </c>
      <c r="I79">
        <v>42</v>
      </c>
      <c r="J79">
        <v>0</v>
      </c>
      <c r="K79">
        <v>0</v>
      </c>
      <c r="L79">
        <v>0</v>
      </c>
      <c r="M79">
        <v>0</v>
      </c>
      <c r="N79">
        <v>44</v>
      </c>
      <c r="O79">
        <v>0</v>
      </c>
      <c r="P79">
        <v>0</v>
      </c>
      <c r="Q79">
        <v>28</v>
      </c>
      <c r="R79">
        <v>0</v>
      </c>
      <c r="S79">
        <v>2</v>
      </c>
      <c r="T79">
        <v>0</v>
      </c>
      <c r="U79">
        <v>0</v>
      </c>
      <c r="V79">
        <v>121</v>
      </c>
      <c r="W79">
        <v>118</v>
      </c>
      <c r="X79">
        <v>382</v>
      </c>
    </row>
    <row r="80" spans="1:24" x14ac:dyDescent="0.25">
      <c r="A80" t="s">
        <v>5</v>
      </c>
      <c r="B80" t="s">
        <v>199</v>
      </c>
      <c r="C80" t="s">
        <v>200</v>
      </c>
      <c r="D80">
        <v>0</v>
      </c>
      <c r="E80">
        <v>0</v>
      </c>
      <c r="F80">
        <v>1</v>
      </c>
      <c r="G80">
        <v>1</v>
      </c>
      <c r="H80">
        <v>0</v>
      </c>
      <c r="I80">
        <v>18</v>
      </c>
      <c r="J80">
        <v>0</v>
      </c>
      <c r="K80">
        <v>0</v>
      </c>
      <c r="L80">
        <v>0</v>
      </c>
      <c r="M80">
        <v>0</v>
      </c>
      <c r="N80">
        <v>41</v>
      </c>
      <c r="O80">
        <v>0</v>
      </c>
      <c r="P80">
        <v>0</v>
      </c>
      <c r="Q80">
        <v>12</v>
      </c>
      <c r="R80">
        <v>0</v>
      </c>
      <c r="S80">
        <v>1</v>
      </c>
      <c r="T80">
        <v>0</v>
      </c>
      <c r="U80">
        <v>1</v>
      </c>
      <c r="V80">
        <v>82</v>
      </c>
      <c r="W80">
        <v>75</v>
      </c>
      <c r="X80">
        <v>311</v>
      </c>
    </row>
    <row r="81" spans="1:24" x14ac:dyDescent="0.25">
      <c r="A81" t="s">
        <v>6</v>
      </c>
      <c r="B81" t="s">
        <v>201</v>
      </c>
      <c r="C81" t="s">
        <v>202</v>
      </c>
      <c r="D81">
        <v>0</v>
      </c>
      <c r="E81">
        <v>0</v>
      </c>
      <c r="F81">
        <v>0</v>
      </c>
      <c r="G81">
        <v>0</v>
      </c>
      <c r="H81">
        <v>0</v>
      </c>
      <c r="I81">
        <v>175</v>
      </c>
      <c r="J81">
        <v>0</v>
      </c>
      <c r="K81">
        <v>1</v>
      </c>
      <c r="L81">
        <v>0</v>
      </c>
      <c r="M81">
        <v>0</v>
      </c>
      <c r="N81">
        <v>30</v>
      </c>
      <c r="O81">
        <v>0</v>
      </c>
      <c r="P81">
        <v>0</v>
      </c>
      <c r="Q81">
        <v>80</v>
      </c>
      <c r="S81">
        <v>0</v>
      </c>
      <c r="T81">
        <v>0</v>
      </c>
      <c r="U81">
        <v>1</v>
      </c>
      <c r="V81">
        <v>222</v>
      </c>
      <c r="W81">
        <v>222</v>
      </c>
      <c r="X81">
        <v>830</v>
      </c>
    </row>
    <row r="82" spans="1:24" x14ac:dyDescent="0.25">
      <c r="A82" t="s">
        <v>6</v>
      </c>
      <c r="B82" t="s">
        <v>203</v>
      </c>
      <c r="C82" t="s">
        <v>204</v>
      </c>
      <c r="D82">
        <v>0</v>
      </c>
      <c r="E82">
        <v>0</v>
      </c>
      <c r="F82">
        <v>1</v>
      </c>
      <c r="G82">
        <v>0</v>
      </c>
      <c r="H82">
        <v>0</v>
      </c>
      <c r="I82">
        <v>30</v>
      </c>
      <c r="J82">
        <v>0</v>
      </c>
      <c r="K82">
        <v>0</v>
      </c>
      <c r="L82">
        <v>0</v>
      </c>
      <c r="M82">
        <v>1</v>
      </c>
      <c r="N82">
        <v>96</v>
      </c>
      <c r="O82">
        <v>0</v>
      </c>
      <c r="P82">
        <v>0</v>
      </c>
      <c r="Q82">
        <v>43</v>
      </c>
      <c r="R82">
        <v>0</v>
      </c>
      <c r="S82">
        <v>5</v>
      </c>
      <c r="T82">
        <v>0</v>
      </c>
      <c r="U82">
        <v>2</v>
      </c>
      <c r="V82">
        <v>184</v>
      </c>
      <c r="W82">
        <v>178</v>
      </c>
      <c r="X82">
        <v>644</v>
      </c>
    </row>
    <row r="83" spans="1:24" x14ac:dyDescent="0.25">
      <c r="A83" t="s">
        <v>7</v>
      </c>
      <c r="B83" t="s">
        <v>205</v>
      </c>
      <c r="C83" t="s">
        <v>206</v>
      </c>
      <c r="D83">
        <v>0</v>
      </c>
      <c r="E83">
        <v>0</v>
      </c>
      <c r="F83">
        <v>0</v>
      </c>
      <c r="G83">
        <v>1</v>
      </c>
      <c r="H83">
        <v>0</v>
      </c>
      <c r="I83">
        <v>96</v>
      </c>
      <c r="J83">
        <v>0</v>
      </c>
      <c r="K83">
        <v>0</v>
      </c>
      <c r="L83">
        <v>0</v>
      </c>
      <c r="M83">
        <v>0</v>
      </c>
      <c r="N83">
        <v>40</v>
      </c>
      <c r="O83">
        <v>0</v>
      </c>
      <c r="P83">
        <v>1</v>
      </c>
      <c r="Q83">
        <v>5</v>
      </c>
      <c r="R83">
        <v>0</v>
      </c>
      <c r="S83">
        <v>0</v>
      </c>
      <c r="T83">
        <v>0</v>
      </c>
      <c r="U83">
        <v>0</v>
      </c>
      <c r="V83">
        <v>144</v>
      </c>
      <c r="W83">
        <v>143</v>
      </c>
      <c r="X83">
        <v>760</v>
      </c>
    </row>
    <row r="84" spans="1:24" x14ac:dyDescent="0.25">
      <c r="A84" t="s">
        <v>7</v>
      </c>
      <c r="B84" t="s">
        <v>207</v>
      </c>
      <c r="C84" t="s">
        <v>208</v>
      </c>
      <c r="D84">
        <v>0</v>
      </c>
      <c r="E84">
        <v>0</v>
      </c>
      <c r="F84">
        <v>0</v>
      </c>
      <c r="G84">
        <v>0</v>
      </c>
      <c r="H84">
        <v>0</v>
      </c>
      <c r="I84">
        <v>22</v>
      </c>
      <c r="J84">
        <v>0</v>
      </c>
      <c r="K84">
        <v>0</v>
      </c>
      <c r="L84">
        <v>0</v>
      </c>
      <c r="M84">
        <v>0</v>
      </c>
      <c r="N84">
        <v>28</v>
      </c>
      <c r="O84">
        <v>0</v>
      </c>
      <c r="P84">
        <v>1</v>
      </c>
      <c r="Q84">
        <v>20</v>
      </c>
      <c r="R84">
        <v>0</v>
      </c>
      <c r="S84">
        <v>0</v>
      </c>
      <c r="T84">
        <v>0</v>
      </c>
      <c r="U84">
        <v>0</v>
      </c>
      <c r="V84">
        <v>77</v>
      </c>
      <c r="W84">
        <v>71</v>
      </c>
      <c r="X84">
        <v>136</v>
      </c>
    </row>
    <row r="85" spans="1:24" x14ac:dyDescent="0.25">
      <c r="A85" t="s">
        <v>7</v>
      </c>
      <c r="B85" t="s">
        <v>209</v>
      </c>
      <c r="C85" t="s">
        <v>210</v>
      </c>
      <c r="D85">
        <v>0</v>
      </c>
      <c r="E85">
        <v>0</v>
      </c>
      <c r="F85">
        <v>0</v>
      </c>
      <c r="G85">
        <v>1</v>
      </c>
      <c r="H85">
        <v>0</v>
      </c>
      <c r="I85">
        <v>63</v>
      </c>
      <c r="J85">
        <v>0</v>
      </c>
      <c r="K85">
        <v>0</v>
      </c>
      <c r="L85">
        <v>0</v>
      </c>
      <c r="M85">
        <v>0</v>
      </c>
      <c r="N85">
        <v>32</v>
      </c>
      <c r="O85">
        <v>0</v>
      </c>
      <c r="P85">
        <v>3</v>
      </c>
      <c r="Q85">
        <v>88</v>
      </c>
      <c r="R85">
        <v>0</v>
      </c>
      <c r="S85">
        <v>0</v>
      </c>
      <c r="T85">
        <v>0</v>
      </c>
      <c r="U85">
        <v>0</v>
      </c>
      <c r="V85">
        <v>190</v>
      </c>
      <c r="W85">
        <v>188</v>
      </c>
      <c r="X85">
        <v>308</v>
      </c>
    </row>
    <row r="86" spans="1:24" x14ac:dyDescent="0.25">
      <c r="A86" t="s">
        <v>7</v>
      </c>
      <c r="B86" t="s">
        <v>211</v>
      </c>
      <c r="C86" t="s">
        <v>212</v>
      </c>
      <c r="D86">
        <v>0</v>
      </c>
      <c r="E86">
        <v>0</v>
      </c>
      <c r="F86">
        <v>0</v>
      </c>
      <c r="G86">
        <v>2</v>
      </c>
      <c r="H86">
        <v>0</v>
      </c>
      <c r="I86">
        <v>93</v>
      </c>
      <c r="J86">
        <v>0</v>
      </c>
      <c r="K86">
        <v>0</v>
      </c>
      <c r="L86">
        <v>0</v>
      </c>
      <c r="M86">
        <v>0</v>
      </c>
      <c r="N86">
        <v>79</v>
      </c>
      <c r="O86">
        <v>0</v>
      </c>
      <c r="P86">
        <v>1</v>
      </c>
      <c r="Q86">
        <v>32</v>
      </c>
      <c r="R86">
        <v>0</v>
      </c>
      <c r="S86">
        <v>6</v>
      </c>
      <c r="T86">
        <v>0</v>
      </c>
      <c r="U86">
        <v>7</v>
      </c>
      <c r="V86">
        <v>221</v>
      </c>
      <c r="W86">
        <v>213</v>
      </c>
      <c r="X86">
        <v>797</v>
      </c>
    </row>
    <row r="87" spans="1:24" x14ac:dyDescent="0.25">
      <c r="A87" t="s">
        <v>8</v>
      </c>
      <c r="B87" t="s">
        <v>213</v>
      </c>
      <c r="C87" t="s">
        <v>214</v>
      </c>
      <c r="D87">
        <v>0</v>
      </c>
      <c r="E87">
        <v>0</v>
      </c>
      <c r="F87">
        <v>0</v>
      </c>
      <c r="G87">
        <v>0</v>
      </c>
      <c r="H87">
        <v>1</v>
      </c>
      <c r="I87">
        <v>17</v>
      </c>
      <c r="J87">
        <v>1</v>
      </c>
      <c r="K87">
        <v>0</v>
      </c>
      <c r="L87">
        <v>1</v>
      </c>
      <c r="M87">
        <v>2</v>
      </c>
      <c r="N87">
        <v>157</v>
      </c>
      <c r="O87">
        <v>1</v>
      </c>
      <c r="P87">
        <v>0</v>
      </c>
      <c r="Q87">
        <v>29</v>
      </c>
      <c r="R87">
        <v>0</v>
      </c>
      <c r="S87">
        <v>4</v>
      </c>
      <c r="T87">
        <v>0</v>
      </c>
      <c r="U87">
        <v>2</v>
      </c>
      <c r="V87">
        <v>220</v>
      </c>
      <c r="W87">
        <v>215</v>
      </c>
      <c r="X87">
        <v>824</v>
      </c>
    </row>
    <row r="88" spans="1:24" x14ac:dyDescent="0.25">
      <c r="A88" t="s">
        <v>8</v>
      </c>
      <c r="B88" t="s">
        <v>215</v>
      </c>
      <c r="C88" t="s">
        <v>216</v>
      </c>
      <c r="D88">
        <v>0</v>
      </c>
      <c r="E88">
        <v>0</v>
      </c>
      <c r="F88">
        <v>0</v>
      </c>
      <c r="G88">
        <v>0</v>
      </c>
      <c r="H88">
        <v>1</v>
      </c>
      <c r="I88">
        <v>36</v>
      </c>
      <c r="J88">
        <v>0</v>
      </c>
      <c r="K88">
        <v>0</v>
      </c>
      <c r="L88">
        <v>0</v>
      </c>
      <c r="M88">
        <v>0</v>
      </c>
      <c r="N88">
        <v>106</v>
      </c>
      <c r="O88">
        <v>1</v>
      </c>
      <c r="P88">
        <v>1</v>
      </c>
      <c r="Q88">
        <v>51</v>
      </c>
      <c r="R88">
        <v>0</v>
      </c>
      <c r="S88">
        <v>1</v>
      </c>
      <c r="T88">
        <v>0</v>
      </c>
      <c r="U88">
        <v>1</v>
      </c>
      <c r="V88">
        <v>200</v>
      </c>
      <c r="W88">
        <v>4</v>
      </c>
      <c r="X88">
        <v>833</v>
      </c>
    </row>
    <row r="89" spans="1:24" x14ac:dyDescent="0.25">
      <c r="A89" t="s">
        <v>8</v>
      </c>
      <c r="B89" t="s">
        <v>217</v>
      </c>
      <c r="C89" t="s">
        <v>218</v>
      </c>
      <c r="D89">
        <v>0</v>
      </c>
      <c r="E89">
        <v>0</v>
      </c>
      <c r="F89">
        <v>0</v>
      </c>
      <c r="G89">
        <v>2</v>
      </c>
      <c r="H89">
        <v>0</v>
      </c>
      <c r="I89">
        <v>57</v>
      </c>
      <c r="J89">
        <v>1</v>
      </c>
      <c r="K89">
        <v>0</v>
      </c>
      <c r="L89">
        <v>1</v>
      </c>
      <c r="M89">
        <v>0</v>
      </c>
      <c r="N89">
        <v>74</v>
      </c>
      <c r="O89">
        <v>0</v>
      </c>
      <c r="P89">
        <v>0</v>
      </c>
      <c r="Q89">
        <v>65</v>
      </c>
      <c r="R89">
        <v>0</v>
      </c>
      <c r="S89">
        <v>2</v>
      </c>
      <c r="T89">
        <v>0</v>
      </c>
      <c r="U89">
        <v>1</v>
      </c>
      <c r="V89">
        <v>220</v>
      </c>
      <c r="W89">
        <v>205</v>
      </c>
      <c r="X89">
        <v>760</v>
      </c>
    </row>
    <row r="90" spans="1:24" x14ac:dyDescent="0.25">
      <c r="A90" t="s">
        <v>8</v>
      </c>
      <c r="B90" t="s">
        <v>219</v>
      </c>
      <c r="C90" t="s">
        <v>220</v>
      </c>
      <c r="D90">
        <v>0</v>
      </c>
      <c r="E90">
        <v>0</v>
      </c>
      <c r="F90">
        <v>0</v>
      </c>
      <c r="G90">
        <v>1</v>
      </c>
      <c r="H90">
        <v>0</v>
      </c>
      <c r="I90">
        <v>40</v>
      </c>
      <c r="J90">
        <v>0</v>
      </c>
      <c r="K90">
        <v>0</v>
      </c>
      <c r="L90">
        <v>0</v>
      </c>
      <c r="M90">
        <v>0</v>
      </c>
      <c r="N90">
        <v>40</v>
      </c>
      <c r="O90">
        <v>0</v>
      </c>
      <c r="P90">
        <v>0</v>
      </c>
      <c r="Q90">
        <v>25</v>
      </c>
      <c r="R90">
        <v>0</v>
      </c>
      <c r="S90">
        <v>0</v>
      </c>
      <c r="T90">
        <v>0</v>
      </c>
      <c r="U90">
        <v>0</v>
      </c>
      <c r="V90">
        <v>110</v>
      </c>
      <c r="W90">
        <v>110</v>
      </c>
      <c r="X90">
        <v>140</v>
      </c>
    </row>
    <row r="91" spans="1:24" x14ac:dyDescent="0.25">
      <c r="A91" t="s">
        <v>8</v>
      </c>
      <c r="B91" t="s">
        <v>221</v>
      </c>
      <c r="C91" t="s">
        <v>222</v>
      </c>
      <c r="D91">
        <v>0</v>
      </c>
      <c r="E91">
        <v>0</v>
      </c>
      <c r="F91">
        <v>0</v>
      </c>
      <c r="G91">
        <v>1</v>
      </c>
      <c r="H91">
        <v>0</v>
      </c>
      <c r="I91">
        <v>32</v>
      </c>
      <c r="J91">
        <v>0</v>
      </c>
      <c r="K91">
        <v>0</v>
      </c>
      <c r="L91">
        <v>0</v>
      </c>
      <c r="M91">
        <v>0</v>
      </c>
      <c r="N91">
        <v>44</v>
      </c>
      <c r="O91">
        <v>0</v>
      </c>
      <c r="P91">
        <v>2</v>
      </c>
      <c r="Q91">
        <v>76</v>
      </c>
      <c r="R91">
        <v>0</v>
      </c>
      <c r="S91">
        <v>1</v>
      </c>
      <c r="T91">
        <v>0</v>
      </c>
      <c r="U91">
        <v>0</v>
      </c>
      <c r="V91">
        <v>183</v>
      </c>
      <c r="W91">
        <v>156</v>
      </c>
      <c r="X91">
        <v>544</v>
      </c>
    </row>
    <row r="92" spans="1:24" x14ac:dyDescent="0.25">
      <c r="A92" t="s">
        <v>9</v>
      </c>
      <c r="B92" t="s">
        <v>223</v>
      </c>
      <c r="C92" t="s">
        <v>224</v>
      </c>
      <c r="D92">
        <v>0</v>
      </c>
      <c r="E92">
        <v>0</v>
      </c>
      <c r="F92">
        <v>0</v>
      </c>
      <c r="G92">
        <v>0</v>
      </c>
      <c r="H92">
        <v>0</v>
      </c>
      <c r="I92">
        <v>57</v>
      </c>
      <c r="J92">
        <v>0</v>
      </c>
      <c r="K92">
        <v>0</v>
      </c>
      <c r="L92">
        <v>0</v>
      </c>
      <c r="M92">
        <v>0</v>
      </c>
      <c r="N92">
        <v>79</v>
      </c>
      <c r="O92">
        <v>2</v>
      </c>
      <c r="P92">
        <v>0</v>
      </c>
      <c r="Q92">
        <v>37</v>
      </c>
      <c r="R92">
        <v>0</v>
      </c>
      <c r="S92">
        <v>4</v>
      </c>
      <c r="T92">
        <v>0</v>
      </c>
      <c r="U92">
        <v>2</v>
      </c>
      <c r="V92">
        <v>197</v>
      </c>
      <c r="W92">
        <v>181</v>
      </c>
      <c r="X92">
        <v>644</v>
      </c>
    </row>
    <row r="93" spans="1:24" x14ac:dyDescent="0.25">
      <c r="A93" t="s">
        <v>9</v>
      </c>
      <c r="B93" t="s">
        <v>225</v>
      </c>
      <c r="C93" t="s">
        <v>226</v>
      </c>
      <c r="D93">
        <v>0</v>
      </c>
      <c r="E93">
        <v>0</v>
      </c>
      <c r="F93">
        <v>0</v>
      </c>
      <c r="G93">
        <v>2</v>
      </c>
      <c r="H93">
        <v>2</v>
      </c>
      <c r="I93">
        <v>60</v>
      </c>
      <c r="J93">
        <v>0</v>
      </c>
      <c r="K93">
        <v>0</v>
      </c>
      <c r="L93">
        <v>0</v>
      </c>
      <c r="M93">
        <v>0</v>
      </c>
      <c r="N93">
        <v>20</v>
      </c>
      <c r="O93">
        <v>0</v>
      </c>
      <c r="P93">
        <v>0</v>
      </c>
      <c r="Q93">
        <v>23</v>
      </c>
      <c r="R93">
        <v>0</v>
      </c>
      <c r="S93">
        <v>1</v>
      </c>
      <c r="T93">
        <v>0</v>
      </c>
      <c r="U93">
        <v>1</v>
      </c>
      <c r="V93">
        <v>109</v>
      </c>
      <c r="W93">
        <v>109</v>
      </c>
      <c r="X93">
        <v>250</v>
      </c>
    </row>
    <row r="94" spans="1:24" x14ac:dyDescent="0.25">
      <c r="A94" t="s">
        <v>9</v>
      </c>
      <c r="B94" t="s">
        <v>227</v>
      </c>
      <c r="C94" t="s">
        <v>228</v>
      </c>
      <c r="D94">
        <v>1</v>
      </c>
      <c r="E94">
        <v>1</v>
      </c>
      <c r="F94">
        <v>0</v>
      </c>
      <c r="G94">
        <v>4</v>
      </c>
      <c r="H94">
        <v>0</v>
      </c>
      <c r="I94">
        <v>43</v>
      </c>
      <c r="J94">
        <v>0</v>
      </c>
      <c r="K94">
        <v>0</v>
      </c>
      <c r="L94">
        <v>2</v>
      </c>
      <c r="M94">
        <v>0</v>
      </c>
      <c r="N94">
        <v>44</v>
      </c>
      <c r="O94">
        <v>1</v>
      </c>
      <c r="P94">
        <v>0</v>
      </c>
      <c r="Q94">
        <v>30</v>
      </c>
      <c r="R94">
        <v>0</v>
      </c>
      <c r="S94">
        <v>6</v>
      </c>
      <c r="T94">
        <v>0</v>
      </c>
      <c r="U94">
        <v>1</v>
      </c>
      <c r="V94">
        <v>144</v>
      </c>
      <c r="W94">
        <v>140</v>
      </c>
      <c r="X94">
        <v>563</v>
      </c>
    </row>
    <row r="95" spans="1:24" x14ac:dyDescent="0.25">
      <c r="A95" t="s">
        <v>10</v>
      </c>
      <c r="B95" t="s">
        <v>229</v>
      </c>
      <c r="C95" t="s">
        <v>230</v>
      </c>
      <c r="D95">
        <v>0</v>
      </c>
      <c r="E95">
        <v>0</v>
      </c>
      <c r="F95">
        <v>0</v>
      </c>
      <c r="G95">
        <v>0</v>
      </c>
      <c r="H95">
        <v>0</v>
      </c>
      <c r="I95">
        <v>29</v>
      </c>
      <c r="K95">
        <v>0</v>
      </c>
      <c r="L95">
        <v>0</v>
      </c>
      <c r="M95">
        <v>0</v>
      </c>
      <c r="N95">
        <v>39</v>
      </c>
      <c r="O95">
        <v>0</v>
      </c>
      <c r="P95">
        <v>1</v>
      </c>
      <c r="Q95">
        <v>71</v>
      </c>
      <c r="R95">
        <v>0</v>
      </c>
      <c r="S95">
        <v>30</v>
      </c>
      <c r="T95">
        <v>0</v>
      </c>
      <c r="U95">
        <v>1</v>
      </c>
      <c r="V95">
        <v>181</v>
      </c>
      <c r="W95">
        <v>172</v>
      </c>
      <c r="X95">
        <v>637</v>
      </c>
    </row>
    <row r="96" spans="1:24" x14ac:dyDescent="0.25">
      <c r="A96" t="s">
        <v>11</v>
      </c>
      <c r="B96" t="s">
        <v>231</v>
      </c>
      <c r="C96" t="s">
        <v>232</v>
      </c>
      <c r="D96">
        <v>0</v>
      </c>
      <c r="E96">
        <v>0</v>
      </c>
      <c r="F96">
        <v>0</v>
      </c>
      <c r="G96">
        <v>1</v>
      </c>
      <c r="H96">
        <v>0</v>
      </c>
      <c r="I96">
        <v>11</v>
      </c>
      <c r="J96">
        <v>0</v>
      </c>
      <c r="K96">
        <v>0</v>
      </c>
      <c r="L96">
        <v>0</v>
      </c>
      <c r="M96">
        <v>0</v>
      </c>
      <c r="N96">
        <v>12</v>
      </c>
      <c r="O96">
        <v>0</v>
      </c>
      <c r="P96">
        <v>0</v>
      </c>
      <c r="Q96">
        <v>8</v>
      </c>
      <c r="R96">
        <v>0</v>
      </c>
      <c r="S96">
        <v>2</v>
      </c>
      <c r="T96">
        <v>0</v>
      </c>
      <c r="U96">
        <v>0</v>
      </c>
      <c r="V96">
        <v>36</v>
      </c>
      <c r="W96">
        <v>33</v>
      </c>
      <c r="X96">
        <v>43</v>
      </c>
    </row>
    <row r="97" spans="1:24" x14ac:dyDescent="0.25">
      <c r="A97" t="s">
        <v>11</v>
      </c>
      <c r="B97" t="s">
        <v>233</v>
      </c>
      <c r="C97" t="s">
        <v>234</v>
      </c>
      <c r="D97">
        <v>0</v>
      </c>
      <c r="E97">
        <v>0</v>
      </c>
      <c r="F97">
        <v>0</v>
      </c>
      <c r="G97">
        <v>4</v>
      </c>
      <c r="H97">
        <v>0</v>
      </c>
      <c r="I97">
        <v>65</v>
      </c>
      <c r="J97">
        <v>1</v>
      </c>
      <c r="K97">
        <v>0</v>
      </c>
      <c r="L97">
        <v>0</v>
      </c>
      <c r="M97">
        <v>0</v>
      </c>
      <c r="N97">
        <v>51</v>
      </c>
      <c r="O97">
        <v>0</v>
      </c>
      <c r="P97">
        <v>0</v>
      </c>
      <c r="Q97">
        <v>17</v>
      </c>
      <c r="R97">
        <v>0</v>
      </c>
      <c r="S97">
        <v>3</v>
      </c>
      <c r="T97">
        <v>0</v>
      </c>
      <c r="U97">
        <v>0</v>
      </c>
      <c r="V97">
        <v>154</v>
      </c>
      <c r="W97">
        <v>141</v>
      </c>
      <c r="X97">
        <v>752</v>
      </c>
    </row>
    <row r="98" spans="1:24" x14ac:dyDescent="0.25">
      <c r="A98" t="s">
        <v>11</v>
      </c>
      <c r="B98" t="s">
        <v>235</v>
      </c>
      <c r="C98" t="s">
        <v>236</v>
      </c>
      <c r="D98">
        <v>0</v>
      </c>
      <c r="E98">
        <v>0</v>
      </c>
      <c r="F98">
        <v>0</v>
      </c>
      <c r="G98">
        <v>0</v>
      </c>
      <c r="H98">
        <v>0</v>
      </c>
      <c r="I98">
        <v>67</v>
      </c>
      <c r="J98">
        <v>0</v>
      </c>
      <c r="K98">
        <v>0</v>
      </c>
      <c r="L98">
        <v>0</v>
      </c>
      <c r="M98">
        <v>0</v>
      </c>
      <c r="N98">
        <v>27</v>
      </c>
      <c r="O98">
        <v>0</v>
      </c>
      <c r="P98">
        <v>0</v>
      </c>
      <c r="Q98">
        <v>39</v>
      </c>
      <c r="R98">
        <v>0</v>
      </c>
      <c r="S98">
        <v>0</v>
      </c>
      <c r="T98">
        <v>0</v>
      </c>
      <c r="U98">
        <v>0</v>
      </c>
      <c r="V98">
        <v>135</v>
      </c>
      <c r="W98">
        <v>135</v>
      </c>
      <c r="X98">
        <v>592</v>
      </c>
    </row>
    <row r="99" spans="1:24" x14ac:dyDescent="0.25">
      <c r="A99" t="s">
        <v>11</v>
      </c>
      <c r="B99" t="s">
        <v>237</v>
      </c>
      <c r="C99" t="s">
        <v>238</v>
      </c>
      <c r="D99">
        <v>0</v>
      </c>
      <c r="E99">
        <v>0</v>
      </c>
      <c r="F99">
        <v>0</v>
      </c>
      <c r="G99">
        <v>0</v>
      </c>
      <c r="H99">
        <v>0</v>
      </c>
      <c r="I99">
        <v>8</v>
      </c>
      <c r="J99">
        <v>0</v>
      </c>
      <c r="K99">
        <v>0</v>
      </c>
      <c r="L99">
        <v>0</v>
      </c>
      <c r="M99">
        <v>0</v>
      </c>
      <c r="N99">
        <v>33</v>
      </c>
      <c r="O99">
        <v>0</v>
      </c>
      <c r="P99">
        <v>0</v>
      </c>
      <c r="Q99">
        <v>20</v>
      </c>
      <c r="R99">
        <v>0</v>
      </c>
      <c r="S99">
        <v>1</v>
      </c>
      <c r="T99">
        <v>0</v>
      </c>
      <c r="U99">
        <v>0</v>
      </c>
      <c r="V99">
        <v>67</v>
      </c>
      <c r="W99">
        <v>67</v>
      </c>
      <c r="X99">
        <v>325</v>
      </c>
    </row>
    <row r="100" spans="1:24" x14ac:dyDescent="0.25">
      <c r="A100" t="s">
        <v>11</v>
      </c>
      <c r="B100" t="s">
        <v>239</v>
      </c>
      <c r="C100" t="s">
        <v>240</v>
      </c>
      <c r="D100">
        <v>0</v>
      </c>
      <c r="E100">
        <v>0</v>
      </c>
      <c r="F100">
        <v>0</v>
      </c>
      <c r="G100">
        <v>0</v>
      </c>
      <c r="H100">
        <v>0</v>
      </c>
      <c r="I100">
        <v>30</v>
      </c>
      <c r="J100">
        <v>0</v>
      </c>
      <c r="K100">
        <v>0</v>
      </c>
      <c r="L100">
        <v>3</v>
      </c>
      <c r="M100">
        <v>0</v>
      </c>
      <c r="N100">
        <v>41</v>
      </c>
      <c r="O100">
        <v>0</v>
      </c>
      <c r="P100">
        <v>0</v>
      </c>
      <c r="Q100">
        <v>14</v>
      </c>
      <c r="R100">
        <v>0</v>
      </c>
      <c r="S100">
        <v>3</v>
      </c>
      <c r="T100">
        <v>0</v>
      </c>
      <c r="U100">
        <v>0</v>
      </c>
      <c r="V100">
        <v>93</v>
      </c>
      <c r="W100">
        <v>91</v>
      </c>
      <c r="X100">
        <v>455</v>
      </c>
    </row>
    <row r="101" spans="1:24" x14ac:dyDescent="0.25">
      <c r="A101" t="s">
        <v>11</v>
      </c>
      <c r="B101" t="s">
        <v>241</v>
      </c>
      <c r="C101" t="s">
        <v>242</v>
      </c>
      <c r="D101">
        <v>0</v>
      </c>
      <c r="E101">
        <v>0</v>
      </c>
      <c r="F101">
        <v>0</v>
      </c>
      <c r="G101">
        <v>0</v>
      </c>
      <c r="H101">
        <v>0</v>
      </c>
      <c r="I101">
        <v>9</v>
      </c>
      <c r="J101">
        <v>1</v>
      </c>
      <c r="K101">
        <v>0</v>
      </c>
      <c r="L101">
        <v>0</v>
      </c>
      <c r="M101">
        <v>0</v>
      </c>
      <c r="N101">
        <v>44</v>
      </c>
      <c r="O101">
        <v>1</v>
      </c>
      <c r="P101">
        <v>0</v>
      </c>
      <c r="Q101">
        <v>13</v>
      </c>
      <c r="R101">
        <v>0</v>
      </c>
      <c r="S101">
        <v>1</v>
      </c>
      <c r="T101">
        <v>0</v>
      </c>
      <c r="U101">
        <v>1</v>
      </c>
      <c r="V101">
        <v>72</v>
      </c>
      <c r="W101">
        <v>70</v>
      </c>
      <c r="X101">
        <v>379</v>
      </c>
    </row>
    <row r="102" spans="1:24" x14ac:dyDescent="0.25">
      <c r="A102" t="s">
        <v>11</v>
      </c>
      <c r="B102" t="s">
        <v>243</v>
      </c>
      <c r="C102" t="s">
        <v>244</v>
      </c>
      <c r="D102">
        <v>0</v>
      </c>
      <c r="E102">
        <v>0</v>
      </c>
      <c r="F102">
        <v>0</v>
      </c>
      <c r="G102">
        <v>0</v>
      </c>
      <c r="H102">
        <v>0</v>
      </c>
      <c r="I102">
        <v>48</v>
      </c>
      <c r="J102">
        <v>1</v>
      </c>
      <c r="K102">
        <v>0</v>
      </c>
      <c r="L102">
        <v>1</v>
      </c>
      <c r="M102">
        <v>0</v>
      </c>
      <c r="N102">
        <v>63</v>
      </c>
      <c r="O102">
        <v>0</v>
      </c>
      <c r="P102">
        <v>3</v>
      </c>
      <c r="Q102">
        <v>16</v>
      </c>
      <c r="R102">
        <v>0</v>
      </c>
      <c r="S102">
        <v>1</v>
      </c>
      <c r="T102">
        <v>0</v>
      </c>
      <c r="U102">
        <v>0</v>
      </c>
      <c r="V102">
        <v>390</v>
      </c>
      <c r="W102">
        <v>142</v>
      </c>
      <c r="X102">
        <v>530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E4516-46B2-41D8-9815-163FF0E6D122}">
  <dimension ref="B3:D4"/>
  <sheetViews>
    <sheetView workbookViewId="0">
      <selection activeCell="R21" sqref="R21"/>
    </sheetView>
  </sheetViews>
  <sheetFormatPr defaultRowHeight="15" x14ac:dyDescent="0.25"/>
  <cols>
    <col min="2" max="5" width="5" bestFit="1" customWidth="1"/>
  </cols>
  <sheetData>
    <row r="3" spans="2:4" x14ac:dyDescent="0.25">
      <c r="B3" t="s">
        <v>17</v>
      </c>
      <c r="C3" t="s">
        <v>18</v>
      </c>
      <c r="D3" t="s">
        <v>19</v>
      </c>
    </row>
    <row r="4" spans="2:4" x14ac:dyDescent="0.25">
      <c r="B4" s="8">
        <v>2722</v>
      </c>
      <c r="C4" s="8">
        <v>5881</v>
      </c>
      <c r="D4" s="8">
        <v>2048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9C9A4-8764-47DC-AC67-11519EF218CF}">
  <dimension ref="B3:G16"/>
  <sheetViews>
    <sheetView workbookViewId="0">
      <selection activeCell="F3" sqref="F3:G15"/>
    </sheetView>
  </sheetViews>
  <sheetFormatPr defaultRowHeight="15" x14ac:dyDescent="0.25"/>
  <cols>
    <col min="2" max="2" width="13.140625" bestFit="1" customWidth="1"/>
    <col min="3" max="3" width="18" bestFit="1" customWidth="1"/>
    <col min="4" max="4" width="23.140625" bestFit="1" customWidth="1"/>
  </cols>
  <sheetData>
    <row r="3" spans="2:7" x14ac:dyDescent="0.25">
      <c r="B3" s="4" t="s">
        <v>12</v>
      </c>
      <c r="C3" t="s">
        <v>14</v>
      </c>
      <c r="D3" t="s">
        <v>15</v>
      </c>
      <c r="F3" s="6" t="s">
        <v>12</v>
      </c>
      <c r="G3" t="s">
        <v>20</v>
      </c>
    </row>
    <row r="4" spans="2:7" x14ac:dyDescent="0.25">
      <c r="B4" s="5" t="s">
        <v>6</v>
      </c>
      <c r="C4">
        <v>400</v>
      </c>
      <c r="D4">
        <v>1474</v>
      </c>
      <c r="F4" s="5" t="s">
        <v>6</v>
      </c>
      <c r="G4">
        <f>(C4/D4)*100</f>
        <v>27.137042062415194</v>
      </c>
    </row>
    <row r="5" spans="2:7" x14ac:dyDescent="0.25">
      <c r="B5" s="5" t="s">
        <v>0</v>
      </c>
      <c r="C5">
        <v>625</v>
      </c>
      <c r="D5">
        <v>2694</v>
      </c>
      <c r="F5" s="5" t="s">
        <v>0</v>
      </c>
      <c r="G5">
        <f t="shared" ref="G5:G15" si="0">(C5/D5)*100</f>
        <v>23.199703043801041</v>
      </c>
    </row>
    <row r="6" spans="2:7" x14ac:dyDescent="0.25">
      <c r="B6" s="5" t="s">
        <v>7</v>
      </c>
      <c r="C6">
        <v>615</v>
      </c>
      <c r="D6">
        <v>2001</v>
      </c>
      <c r="F6" s="5" t="s">
        <v>7</v>
      </c>
      <c r="G6">
        <f t="shared" si="0"/>
        <v>30.73463268365817</v>
      </c>
    </row>
    <row r="7" spans="2:7" x14ac:dyDescent="0.25">
      <c r="B7" s="5" t="s">
        <v>8</v>
      </c>
      <c r="C7">
        <v>690</v>
      </c>
      <c r="D7">
        <v>3101</v>
      </c>
      <c r="F7" s="5" t="s">
        <v>8</v>
      </c>
      <c r="G7">
        <f t="shared" si="0"/>
        <v>22.250886810706223</v>
      </c>
    </row>
    <row r="8" spans="2:7" x14ac:dyDescent="0.25">
      <c r="B8" s="5" t="s">
        <v>9</v>
      </c>
      <c r="C8">
        <v>430</v>
      </c>
      <c r="D8">
        <v>1457</v>
      </c>
      <c r="F8" s="5" t="s">
        <v>9</v>
      </c>
      <c r="G8">
        <f t="shared" si="0"/>
        <v>29.512697323266984</v>
      </c>
    </row>
    <row r="9" spans="2:7" x14ac:dyDescent="0.25">
      <c r="B9" s="5" t="s">
        <v>10</v>
      </c>
      <c r="C9">
        <v>172</v>
      </c>
      <c r="D9">
        <v>637</v>
      </c>
      <c r="F9" s="5" t="s">
        <v>10</v>
      </c>
      <c r="G9">
        <f t="shared" si="0"/>
        <v>27.001569858712713</v>
      </c>
    </row>
    <row r="10" spans="2:7" x14ac:dyDescent="0.25">
      <c r="B10" s="5" t="s">
        <v>11</v>
      </c>
      <c r="C10">
        <v>679</v>
      </c>
      <c r="D10">
        <v>3076</v>
      </c>
      <c r="F10" s="5" t="s">
        <v>11</v>
      </c>
      <c r="G10">
        <f t="shared" si="0"/>
        <v>22.074122236671002</v>
      </c>
    </row>
    <row r="11" spans="2:7" x14ac:dyDescent="0.25">
      <c r="B11" s="5" t="s">
        <v>1</v>
      </c>
      <c r="C11">
        <v>1140</v>
      </c>
      <c r="D11">
        <v>4165</v>
      </c>
      <c r="F11" s="5" t="s">
        <v>1</v>
      </c>
      <c r="G11">
        <f t="shared" si="0"/>
        <v>27.370948379351738</v>
      </c>
    </row>
    <row r="12" spans="2:7" x14ac:dyDescent="0.25">
      <c r="B12" s="5" t="s">
        <v>2</v>
      </c>
      <c r="C12">
        <v>4325</v>
      </c>
      <c r="D12">
        <v>25160</v>
      </c>
      <c r="F12" s="5" t="s">
        <v>2</v>
      </c>
      <c r="G12">
        <f t="shared" si="0"/>
        <v>17.189984101748806</v>
      </c>
    </row>
    <row r="13" spans="2:7" x14ac:dyDescent="0.25">
      <c r="B13" s="5" t="s">
        <v>3</v>
      </c>
      <c r="C13">
        <v>107</v>
      </c>
      <c r="D13">
        <v>379</v>
      </c>
      <c r="F13" s="5" t="s">
        <v>3</v>
      </c>
      <c r="G13">
        <f t="shared" si="0"/>
        <v>28.232189973614773</v>
      </c>
    </row>
    <row r="14" spans="2:7" x14ac:dyDescent="0.25">
      <c r="B14" s="5" t="s">
        <v>4</v>
      </c>
      <c r="C14">
        <v>726</v>
      </c>
      <c r="D14">
        <v>2148</v>
      </c>
      <c r="F14" s="5" t="s">
        <v>4</v>
      </c>
      <c r="G14">
        <f t="shared" si="0"/>
        <v>33.798882681564244</v>
      </c>
    </row>
    <row r="15" spans="2:7" x14ac:dyDescent="0.25">
      <c r="B15" s="5" t="s">
        <v>5</v>
      </c>
      <c r="C15">
        <v>1141</v>
      </c>
      <c r="D15">
        <v>4628</v>
      </c>
      <c r="F15" s="5" t="s">
        <v>5</v>
      </c>
      <c r="G15">
        <f t="shared" si="0"/>
        <v>24.6542783059637</v>
      </c>
    </row>
    <row r="16" spans="2:7" x14ac:dyDescent="0.25">
      <c r="B16" s="5" t="s">
        <v>13</v>
      </c>
      <c r="C16">
        <v>11050</v>
      </c>
      <c r="D16">
        <v>50920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6DB57-7A28-48D9-8DF1-B97D30382016}">
  <dimension ref="B3:H16"/>
  <sheetViews>
    <sheetView workbookViewId="0">
      <selection activeCell="B3" sqref="B3:E15"/>
    </sheetView>
  </sheetViews>
  <sheetFormatPr defaultRowHeight="15" x14ac:dyDescent="0.25"/>
  <cols>
    <col min="2" max="2" width="13.140625" bestFit="1" customWidth="1"/>
    <col min="3" max="5" width="5" bestFit="1" customWidth="1"/>
  </cols>
  <sheetData>
    <row r="3" spans="2:8" x14ac:dyDescent="0.25">
      <c r="B3" s="4" t="s">
        <v>12</v>
      </c>
      <c r="C3" t="s">
        <v>17</v>
      </c>
      <c r="D3" t="s">
        <v>18</v>
      </c>
      <c r="E3" t="s">
        <v>19</v>
      </c>
      <c r="G3" s="6" t="s">
        <v>12</v>
      </c>
      <c r="H3" s="7"/>
    </row>
    <row r="4" spans="2:8" x14ac:dyDescent="0.25">
      <c r="B4" s="5" t="s">
        <v>6</v>
      </c>
      <c r="C4" s="8">
        <v>205</v>
      </c>
      <c r="D4" s="8">
        <v>126</v>
      </c>
      <c r="E4" s="8">
        <v>123</v>
      </c>
      <c r="G4" s="6"/>
    </row>
    <row r="5" spans="2:8" x14ac:dyDescent="0.25">
      <c r="B5" s="5" t="s">
        <v>0</v>
      </c>
      <c r="C5" s="8">
        <v>277</v>
      </c>
      <c r="D5" s="8">
        <v>158</v>
      </c>
      <c r="E5" s="8">
        <v>138</v>
      </c>
      <c r="G5" s="6" t="s">
        <v>12</v>
      </c>
    </row>
    <row r="6" spans="2:8" x14ac:dyDescent="0.25">
      <c r="B6" s="5" t="s">
        <v>7</v>
      </c>
      <c r="C6" s="8">
        <v>274</v>
      </c>
      <c r="D6" s="8">
        <v>179</v>
      </c>
      <c r="E6" s="8">
        <v>145</v>
      </c>
      <c r="G6" s="6" t="s">
        <v>12</v>
      </c>
    </row>
    <row r="7" spans="2:8" x14ac:dyDescent="0.25">
      <c r="B7" s="5" t="s">
        <v>8</v>
      </c>
      <c r="C7" s="8">
        <v>182</v>
      </c>
      <c r="D7" s="8">
        <v>421</v>
      </c>
      <c r="E7" s="8">
        <v>246</v>
      </c>
      <c r="G7" s="6" t="s">
        <v>12</v>
      </c>
    </row>
    <row r="8" spans="2:8" x14ac:dyDescent="0.25">
      <c r="B8" s="5" t="s">
        <v>9</v>
      </c>
      <c r="C8" s="8">
        <v>160</v>
      </c>
      <c r="D8" s="8">
        <v>143</v>
      </c>
      <c r="E8" s="8">
        <v>90</v>
      </c>
      <c r="G8" s="6" t="s">
        <v>12</v>
      </c>
    </row>
    <row r="9" spans="2:8" x14ac:dyDescent="0.25">
      <c r="B9" s="5" t="s">
        <v>10</v>
      </c>
      <c r="C9" s="8">
        <v>29</v>
      </c>
      <c r="D9" s="8">
        <v>39</v>
      </c>
      <c r="E9" s="8">
        <v>71</v>
      </c>
      <c r="G9" s="6" t="s">
        <v>12</v>
      </c>
    </row>
    <row r="10" spans="2:8" x14ac:dyDescent="0.25">
      <c r="B10" s="5" t="s">
        <v>11</v>
      </c>
      <c r="C10" s="8">
        <v>238</v>
      </c>
      <c r="D10" s="8">
        <v>271</v>
      </c>
      <c r="E10" s="8">
        <v>127</v>
      </c>
      <c r="G10" s="6" t="s">
        <v>12</v>
      </c>
    </row>
    <row r="11" spans="2:8" x14ac:dyDescent="0.25">
      <c r="B11" s="5" t="s">
        <v>1</v>
      </c>
      <c r="C11" s="8">
        <v>347</v>
      </c>
      <c r="D11" s="8">
        <v>450</v>
      </c>
      <c r="E11" s="8">
        <v>328</v>
      </c>
      <c r="G11" s="6" t="s">
        <v>12</v>
      </c>
    </row>
    <row r="12" spans="2:8" x14ac:dyDescent="0.25">
      <c r="B12" s="5" t="s">
        <v>2</v>
      </c>
      <c r="C12" s="8">
        <v>214</v>
      </c>
      <c r="D12" s="8">
        <v>3600</v>
      </c>
      <c r="E12" s="8">
        <v>316</v>
      </c>
      <c r="G12" s="6" t="s">
        <v>12</v>
      </c>
    </row>
    <row r="13" spans="2:8" x14ac:dyDescent="0.25">
      <c r="B13" s="5" t="s">
        <v>3</v>
      </c>
      <c r="C13" s="8">
        <v>27</v>
      </c>
      <c r="D13" s="8">
        <v>32</v>
      </c>
      <c r="E13" s="8">
        <v>44</v>
      </c>
      <c r="G13" s="6" t="s">
        <v>12</v>
      </c>
    </row>
    <row r="14" spans="2:8" x14ac:dyDescent="0.25">
      <c r="B14" s="5" t="s">
        <v>4</v>
      </c>
      <c r="C14" s="8">
        <v>287</v>
      </c>
      <c r="D14" s="8">
        <v>99</v>
      </c>
      <c r="E14" s="8">
        <v>200</v>
      </c>
      <c r="G14" s="6" t="s">
        <v>12</v>
      </c>
    </row>
    <row r="15" spans="2:8" x14ac:dyDescent="0.25">
      <c r="B15" s="5" t="s">
        <v>5</v>
      </c>
      <c r="C15" s="8">
        <v>482</v>
      </c>
      <c r="D15" s="8">
        <v>363</v>
      </c>
      <c r="E15" s="8">
        <v>220</v>
      </c>
      <c r="G15" s="6" t="s">
        <v>12</v>
      </c>
    </row>
    <row r="16" spans="2:8" x14ac:dyDescent="0.25">
      <c r="B16" s="5" t="s">
        <v>13</v>
      </c>
      <c r="C16" s="8">
        <v>2722</v>
      </c>
      <c r="D16" s="8">
        <v>5881</v>
      </c>
      <c r="E16" s="8">
        <v>2048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E656E-93DC-447C-A74E-21EC9CD86390}">
  <dimension ref="B2:E15"/>
  <sheetViews>
    <sheetView workbookViewId="0">
      <selection activeCell="B2" sqref="B2"/>
    </sheetView>
  </sheetViews>
  <sheetFormatPr defaultRowHeight="15" x14ac:dyDescent="0.25"/>
  <cols>
    <col min="2" max="2" width="13.140625" bestFit="1" customWidth="1"/>
    <col min="3" max="3" width="23.140625" bestFit="1" customWidth="1"/>
    <col min="4" max="4" width="18" bestFit="1" customWidth="1"/>
    <col min="5" max="5" width="23.140625" bestFit="1" customWidth="1"/>
  </cols>
  <sheetData>
    <row r="2" spans="2:5" x14ac:dyDescent="0.25">
      <c r="B2" s="4" t="s">
        <v>12</v>
      </c>
      <c r="C2" t="s">
        <v>16</v>
      </c>
      <c r="D2" t="s">
        <v>14</v>
      </c>
      <c r="E2" t="s">
        <v>15</v>
      </c>
    </row>
    <row r="3" spans="2:5" x14ac:dyDescent="0.25">
      <c r="B3" s="5" t="s">
        <v>6</v>
      </c>
      <c r="C3" s="8">
        <v>406</v>
      </c>
      <c r="D3" s="8">
        <v>400</v>
      </c>
      <c r="E3" s="8">
        <v>1474</v>
      </c>
    </row>
    <row r="4" spans="2:5" x14ac:dyDescent="0.25">
      <c r="B4" s="5" t="s">
        <v>0</v>
      </c>
      <c r="C4" s="8">
        <v>661</v>
      </c>
      <c r="D4" s="8">
        <v>625</v>
      </c>
      <c r="E4" s="8">
        <v>2694</v>
      </c>
    </row>
    <row r="5" spans="2:5" x14ac:dyDescent="0.25">
      <c r="B5" s="5" t="s">
        <v>7</v>
      </c>
      <c r="C5" s="8">
        <v>632</v>
      </c>
      <c r="D5" s="8">
        <v>615</v>
      </c>
      <c r="E5" s="8">
        <v>2001</v>
      </c>
    </row>
    <row r="6" spans="2:5" x14ac:dyDescent="0.25">
      <c r="B6" s="5" t="s">
        <v>8</v>
      </c>
      <c r="C6" s="8">
        <v>933</v>
      </c>
      <c r="D6" s="8">
        <v>690</v>
      </c>
      <c r="E6" s="8">
        <v>3101</v>
      </c>
    </row>
    <row r="7" spans="2:5" x14ac:dyDescent="0.25">
      <c r="B7" s="5" t="s">
        <v>9</v>
      </c>
      <c r="C7" s="8">
        <v>450</v>
      </c>
      <c r="D7" s="8">
        <v>430</v>
      </c>
      <c r="E7" s="8">
        <v>1457</v>
      </c>
    </row>
    <row r="8" spans="2:5" x14ac:dyDescent="0.25">
      <c r="B8" s="5" t="s">
        <v>10</v>
      </c>
      <c r="C8" s="8">
        <v>181</v>
      </c>
      <c r="D8" s="8">
        <v>172</v>
      </c>
      <c r="E8" s="8">
        <v>637</v>
      </c>
    </row>
    <row r="9" spans="2:5" x14ac:dyDescent="0.25">
      <c r="B9" s="5" t="s">
        <v>11</v>
      </c>
      <c r="C9" s="8">
        <v>947</v>
      </c>
      <c r="D9" s="8">
        <v>679</v>
      </c>
      <c r="E9" s="8">
        <v>3076</v>
      </c>
    </row>
    <row r="10" spans="2:5" x14ac:dyDescent="0.25">
      <c r="B10" s="5" t="s">
        <v>1</v>
      </c>
      <c r="C10" s="8">
        <v>1167</v>
      </c>
      <c r="D10" s="8">
        <v>1140</v>
      </c>
      <c r="E10" s="8">
        <v>4165</v>
      </c>
    </row>
    <row r="11" spans="2:5" x14ac:dyDescent="0.25">
      <c r="B11" s="5" t="s">
        <v>2</v>
      </c>
      <c r="C11" s="8">
        <v>4577</v>
      </c>
      <c r="D11" s="8">
        <v>4325</v>
      </c>
      <c r="E11" s="8">
        <v>25160</v>
      </c>
    </row>
    <row r="12" spans="2:5" x14ac:dyDescent="0.25">
      <c r="B12" s="5" t="s">
        <v>3</v>
      </c>
      <c r="C12" s="8">
        <v>115</v>
      </c>
      <c r="D12" s="8">
        <v>107</v>
      </c>
      <c r="E12" s="8">
        <v>379</v>
      </c>
    </row>
    <row r="13" spans="2:5" x14ac:dyDescent="0.25">
      <c r="B13" s="5" t="s">
        <v>4</v>
      </c>
      <c r="C13" s="8">
        <v>767</v>
      </c>
      <c r="D13" s="8">
        <v>726</v>
      </c>
      <c r="E13" s="8">
        <v>2148</v>
      </c>
    </row>
    <row r="14" spans="2:5" x14ac:dyDescent="0.25">
      <c r="B14" s="5" t="s">
        <v>5</v>
      </c>
      <c r="C14" s="8">
        <v>1268</v>
      </c>
      <c r="D14" s="8">
        <v>1141</v>
      </c>
      <c r="E14" s="8">
        <v>4628</v>
      </c>
    </row>
    <row r="15" spans="2:5" x14ac:dyDescent="0.25">
      <c r="B15" s="5" t="s">
        <v>13</v>
      </c>
      <c r="C15" s="8">
        <v>12104</v>
      </c>
      <c r="D15" s="8">
        <v>11050</v>
      </c>
      <c r="E15" s="8">
        <v>50920</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Sheet1</vt:lpstr>
      <vt:lpstr>Sheet2</vt:lpstr>
      <vt:lpstr>Sheet6</vt:lpstr>
      <vt:lpstr>Sheet5</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2023-03-24T08:29:44Z</dcterms:created>
  <dcterms:modified xsi:type="dcterms:W3CDTF">2023-04-28T13:32:20Z</dcterms:modified>
</cp:coreProperties>
</file>