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1340" windowHeight="8070"/>
  </bookViews>
  <sheets>
    <sheet name="Planilha" sheetId="1" r:id="rId1"/>
  </sheets>
  <definedNames>
    <definedName name="_xlnm.Print_Titles" localSheetId="0">Planilha!$A:$F</definedName>
  </definedNames>
  <calcPr calcId="124519"/>
</workbook>
</file>

<file path=xl/calcChain.xml><?xml version="1.0" encoding="utf-8"?>
<calcChain xmlns="http://schemas.openxmlformats.org/spreadsheetml/2006/main">
  <c r="F5" i="1"/>
  <c r="F13"/>
  <c r="E13"/>
  <c r="CX13"/>
  <c r="E5"/>
  <c r="F6"/>
  <c r="E6"/>
  <c r="CX6"/>
  <c r="F7"/>
  <c r="E7"/>
  <c r="CX7"/>
  <c r="F8"/>
  <c r="E8"/>
  <c r="CX8"/>
  <c r="F9"/>
  <c r="E9"/>
  <c r="CX9"/>
  <c r="F10"/>
  <c r="E10"/>
  <c r="CX10"/>
  <c r="F11"/>
  <c r="E11"/>
  <c r="CX11"/>
  <c r="F12"/>
  <c r="E12"/>
  <c r="CX12"/>
  <c r="F14"/>
  <c r="E14"/>
  <c r="CX14"/>
  <c r="F15"/>
  <c r="E15"/>
  <c r="CX15"/>
  <c r="F16"/>
  <c r="E16"/>
  <c r="CX16"/>
  <c r="F17"/>
  <c r="E17"/>
  <c r="CX17"/>
  <c r="F18"/>
  <c r="E18"/>
  <c r="CX18"/>
  <c r="F19"/>
  <c r="E19"/>
  <c r="CX19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5" l="1"/>
</calcChain>
</file>

<file path=xl/sharedStrings.xml><?xml version="1.0" encoding="utf-8"?>
<sst xmlns="http://schemas.openxmlformats.org/spreadsheetml/2006/main" count="20" uniqueCount="20">
  <si>
    <t>Nome Atividade</t>
  </si>
  <si>
    <t>R$/dia</t>
  </si>
  <si>
    <t>h/dia</t>
  </si>
  <si>
    <t>R$/h</t>
  </si>
  <si>
    <t>Duração (dias)</t>
  </si>
  <si>
    <t>Código Atividade</t>
  </si>
  <si>
    <t>Mês 1</t>
  </si>
  <si>
    <t>Mês 2</t>
  </si>
  <si>
    <t>Mês 3</t>
  </si>
  <si>
    <t>Mês 4</t>
  </si>
  <si>
    <t>Mês 5</t>
  </si>
  <si>
    <t>Status 01</t>
  </si>
  <si>
    <t>Status 02</t>
  </si>
  <si>
    <t>Status 04</t>
  </si>
  <si>
    <t>Status Final</t>
  </si>
  <si>
    <t>Status 03</t>
  </si>
  <si>
    <t>Planned Value           Acm.          PV             R$</t>
  </si>
  <si>
    <t>Planned Value                    PV             R$</t>
  </si>
  <si>
    <r>
      <t xml:space="preserve">Budget at Completion    </t>
    </r>
    <r>
      <rPr>
        <b/>
        <sz val="10"/>
        <rFont val="Arial"/>
        <family val="2"/>
      </rPr>
      <t>BAC</t>
    </r>
    <r>
      <rPr>
        <sz val="10"/>
        <rFont val="Arial"/>
      </rPr>
      <t xml:space="preserve">             R$</t>
    </r>
  </si>
  <si>
    <t>Projeto Alpha - Baseline</t>
  </si>
</sst>
</file>

<file path=xl/styles.xml><?xml version="1.0" encoding="utf-8"?>
<styleSheet xmlns="http://schemas.openxmlformats.org/spreadsheetml/2006/main">
  <numFmts count="2">
    <numFmt numFmtId="44" formatCode="_(&quot;R$ &quot;* #,##0.00_);_(&quot;R$ &quot;* \(#,##0.00\);_(&quot;R$ &quot;* &quot;-&quot;??_);_(@_)"/>
    <numFmt numFmtId="164" formatCode="0_);\(0\)"/>
  </numFmts>
  <fonts count="4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7"/>
        <bgColor indexed="64"/>
      </patternFill>
    </fill>
  </fills>
  <borders count="22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2" xfId="0" applyBorder="1"/>
    <xf numFmtId="39" fontId="0" fillId="0" borderId="12" xfId="1" applyNumberFormat="1" applyFont="1" applyBorder="1"/>
    <xf numFmtId="164" fontId="0" fillId="0" borderId="12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39" fontId="0" fillId="0" borderId="13" xfId="1" applyNumberFormat="1" applyFont="1" applyBorder="1"/>
    <xf numFmtId="164" fontId="0" fillId="0" borderId="13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39" fontId="0" fillId="0" borderId="14" xfId="1" applyNumberFormat="1" applyFont="1" applyBorder="1"/>
    <xf numFmtId="164" fontId="0" fillId="0" borderId="14" xfId="1" applyNumberFormat="1" applyFont="1" applyBorder="1" applyAlignment="1">
      <alignment horizontal="center"/>
    </xf>
    <xf numFmtId="0" fontId="3" fillId="0" borderId="0" xfId="0" applyFont="1"/>
    <xf numFmtId="39" fontId="0" fillId="0" borderId="15" xfId="1" applyNumberFormat="1" applyFont="1" applyBorder="1" applyAlignment="1">
      <alignment horizontal="center" vertical="center" textRotation="90"/>
    </xf>
    <xf numFmtId="39" fontId="0" fillId="0" borderId="8" xfId="0" applyNumberFormat="1" applyBorder="1" applyAlignment="1">
      <alignment horizontal="center" vertical="center" textRotation="90"/>
    </xf>
    <xf numFmtId="0" fontId="2" fillId="3" borderId="16" xfId="0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2" fillId="5" borderId="16" xfId="0" applyFont="1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2" fillId="6" borderId="16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39" fontId="0" fillId="0" borderId="9" xfId="1" applyNumberFormat="1" applyFont="1" applyBorder="1"/>
    <xf numFmtId="39" fontId="0" fillId="0" borderId="2" xfId="1" applyNumberFormat="1" applyFont="1" applyBorder="1"/>
    <xf numFmtId="39" fontId="0" fillId="0" borderId="3" xfId="1" applyNumberFormat="1" applyFont="1" applyBorder="1"/>
    <xf numFmtId="39" fontId="3" fillId="4" borderId="15" xfId="1" applyNumberFormat="1" applyFont="1" applyFill="1" applyBorder="1" applyAlignment="1">
      <alignment horizontal="center" vertical="center" textRotation="90"/>
    </xf>
    <xf numFmtId="39" fontId="3" fillId="4" borderId="8" xfId="0" applyNumberFormat="1" applyFont="1" applyFill="1" applyBorder="1" applyAlignment="1">
      <alignment horizontal="center" vertical="center" textRotation="90"/>
    </xf>
    <xf numFmtId="39" fontId="3" fillId="3" borderId="15" xfId="1" applyNumberFormat="1" applyFont="1" applyFill="1" applyBorder="1" applyAlignment="1">
      <alignment horizontal="center" vertical="center" textRotation="90"/>
    </xf>
    <xf numFmtId="39" fontId="3" fillId="3" borderId="8" xfId="0" applyNumberFormat="1" applyFont="1" applyFill="1" applyBorder="1" applyAlignment="1">
      <alignment horizontal="center" vertical="center" textRotation="90"/>
    </xf>
    <xf numFmtId="39" fontId="3" fillId="5" borderId="15" xfId="1" applyNumberFormat="1" applyFont="1" applyFill="1" applyBorder="1" applyAlignment="1">
      <alignment horizontal="center" vertical="center" textRotation="90"/>
    </xf>
    <xf numFmtId="39" fontId="3" fillId="5" borderId="8" xfId="0" applyNumberFormat="1" applyFont="1" applyFill="1" applyBorder="1" applyAlignment="1">
      <alignment horizontal="center" vertical="center" textRotation="90"/>
    </xf>
    <xf numFmtId="39" fontId="3" fillId="6" borderId="15" xfId="1" applyNumberFormat="1" applyFont="1" applyFill="1" applyBorder="1" applyAlignment="1">
      <alignment horizontal="center" vertical="center" textRotation="90"/>
    </xf>
    <xf numFmtId="39" fontId="3" fillId="6" borderId="8" xfId="0" applyNumberFormat="1" applyFont="1" applyFill="1" applyBorder="1" applyAlignment="1">
      <alignment horizontal="center" vertical="center" textRotation="90"/>
    </xf>
    <xf numFmtId="39" fontId="3" fillId="2" borderId="21" xfId="1" applyNumberFormat="1" applyFont="1" applyFill="1" applyBorder="1" applyAlignment="1">
      <alignment horizontal="center" vertical="center" textRotation="90"/>
    </xf>
    <xf numFmtId="39" fontId="3" fillId="2" borderId="16" xfId="0" applyNumberFormat="1" applyFont="1" applyFill="1" applyBorder="1" applyAlignment="1">
      <alignment horizontal="center" vertical="center" textRotation="90"/>
    </xf>
    <xf numFmtId="0" fontId="0" fillId="0" borderId="0" xfId="0" applyNumberFormat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1" borderId="1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 vertical="center" textRotation="90"/>
    </xf>
    <xf numFmtId="0" fontId="3" fillId="5" borderId="0" xfId="0" applyFont="1" applyFill="1" applyAlignment="1">
      <alignment horizontal="center" vertical="center" textRotation="90"/>
    </xf>
    <xf numFmtId="0" fontId="3" fillId="4" borderId="15" xfId="0" applyFont="1" applyFill="1" applyBorder="1" applyAlignment="1">
      <alignment horizontal="center" vertical="center" textRotation="90"/>
    </xf>
    <xf numFmtId="0" fontId="3" fillId="4" borderId="0" xfId="0" applyFont="1" applyFill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 vertical="center" textRotation="90"/>
    </xf>
    <xf numFmtId="0" fontId="3" fillId="2" borderId="15" xfId="0" applyFont="1" applyFill="1" applyBorder="1" applyAlignment="1">
      <alignment horizontal="center" vertical="center" textRotation="90"/>
    </xf>
    <xf numFmtId="0" fontId="3" fillId="2" borderId="0" xfId="0" applyFont="1" applyFill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0" xfId="0" applyFont="1" applyFill="1" applyAlignment="1">
      <alignment horizontal="center" vertical="center" textRotation="90"/>
    </xf>
  </cellXfs>
  <cellStyles count="2">
    <cellStyle name="Moeda" xfId="1" builtinId="4"/>
    <cellStyle name="Normal" xfId="0" builtinId="0"/>
  </cellStyles>
  <dxfs count="2">
    <dxf>
      <font>
        <condense val="0"/>
        <extend val="0"/>
        <color indexed="23"/>
      </font>
      <fill>
        <patternFill>
          <bgColor indexed="23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X23"/>
  <sheetViews>
    <sheetView tabSelected="1" view="pageBreakPreview" zoomScale="85" zoomScaleNormal="80" zoomScaleSheetLayoutView="75" workbookViewId="0">
      <pane xSplit="6" topLeftCell="G1" activePane="topRight" state="frozen"/>
      <selection pane="topRight" activeCell="M10" sqref="M10"/>
    </sheetView>
  </sheetViews>
  <sheetFormatPr defaultRowHeight="12.75"/>
  <cols>
    <col min="1" max="1" width="8.5703125" customWidth="1"/>
    <col min="2" max="2" width="25.85546875" bestFit="1" customWidth="1"/>
    <col min="3" max="3" width="5" bestFit="1" customWidth="1"/>
    <col min="4" max="4" width="8.85546875" bestFit="1" customWidth="1"/>
    <col min="5" max="5" width="8.7109375" bestFit="1" customWidth="1"/>
    <col min="6" max="6" width="10.7109375" customWidth="1"/>
    <col min="7" max="101" width="2.7109375" customWidth="1"/>
    <col min="102" max="102" width="13.140625" customWidth="1"/>
  </cols>
  <sheetData>
    <row r="1" spans="1:102" ht="13.5" customHeight="1"/>
    <row r="2" spans="1:102" ht="12.75" customHeight="1">
      <c r="A2" t="s">
        <v>19</v>
      </c>
    </row>
    <row r="3" spans="1:102" s="25" customFormat="1">
      <c r="G3" s="63" t="s">
        <v>6</v>
      </c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5"/>
      <c r="AC3" s="66" t="s">
        <v>7</v>
      </c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8"/>
      <c r="AY3" s="69" t="s">
        <v>8</v>
      </c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1"/>
      <c r="BU3" s="72" t="s">
        <v>9</v>
      </c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4"/>
      <c r="CQ3" s="75" t="s">
        <v>10</v>
      </c>
      <c r="CR3" s="76"/>
      <c r="CS3" s="76"/>
      <c r="CT3" s="76"/>
      <c r="CU3" s="76"/>
      <c r="CV3" s="76"/>
      <c r="CW3" s="77"/>
    </row>
    <row r="4" spans="1:102" s="1" customFormat="1" ht="58.5" customHeight="1">
      <c r="A4" s="12" t="s">
        <v>5</v>
      </c>
      <c r="B4" s="12" t="s">
        <v>0</v>
      </c>
      <c r="C4" s="12" t="s">
        <v>2</v>
      </c>
      <c r="D4" s="12" t="s">
        <v>3</v>
      </c>
      <c r="E4" s="12" t="s">
        <v>1</v>
      </c>
      <c r="F4" s="12" t="s">
        <v>4</v>
      </c>
      <c r="G4" s="8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M4" s="9">
        <v>7</v>
      </c>
      <c r="N4" s="9">
        <v>8</v>
      </c>
      <c r="O4" s="9">
        <v>9</v>
      </c>
      <c r="P4" s="9">
        <v>10</v>
      </c>
      <c r="Q4" s="9">
        <v>11</v>
      </c>
      <c r="R4" s="9">
        <v>12</v>
      </c>
      <c r="S4" s="9">
        <v>13</v>
      </c>
      <c r="T4" s="9">
        <v>14</v>
      </c>
      <c r="U4" s="9">
        <v>15</v>
      </c>
      <c r="V4" s="9">
        <v>16</v>
      </c>
      <c r="W4" s="9">
        <v>17</v>
      </c>
      <c r="X4" s="9">
        <v>18</v>
      </c>
      <c r="Y4" s="9">
        <v>19</v>
      </c>
      <c r="Z4" s="9">
        <v>20</v>
      </c>
      <c r="AA4" s="9">
        <v>21</v>
      </c>
      <c r="AB4" s="28">
        <v>22</v>
      </c>
      <c r="AC4" s="8">
        <v>23</v>
      </c>
      <c r="AD4" s="9">
        <v>24</v>
      </c>
      <c r="AE4" s="9">
        <v>25</v>
      </c>
      <c r="AF4" s="9">
        <v>26</v>
      </c>
      <c r="AG4" s="9">
        <v>27</v>
      </c>
      <c r="AH4" s="9">
        <v>28</v>
      </c>
      <c r="AI4" s="9">
        <v>29</v>
      </c>
      <c r="AJ4" s="9">
        <v>30</v>
      </c>
      <c r="AK4" s="9">
        <v>31</v>
      </c>
      <c r="AL4" s="9">
        <v>32</v>
      </c>
      <c r="AM4" s="9">
        <v>33</v>
      </c>
      <c r="AN4" s="9">
        <v>34</v>
      </c>
      <c r="AO4" s="9">
        <v>35</v>
      </c>
      <c r="AP4" s="9">
        <v>36</v>
      </c>
      <c r="AQ4" s="9">
        <v>37</v>
      </c>
      <c r="AR4" s="9">
        <v>38</v>
      </c>
      <c r="AS4" s="9">
        <v>39</v>
      </c>
      <c r="AT4" s="9">
        <v>40</v>
      </c>
      <c r="AU4" s="9">
        <v>41</v>
      </c>
      <c r="AV4" s="9">
        <v>42</v>
      </c>
      <c r="AW4" s="9">
        <v>43</v>
      </c>
      <c r="AX4" s="32">
        <v>44</v>
      </c>
      <c r="AY4" s="8">
        <v>45</v>
      </c>
      <c r="AZ4" s="9">
        <v>46</v>
      </c>
      <c r="BA4" s="9">
        <v>47</v>
      </c>
      <c r="BB4" s="9">
        <v>48</v>
      </c>
      <c r="BC4" s="9">
        <v>49</v>
      </c>
      <c r="BD4" s="9">
        <v>50</v>
      </c>
      <c r="BE4" s="9">
        <v>51</v>
      </c>
      <c r="BF4" s="9">
        <v>52</v>
      </c>
      <c r="BG4" s="9">
        <v>53</v>
      </c>
      <c r="BH4" s="9">
        <v>54</v>
      </c>
      <c r="BI4" s="9">
        <v>55</v>
      </c>
      <c r="BJ4" s="9">
        <v>56</v>
      </c>
      <c r="BK4" s="9">
        <v>57</v>
      </c>
      <c r="BL4" s="9">
        <v>58</v>
      </c>
      <c r="BM4" s="9">
        <v>59</v>
      </c>
      <c r="BN4" s="9">
        <v>60</v>
      </c>
      <c r="BO4" s="9">
        <v>61</v>
      </c>
      <c r="BP4" s="9">
        <v>62</v>
      </c>
      <c r="BQ4" s="9">
        <v>63</v>
      </c>
      <c r="BR4" s="9">
        <v>64</v>
      </c>
      <c r="BS4" s="9">
        <v>65</v>
      </c>
      <c r="BT4" s="36">
        <v>66</v>
      </c>
      <c r="BU4" s="8">
        <v>67</v>
      </c>
      <c r="BV4" s="9">
        <v>68</v>
      </c>
      <c r="BW4" s="9">
        <v>69</v>
      </c>
      <c r="BX4" s="9">
        <v>70</v>
      </c>
      <c r="BY4" s="9">
        <v>71</v>
      </c>
      <c r="BZ4" s="9">
        <v>72</v>
      </c>
      <c r="CA4" s="9">
        <v>73</v>
      </c>
      <c r="CB4" s="9">
        <v>74</v>
      </c>
      <c r="CC4" s="9">
        <v>75</v>
      </c>
      <c r="CD4" s="9">
        <v>76</v>
      </c>
      <c r="CE4" s="9">
        <v>77</v>
      </c>
      <c r="CF4" s="9">
        <v>78</v>
      </c>
      <c r="CG4" s="9">
        <v>79</v>
      </c>
      <c r="CH4" s="9">
        <v>80</v>
      </c>
      <c r="CI4" s="9">
        <v>81</v>
      </c>
      <c r="CJ4" s="9">
        <v>82</v>
      </c>
      <c r="CK4" s="9">
        <v>83</v>
      </c>
      <c r="CL4" s="9">
        <v>84</v>
      </c>
      <c r="CM4" s="9">
        <v>85</v>
      </c>
      <c r="CN4" s="9">
        <v>86</v>
      </c>
      <c r="CO4" s="9">
        <v>87</v>
      </c>
      <c r="CP4" s="40">
        <v>88</v>
      </c>
      <c r="CQ4" s="8">
        <v>89</v>
      </c>
      <c r="CR4" s="9">
        <v>90</v>
      </c>
      <c r="CS4" s="9">
        <v>91</v>
      </c>
      <c r="CT4" s="9">
        <v>92</v>
      </c>
      <c r="CU4" s="9">
        <v>93</v>
      </c>
      <c r="CV4" s="9">
        <v>94</v>
      </c>
      <c r="CW4" s="44">
        <v>95</v>
      </c>
      <c r="CX4" s="48" t="s">
        <v>18</v>
      </c>
    </row>
    <row r="5" spans="1:102">
      <c r="A5" s="13">
        <v>1</v>
      </c>
      <c r="B5" s="14"/>
      <c r="C5" s="14"/>
      <c r="D5" s="15"/>
      <c r="E5" s="15">
        <f>D5*C5</f>
        <v>0</v>
      </c>
      <c r="F5" s="16">
        <f>SUM(G5:CW5)</f>
        <v>0</v>
      </c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29"/>
      <c r="AC5" s="10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33"/>
      <c r="AY5" s="10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37"/>
      <c r="BU5" s="10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41"/>
      <c r="CQ5" s="10"/>
      <c r="CR5" s="11"/>
      <c r="CS5" s="11"/>
      <c r="CT5" s="11"/>
      <c r="CU5" s="11"/>
      <c r="CV5" s="11"/>
      <c r="CW5" s="45"/>
      <c r="CX5" s="49">
        <f>F5*E5</f>
        <v>0</v>
      </c>
    </row>
    <row r="6" spans="1:102">
      <c r="A6" s="17">
        <v>2</v>
      </c>
      <c r="B6" s="18"/>
      <c r="C6" s="18"/>
      <c r="D6" s="19"/>
      <c r="E6" s="19">
        <f t="shared" ref="E6:E19" si="0">D6*C6</f>
        <v>0</v>
      </c>
      <c r="F6" s="20">
        <f t="shared" ref="F6:F19" si="1">SUM(G6:CW6)</f>
        <v>0</v>
      </c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30"/>
      <c r="AC6" s="3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34"/>
      <c r="AY6" s="3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38"/>
      <c r="BU6" s="3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42"/>
      <c r="CQ6" s="3"/>
      <c r="CR6" s="2"/>
      <c r="CS6" s="2"/>
      <c r="CT6" s="2"/>
      <c r="CU6" s="2"/>
      <c r="CV6" s="2"/>
      <c r="CW6" s="46"/>
      <c r="CX6" s="50">
        <f t="shared" ref="CX6:CX19" si="2">F6*E6</f>
        <v>0</v>
      </c>
    </row>
    <row r="7" spans="1:102">
      <c r="A7" s="17">
        <v>3</v>
      </c>
      <c r="B7" s="18"/>
      <c r="C7" s="18"/>
      <c r="D7" s="19"/>
      <c r="E7" s="19">
        <f t="shared" si="0"/>
        <v>0</v>
      </c>
      <c r="F7" s="20">
        <f t="shared" si="1"/>
        <v>0</v>
      </c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30"/>
      <c r="AC7" s="3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34"/>
      <c r="AY7" s="3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38"/>
      <c r="BU7" s="3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42"/>
      <c r="CQ7" s="3"/>
      <c r="CR7" s="2"/>
      <c r="CS7" s="2"/>
      <c r="CT7" s="2"/>
      <c r="CU7" s="2"/>
      <c r="CV7" s="2"/>
      <c r="CW7" s="46"/>
      <c r="CX7" s="50">
        <f t="shared" si="2"/>
        <v>0</v>
      </c>
    </row>
    <row r="8" spans="1:102">
      <c r="A8" s="17">
        <v>4</v>
      </c>
      <c r="B8" s="18"/>
      <c r="C8" s="18"/>
      <c r="D8" s="19"/>
      <c r="E8" s="19">
        <f t="shared" si="0"/>
        <v>0</v>
      </c>
      <c r="F8" s="20">
        <f t="shared" si="1"/>
        <v>0</v>
      </c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0"/>
      <c r="AC8" s="3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34"/>
      <c r="AY8" s="3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38"/>
      <c r="BU8" s="3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42"/>
      <c r="CQ8" s="3"/>
      <c r="CR8" s="2"/>
      <c r="CS8" s="2"/>
      <c r="CT8" s="2"/>
      <c r="CU8" s="2"/>
      <c r="CV8" s="2"/>
      <c r="CW8" s="46"/>
      <c r="CX8" s="50">
        <f t="shared" si="2"/>
        <v>0</v>
      </c>
    </row>
    <row r="9" spans="1:102">
      <c r="A9" s="17">
        <v>5</v>
      </c>
      <c r="B9" s="18"/>
      <c r="C9" s="18"/>
      <c r="D9" s="19"/>
      <c r="E9" s="19">
        <f t="shared" si="0"/>
        <v>0</v>
      </c>
      <c r="F9" s="20">
        <f t="shared" si="1"/>
        <v>0</v>
      </c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0"/>
      <c r="AC9" s="3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34"/>
      <c r="AY9" s="3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38"/>
      <c r="BU9" s="3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42"/>
      <c r="CQ9" s="3"/>
      <c r="CR9" s="2"/>
      <c r="CS9" s="2"/>
      <c r="CT9" s="2"/>
      <c r="CU9" s="2"/>
      <c r="CV9" s="2"/>
      <c r="CW9" s="46"/>
      <c r="CX9" s="50">
        <f t="shared" si="2"/>
        <v>0</v>
      </c>
    </row>
    <row r="10" spans="1:102">
      <c r="A10" s="17">
        <v>6</v>
      </c>
      <c r="B10" s="18"/>
      <c r="C10" s="18"/>
      <c r="D10" s="19"/>
      <c r="E10" s="19">
        <f t="shared" si="0"/>
        <v>0</v>
      </c>
      <c r="F10" s="20">
        <f t="shared" si="1"/>
        <v>0</v>
      </c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0"/>
      <c r="AC10" s="3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34"/>
      <c r="AY10" s="3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38"/>
      <c r="BU10" s="3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42"/>
      <c r="CQ10" s="3"/>
      <c r="CR10" s="2"/>
      <c r="CS10" s="2"/>
      <c r="CT10" s="2"/>
      <c r="CU10" s="2"/>
      <c r="CV10" s="2"/>
      <c r="CW10" s="46"/>
      <c r="CX10" s="50">
        <f t="shared" si="2"/>
        <v>0</v>
      </c>
    </row>
    <row r="11" spans="1:102">
      <c r="A11" s="17">
        <v>7</v>
      </c>
      <c r="B11" s="18"/>
      <c r="C11" s="18"/>
      <c r="D11" s="19"/>
      <c r="E11" s="19">
        <f t="shared" si="0"/>
        <v>0</v>
      </c>
      <c r="F11" s="20">
        <f t="shared" si="1"/>
        <v>0</v>
      </c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0"/>
      <c r="AC11" s="3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34"/>
      <c r="AY11" s="3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38"/>
      <c r="BU11" s="3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42"/>
      <c r="CQ11" s="3"/>
      <c r="CR11" s="2"/>
      <c r="CS11" s="2"/>
      <c r="CT11" s="2"/>
      <c r="CU11" s="2"/>
      <c r="CV11" s="2"/>
      <c r="CW11" s="46"/>
      <c r="CX11" s="50">
        <f t="shared" si="2"/>
        <v>0</v>
      </c>
    </row>
    <row r="12" spans="1:102">
      <c r="A12" s="17">
        <v>8</v>
      </c>
      <c r="B12" s="18"/>
      <c r="C12" s="18"/>
      <c r="D12" s="19"/>
      <c r="E12" s="19">
        <f t="shared" si="0"/>
        <v>0</v>
      </c>
      <c r="F12" s="20">
        <f t="shared" si="1"/>
        <v>0</v>
      </c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0"/>
      <c r="AC12" s="3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34"/>
      <c r="AY12" s="3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38"/>
      <c r="BU12" s="3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42"/>
      <c r="CQ12" s="3"/>
      <c r="CR12" s="2"/>
      <c r="CS12" s="2"/>
      <c r="CT12" s="2"/>
      <c r="CU12" s="2"/>
      <c r="CV12" s="2"/>
      <c r="CW12" s="46"/>
      <c r="CX12" s="50">
        <f t="shared" si="2"/>
        <v>0</v>
      </c>
    </row>
    <row r="13" spans="1:102">
      <c r="A13" s="17">
        <v>9</v>
      </c>
      <c r="B13" s="18"/>
      <c r="C13" s="18"/>
      <c r="D13" s="19"/>
      <c r="E13" s="19">
        <f t="shared" si="0"/>
        <v>0</v>
      </c>
      <c r="F13" s="20">
        <f t="shared" si="1"/>
        <v>0</v>
      </c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0"/>
      <c r="AC13" s="3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34"/>
      <c r="AY13" s="3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38"/>
      <c r="BU13" s="3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42"/>
      <c r="CQ13" s="3"/>
      <c r="CR13" s="2"/>
      <c r="CS13" s="2"/>
      <c r="CT13" s="2"/>
      <c r="CU13" s="2"/>
      <c r="CV13" s="2"/>
      <c r="CW13" s="46"/>
      <c r="CX13" s="50">
        <f t="shared" si="2"/>
        <v>0</v>
      </c>
    </row>
    <row r="14" spans="1:102">
      <c r="A14" s="17">
        <v>10</v>
      </c>
      <c r="B14" s="18"/>
      <c r="C14" s="18"/>
      <c r="D14" s="19"/>
      <c r="E14" s="19">
        <f t="shared" si="0"/>
        <v>0</v>
      </c>
      <c r="F14" s="20">
        <f t="shared" si="1"/>
        <v>0</v>
      </c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0"/>
      <c r="AC14" s="3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34"/>
      <c r="AY14" s="3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38"/>
      <c r="BU14" s="3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42"/>
      <c r="CQ14" s="3"/>
      <c r="CR14" s="2"/>
      <c r="CS14" s="2"/>
      <c r="CT14" s="2"/>
      <c r="CU14" s="2"/>
      <c r="CV14" s="2"/>
      <c r="CW14" s="46"/>
      <c r="CX14" s="50">
        <f t="shared" si="2"/>
        <v>0</v>
      </c>
    </row>
    <row r="15" spans="1:102">
      <c r="A15" s="17">
        <v>11</v>
      </c>
      <c r="B15" s="18"/>
      <c r="C15" s="18"/>
      <c r="D15" s="19"/>
      <c r="E15" s="19">
        <f t="shared" si="0"/>
        <v>0</v>
      </c>
      <c r="F15" s="20">
        <f t="shared" si="1"/>
        <v>0</v>
      </c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0"/>
      <c r="AC15" s="3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34"/>
      <c r="AY15" s="3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38"/>
      <c r="BU15" s="3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42"/>
      <c r="CQ15" s="3"/>
      <c r="CR15" s="2"/>
      <c r="CS15" s="2"/>
      <c r="CT15" s="2"/>
      <c r="CU15" s="2"/>
      <c r="CV15" s="2"/>
      <c r="CW15" s="46"/>
      <c r="CX15" s="50">
        <f t="shared" si="2"/>
        <v>0</v>
      </c>
    </row>
    <row r="16" spans="1:102">
      <c r="A16" s="17">
        <v>12</v>
      </c>
      <c r="B16" s="18"/>
      <c r="C16" s="18"/>
      <c r="D16" s="19"/>
      <c r="E16" s="19">
        <f t="shared" si="0"/>
        <v>0</v>
      </c>
      <c r="F16" s="20">
        <f t="shared" si="1"/>
        <v>0</v>
      </c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30"/>
      <c r="AC16" s="3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34"/>
      <c r="AY16" s="3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38"/>
      <c r="BU16" s="3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42"/>
      <c r="CQ16" s="3"/>
      <c r="CR16" s="2"/>
      <c r="CS16" s="2"/>
      <c r="CT16" s="2"/>
      <c r="CU16" s="2"/>
      <c r="CV16" s="2"/>
      <c r="CW16" s="46"/>
      <c r="CX16" s="50">
        <f t="shared" si="2"/>
        <v>0</v>
      </c>
    </row>
    <row r="17" spans="1:102">
      <c r="A17" s="17">
        <v>13</v>
      </c>
      <c r="B17" s="18"/>
      <c r="C17" s="18"/>
      <c r="D17" s="19"/>
      <c r="E17" s="19">
        <f t="shared" si="0"/>
        <v>0</v>
      </c>
      <c r="F17" s="20">
        <f t="shared" si="1"/>
        <v>0</v>
      </c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30"/>
      <c r="AC17" s="3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34"/>
      <c r="AY17" s="3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38"/>
      <c r="BU17" s="3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42"/>
      <c r="CQ17" s="3"/>
      <c r="CR17" s="2"/>
      <c r="CS17" s="2"/>
      <c r="CT17" s="2"/>
      <c r="CU17" s="2"/>
      <c r="CV17" s="2"/>
      <c r="CW17" s="46"/>
      <c r="CX17" s="50">
        <f t="shared" si="2"/>
        <v>0</v>
      </c>
    </row>
    <row r="18" spans="1:102">
      <c r="A18" s="17">
        <v>14</v>
      </c>
      <c r="B18" s="18"/>
      <c r="C18" s="18"/>
      <c r="D18" s="19"/>
      <c r="E18" s="19">
        <f t="shared" si="0"/>
        <v>0</v>
      </c>
      <c r="F18" s="20">
        <f t="shared" si="1"/>
        <v>0</v>
      </c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30"/>
      <c r="AC18" s="3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34"/>
      <c r="AY18" s="3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38"/>
      <c r="BU18" s="3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42"/>
      <c r="CQ18" s="3"/>
      <c r="CR18" s="2"/>
      <c r="CS18" s="2"/>
      <c r="CT18" s="2"/>
      <c r="CU18" s="2"/>
      <c r="CV18" s="2"/>
      <c r="CW18" s="46"/>
      <c r="CX18" s="50">
        <f t="shared" si="2"/>
        <v>0</v>
      </c>
    </row>
    <row r="19" spans="1:102">
      <c r="A19" s="21">
        <v>15</v>
      </c>
      <c r="B19" s="22"/>
      <c r="C19" s="22"/>
      <c r="D19" s="23"/>
      <c r="E19" s="23">
        <f t="shared" si="0"/>
        <v>0</v>
      </c>
      <c r="F19" s="24">
        <f t="shared" si="1"/>
        <v>0</v>
      </c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31"/>
      <c r="AC19" s="4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35"/>
      <c r="AY19" s="4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39"/>
      <c r="BU19" s="4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43"/>
      <c r="CQ19" s="4"/>
      <c r="CR19" s="5"/>
      <c r="CS19" s="5"/>
      <c r="CT19" s="5"/>
      <c r="CU19" s="5"/>
      <c r="CV19" s="5"/>
      <c r="CW19" s="47"/>
      <c r="CX19" s="51">
        <f t="shared" si="2"/>
        <v>0</v>
      </c>
    </row>
    <row r="20" spans="1:102" ht="69.75" customHeight="1">
      <c r="F20" s="62" t="s">
        <v>17</v>
      </c>
      <c r="G20" s="26">
        <f>SUMPRODUCT($E$5:$E$19,G5:G19)</f>
        <v>0</v>
      </c>
      <c r="H20" s="26">
        <f t="shared" ref="H20:BS20" si="3">SUMPRODUCT($E$5:$E$19,H5:H19)</f>
        <v>0</v>
      </c>
      <c r="I20" s="26">
        <f t="shared" si="3"/>
        <v>0</v>
      </c>
      <c r="J20" s="26">
        <f t="shared" si="3"/>
        <v>0</v>
      </c>
      <c r="K20" s="26">
        <f t="shared" si="3"/>
        <v>0</v>
      </c>
      <c r="L20" s="26">
        <f t="shared" si="3"/>
        <v>0</v>
      </c>
      <c r="M20" s="26">
        <f t="shared" si="3"/>
        <v>0</v>
      </c>
      <c r="N20" s="26">
        <f t="shared" si="3"/>
        <v>0</v>
      </c>
      <c r="O20" s="26">
        <f t="shared" si="3"/>
        <v>0</v>
      </c>
      <c r="P20" s="26">
        <f t="shared" si="3"/>
        <v>0</v>
      </c>
      <c r="Q20" s="26">
        <f t="shared" si="3"/>
        <v>0</v>
      </c>
      <c r="R20" s="26">
        <f t="shared" si="3"/>
        <v>0</v>
      </c>
      <c r="S20" s="26">
        <f t="shared" si="3"/>
        <v>0</v>
      </c>
      <c r="T20" s="26">
        <f t="shared" si="3"/>
        <v>0</v>
      </c>
      <c r="U20" s="26">
        <f t="shared" si="3"/>
        <v>0</v>
      </c>
      <c r="V20" s="26">
        <f t="shared" si="3"/>
        <v>0</v>
      </c>
      <c r="W20" s="26">
        <f t="shared" si="3"/>
        <v>0</v>
      </c>
      <c r="X20" s="26">
        <f t="shared" si="3"/>
        <v>0</v>
      </c>
      <c r="Y20" s="26">
        <f t="shared" si="3"/>
        <v>0</v>
      </c>
      <c r="Z20" s="26">
        <f t="shared" si="3"/>
        <v>0</v>
      </c>
      <c r="AA20" s="26">
        <f t="shared" si="3"/>
        <v>0</v>
      </c>
      <c r="AB20" s="54">
        <f t="shared" si="3"/>
        <v>0</v>
      </c>
      <c r="AC20" s="26">
        <f t="shared" si="3"/>
        <v>0</v>
      </c>
      <c r="AD20" s="26">
        <f t="shared" si="3"/>
        <v>0</v>
      </c>
      <c r="AE20" s="26">
        <f t="shared" si="3"/>
        <v>0</v>
      </c>
      <c r="AF20" s="26">
        <f t="shared" si="3"/>
        <v>0</v>
      </c>
      <c r="AG20" s="26">
        <f t="shared" si="3"/>
        <v>0</v>
      </c>
      <c r="AH20" s="26">
        <f t="shared" si="3"/>
        <v>0</v>
      </c>
      <c r="AI20" s="26">
        <f t="shared" si="3"/>
        <v>0</v>
      </c>
      <c r="AJ20" s="26">
        <f t="shared" si="3"/>
        <v>0</v>
      </c>
      <c r="AK20" s="26">
        <f t="shared" si="3"/>
        <v>0</v>
      </c>
      <c r="AL20" s="26">
        <f t="shared" si="3"/>
        <v>0</v>
      </c>
      <c r="AM20" s="26">
        <f t="shared" si="3"/>
        <v>0</v>
      </c>
      <c r="AN20" s="26">
        <f t="shared" si="3"/>
        <v>0</v>
      </c>
      <c r="AO20" s="26">
        <f t="shared" si="3"/>
        <v>0</v>
      </c>
      <c r="AP20" s="26">
        <f t="shared" si="3"/>
        <v>0</v>
      </c>
      <c r="AQ20" s="26">
        <f t="shared" si="3"/>
        <v>0</v>
      </c>
      <c r="AR20" s="26">
        <f t="shared" si="3"/>
        <v>0</v>
      </c>
      <c r="AS20" s="26">
        <f t="shared" si="3"/>
        <v>0</v>
      </c>
      <c r="AT20" s="26">
        <f t="shared" si="3"/>
        <v>0</v>
      </c>
      <c r="AU20" s="26">
        <f t="shared" si="3"/>
        <v>0</v>
      </c>
      <c r="AV20" s="26">
        <f t="shared" si="3"/>
        <v>0</v>
      </c>
      <c r="AW20" s="26">
        <f t="shared" si="3"/>
        <v>0</v>
      </c>
      <c r="AX20" s="52">
        <f t="shared" si="3"/>
        <v>0</v>
      </c>
      <c r="AY20" s="26">
        <f t="shared" si="3"/>
        <v>0</v>
      </c>
      <c r="AZ20" s="26">
        <f t="shared" si="3"/>
        <v>0</v>
      </c>
      <c r="BA20" s="26">
        <f t="shared" si="3"/>
        <v>0</v>
      </c>
      <c r="BB20" s="26">
        <f t="shared" si="3"/>
        <v>0</v>
      </c>
      <c r="BC20" s="26">
        <f t="shared" si="3"/>
        <v>0</v>
      </c>
      <c r="BD20" s="26">
        <f t="shared" si="3"/>
        <v>0</v>
      </c>
      <c r="BE20" s="26">
        <f t="shared" si="3"/>
        <v>0</v>
      </c>
      <c r="BF20" s="26">
        <f t="shared" si="3"/>
        <v>0</v>
      </c>
      <c r="BG20" s="26">
        <f t="shared" si="3"/>
        <v>0</v>
      </c>
      <c r="BH20" s="26">
        <f t="shared" si="3"/>
        <v>0</v>
      </c>
      <c r="BI20" s="26">
        <f t="shared" si="3"/>
        <v>0</v>
      </c>
      <c r="BJ20" s="26">
        <f t="shared" si="3"/>
        <v>0</v>
      </c>
      <c r="BK20" s="26">
        <f t="shared" si="3"/>
        <v>0</v>
      </c>
      <c r="BL20" s="26">
        <f t="shared" si="3"/>
        <v>0</v>
      </c>
      <c r="BM20" s="26">
        <f t="shared" si="3"/>
        <v>0</v>
      </c>
      <c r="BN20" s="26">
        <f t="shared" si="3"/>
        <v>0</v>
      </c>
      <c r="BO20" s="26">
        <f t="shared" si="3"/>
        <v>0</v>
      </c>
      <c r="BP20" s="26">
        <f t="shared" si="3"/>
        <v>0</v>
      </c>
      <c r="BQ20" s="26">
        <f t="shared" si="3"/>
        <v>0</v>
      </c>
      <c r="BR20" s="26">
        <f t="shared" si="3"/>
        <v>0</v>
      </c>
      <c r="BS20" s="26">
        <f t="shared" si="3"/>
        <v>0</v>
      </c>
      <c r="BT20" s="56">
        <f t="shared" ref="BT20:CW20" si="4">SUMPRODUCT($E$5:$E$19,BT5:BT19)</f>
        <v>0</v>
      </c>
      <c r="BU20" s="26">
        <f t="shared" si="4"/>
        <v>0</v>
      </c>
      <c r="BV20" s="26">
        <f t="shared" si="4"/>
        <v>0</v>
      </c>
      <c r="BW20" s="26">
        <f t="shared" si="4"/>
        <v>0</v>
      </c>
      <c r="BX20" s="26">
        <f t="shared" si="4"/>
        <v>0</v>
      </c>
      <c r="BY20" s="26">
        <f t="shared" si="4"/>
        <v>0</v>
      </c>
      <c r="BZ20" s="26">
        <f t="shared" si="4"/>
        <v>0</v>
      </c>
      <c r="CA20" s="26">
        <f t="shared" si="4"/>
        <v>0</v>
      </c>
      <c r="CB20" s="26">
        <f t="shared" si="4"/>
        <v>0</v>
      </c>
      <c r="CC20" s="26">
        <f t="shared" si="4"/>
        <v>0</v>
      </c>
      <c r="CD20" s="26">
        <f t="shared" si="4"/>
        <v>0</v>
      </c>
      <c r="CE20" s="26">
        <f t="shared" si="4"/>
        <v>0</v>
      </c>
      <c r="CF20" s="26">
        <f t="shared" si="4"/>
        <v>0</v>
      </c>
      <c r="CG20" s="26">
        <f t="shared" si="4"/>
        <v>0</v>
      </c>
      <c r="CH20" s="26">
        <f t="shared" si="4"/>
        <v>0</v>
      </c>
      <c r="CI20" s="26">
        <f t="shared" si="4"/>
        <v>0</v>
      </c>
      <c r="CJ20" s="26">
        <f t="shared" si="4"/>
        <v>0</v>
      </c>
      <c r="CK20" s="26">
        <f t="shared" si="4"/>
        <v>0</v>
      </c>
      <c r="CL20" s="26">
        <f t="shared" si="4"/>
        <v>0</v>
      </c>
      <c r="CM20" s="26">
        <f t="shared" si="4"/>
        <v>0</v>
      </c>
      <c r="CN20" s="26">
        <f t="shared" si="4"/>
        <v>0</v>
      </c>
      <c r="CO20" s="26">
        <f t="shared" si="4"/>
        <v>0</v>
      </c>
      <c r="CP20" s="58">
        <f t="shared" si="4"/>
        <v>0</v>
      </c>
      <c r="CQ20" s="26">
        <f t="shared" si="4"/>
        <v>0</v>
      </c>
      <c r="CR20" s="26">
        <f t="shared" si="4"/>
        <v>0</v>
      </c>
      <c r="CS20" s="26">
        <f t="shared" si="4"/>
        <v>0</v>
      </c>
      <c r="CT20" s="26">
        <f t="shared" si="4"/>
        <v>0</v>
      </c>
      <c r="CU20" s="26">
        <f t="shared" si="4"/>
        <v>0</v>
      </c>
      <c r="CV20" s="26">
        <f t="shared" si="4"/>
        <v>0</v>
      </c>
      <c r="CW20" s="60">
        <f t="shared" si="4"/>
        <v>0</v>
      </c>
    </row>
    <row r="21" spans="1:102" ht="72" customHeight="1">
      <c r="F21" s="62" t="s">
        <v>16</v>
      </c>
      <c r="G21" s="27">
        <f>G20</f>
        <v>0</v>
      </c>
      <c r="H21" s="27">
        <f t="shared" ref="H21:AM21" si="5">G21+H20</f>
        <v>0</v>
      </c>
      <c r="I21" s="27">
        <f t="shared" si="5"/>
        <v>0</v>
      </c>
      <c r="J21" s="27">
        <f t="shared" si="5"/>
        <v>0</v>
      </c>
      <c r="K21" s="27">
        <f t="shared" si="5"/>
        <v>0</v>
      </c>
      <c r="L21" s="27">
        <f t="shared" si="5"/>
        <v>0</v>
      </c>
      <c r="M21" s="27">
        <f t="shared" si="5"/>
        <v>0</v>
      </c>
      <c r="N21" s="27">
        <f t="shared" si="5"/>
        <v>0</v>
      </c>
      <c r="O21" s="27">
        <f t="shared" si="5"/>
        <v>0</v>
      </c>
      <c r="P21" s="27">
        <f t="shared" si="5"/>
        <v>0</v>
      </c>
      <c r="Q21" s="27">
        <f t="shared" si="5"/>
        <v>0</v>
      </c>
      <c r="R21" s="27">
        <f t="shared" si="5"/>
        <v>0</v>
      </c>
      <c r="S21" s="27">
        <f t="shared" si="5"/>
        <v>0</v>
      </c>
      <c r="T21" s="27">
        <f t="shared" si="5"/>
        <v>0</v>
      </c>
      <c r="U21" s="27">
        <f t="shared" si="5"/>
        <v>0</v>
      </c>
      <c r="V21" s="27">
        <f t="shared" si="5"/>
        <v>0</v>
      </c>
      <c r="W21" s="27">
        <f t="shared" si="5"/>
        <v>0</v>
      </c>
      <c r="X21" s="27">
        <f t="shared" si="5"/>
        <v>0</v>
      </c>
      <c r="Y21" s="27">
        <f t="shared" si="5"/>
        <v>0</v>
      </c>
      <c r="Z21" s="27">
        <f t="shared" si="5"/>
        <v>0</v>
      </c>
      <c r="AA21" s="27">
        <f t="shared" si="5"/>
        <v>0</v>
      </c>
      <c r="AB21" s="55">
        <f t="shared" si="5"/>
        <v>0</v>
      </c>
      <c r="AC21" s="27">
        <f t="shared" si="5"/>
        <v>0</v>
      </c>
      <c r="AD21" s="27">
        <f t="shared" si="5"/>
        <v>0</v>
      </c>
      <c r="AE21" s="27">
        <f t="shared" si="5"/>
        <v>0</v>
      </c>
      <c r="AF21" s="27">
        <f t="shared" si="5"/>
        <v>0</v>
      </c>
      <c r="AG21" s="27">
        <f t="shared" si="5"/>
        <v>0</v>
      </c>
      <c r="AH21" s="27">
        <f t="shared" si="5"/>
        <v>0</v>
      </c>
      <c r="AI21" s="27">
        <f t="shared" si="5"/>
        <v>0</v>
      </c>
      <c r="AJ21" s="27">
        <f t="shared" si="5"/>
        <v>0</v>
      </c>
      <c r="AK21" s="27">
        <f t="shared" si="5"/>
        <v>0</v>
      </c>
      <c r="AL21" s="27">
        <f t="shared" si="5"/>
        <v>0</v>
      </c>
      <c r="AM21" s="27">
        <f t="shared" si="5"/>
        <v>0</v>
      </c>
      <c r="AN21" s="27">
        <f t="shared" ref="AN21:BS21" si="6">AM21+AN20</f>
        <v>0</v>
      </c>
      <c r="AO21" s="27">
        <f t="shared" si="6"/>
        <v>0</v>
      </c>
      <c r="AP21" s="27">
        <f t="shared" si="6"/>
        <v>0</v>
      </c>
      <c r="AQ21" s="27">
        <f t="shared" si="6"/>
        <v>0</v>
      </c>
      <c r="AR21" s="27">
        <f t="shared" si="6"/>
        <v>0</v>
      </c>
      <c r="AS21" s="27">
        <f t="shared" si="6"/>
        <v>0</v>
      </c>
      <c r="AT21" s="27">
        <f t="shared" si="6"/>
        <v>0</v>
      </c>
      <c r="AU21" s="27">
        <f t="shared" si="6"/>
        <v>0</v>
      </c>
      <c r="AV21" s="27">
        <f t="shared" si="6"/>
        <v>0</v>
      </c>
      <c r="AW21" s="27">
        <f t="shared" si="6"/>
        <v>0</v>
      </c>
      <c r="AX21" s="53">
        <f t="shared" si="6"/>
        <v>0</v>
      </c>
      <c r="AY21" s="27">
        <f t="shared" si="6"/>
        <v>0</v>
      </c>
      <c r="AZ21" s="27">
        <f t="shared" si="6"/>
        <v>0</v>
      </c>
      <c r="BA21" s="27">
        <f t="shared" si="6"/>
        <v>0</v>
      </c>
      <c r="BB21" s="27">
        <f t="shared" si="6"/>
        <v>0</v>
      </c>
      <c r="BC21" s="27">
        <f t="shared" si="6"/>
        <v>0</v>
      </c>
      <c r="BD21" s="27">
        <f t="shared" si="6"/>
        <v>0</v>
      </c>
      <c r="BE21" s="27">
        <f t="shared" si="6"/>
        <v>0</v>
      </c>
      <c r="BF21" s="27">
        <f t="shared" si="6"/>
        <v>0</v>
      </c>
      <c r="BG21" s="27">
        <f t="shared" si="6"/>
        <v>0</v>
      </c>
      <c r="BH21" s="27">
        <f t="shared" si="6"/>
        <v>0</v>
      </c>
      <c r="BI21" s="27">
        <f t="shared" si="6"/>
        <v>0</v>
      </c>
      <c r="BJ21" s="27">
        <f t="shared" si="6"/>
        <v>0</v>
      </c>
      <c r="BK21" s="27">
        <f t="shared" si="6"/>
        <v>0</v>
      </c>
      <c r="BL21" s="27">
        <f t="shared" si="6"/>
        <v>0</v>
      </c>
      <c r="BM21" s="27">
        <f t="shared" si="6"/>
        <v>0</v>
      </c>
      <c r="BN21" s="27">
        <f t="shared" si="6"/>
        <v>0</v>
      </c>
      <c r="BO21" s="27">
        <f t="shared" si="6"/>
        <v>0</v>
      </c>
      <c r="BP21" s="27">
        <f t="shared" si="6"/>
        <v>0</v>
      </c>
      <c r="BQ21" s="27">
        <f t="shared" si="6"/>
        <v>0</v>
      </c>
      <c r="BR21" s="27">
        <f t="shared" si="6"/>
        <v>0</v>
      </c>
      <c r="BS21" s="27">
        <f t="shared" si="6"/>
        <v>0</v>
      </c>
      <c r="BT21" s="57">
        <f t="shared" ref="BT21:CW21" si="7">BS21+BT20</f>
        <v>0</v>
      </c>
      <c r="BU21" s="27">
        <f t="shared" si="7"/>
        <v>0</v>
      </c>
      <c r="BV21" s="27">
        <f t="shared" si="7"/>
        <v>0</v>
      </c>
      <c r="BW21" s="27">
        <f t="shared" si="7"/>
        <v>0</v>
      </c>
      <c r="BX21" s="27">
        <f t="shared" si="7"/>
        <v>0</v>
      </c>
      <c r="BY21" s="27">
        <f t="shared" si="7"/>
        <v>0</v>
      </c>
      <c r="BZ21" s="27">
        <f t="shared" si="7"/>
        <v>0</v>
      </c>
      <c r="CA21" s="27">
        <f t="shared" si="7"/>
        <v>0</v>
      </c>
      <c r="CB21" s="27">
        <f t="shared" si="7"/>
        <v>0</v>
      </c>
      <c r="CC21" s="27">
        <f t="shared" si="7"/>
        <v>0</v>
      </c>
      <c r="CD21" s="27">
        <f t="shared" si="7"/>
        <v>0</v>
      </c>
      <c r="CE21" s="27">
        <f t="shared" si="7"/>
        <v>0</v>
      </c>
      <c r="CF21" s="27">
        <f t="shared" si="7"/>
        <v>0</v>
      </c>
      <c r="CG21" s="27">
        <f t="shared" si="7"/>
        <v>0</v>
      </c>
      <c r="CH21" s="27">
        <f t="shared" si="7"/>
        <v>0</v>
      </c>
      <c r="CI21" s="27">
        <f t="shared" si="7"/>
        <v>0</v>
      </c>
      <c r="CJ21" s="27">
        <f t="shared" si="7"/>
        <v>0</v>
      </c>
      <c r="CK21" s="27">
        <f t="shared" si="7"/>
        <v>0</v>
      </c>
      <c r="CL21" s="27">
        <f t="shared" si="7"/>
        <v>0</v>
      </c>
      <c r="CM21" s="27">
        <f t="shared" si="7"/>
        <v>0</v>
      </c>
      <c r="CN21" s="27">
        <f t="shared" si="7"/>
        <v>0</v>
      </c>
      <c r="CO21" s="27">
        <f t="shared" si="7"/>
        <v>0</v>
      </c>
      <c r="CP21" s="59">
        <f t="shared" si="7"/>
        <v>0</v>
      </c>
      <c r="CQ21" s="27">
        <f t="shared" si="7"/>
        <v>0</v>
      </c>
      <c r="CR21" s="27">
        <f t="shared" si="7"/>
        <v>0</v>
      </c>
      <c r="CS21" s="27">
        <f t="shared" si="7"/>
        <v>0</v>
      </c>
      <c r="CT21" s="27">
        <f t="shared" si="7"/>
        <v>0</v>
      </c>
      <c r="CU21" s="27">
        <f t="shared" si="7"/>
        <v>0</v>
      </c>
      <c r="CV21" s="27">
        <f t="shared" si="7"/>
        <v>0</v>
      </c>
      <c r="CW21" s="61">
        <f t="shared" si="7"/>
        <v>0</v>
      </c>
    </row>
    <row r="22" spans="1:102" ht="62.25" customHeight="1">
      <c r="AB22" s="82" t="s">
        <v>11</v>
      </c>
      <c r="AX22" s="80" t="s">
        <v>12</v>
      </c>
      <c r="BT22" s="78" t="s">
        <v>15</v>
      </c>
      <c r="CP22" s="86" t="s">
        <v>13</v>
      </c>
      <c r="CW22" s="84" t="s">
        <v>14</v>
      </c>
    </row>
    <row r="23" spans="1:102">
      <c r="AB23" s="83"/>
      <c r="AX23" s="81"/>
      <c r="BT23" s="79"/>
      <c r="CP23" s="87"/>
      <c r="CW23" s="85"/>
    </row>
  </sheetData>
  <mergeCells count="10">
    <mergeCell ref="BT22:BT23"/>
    <mergeCell ref="AX22:AX23"/>
    <mergeCell ref="AB22:AB23"/>
    <mergeCell ref="CW22:CW23"/>
    <mergeCell ref="CP22:CP23"/>
    <mergeCell ref="G3:AB3"/>
    <mergeCell ref="AC3:AX3"/>
    <mergeCell ref="AY3:BT3"/>
    <mergeCell ref="BU3:CP3"/>
    <mergeCell ref="CQ3:CW3"/>
  </mergeCells>
  <phoneticPr fontId="2" type="noConversion"/>
  <conditionalFormatting sqref="G5:CW19">
    <cfRule type="cellIs" dxfId="0" priority="3" stopIfTrue="1" operator="equal">
      <formula>1</formula>
    </cfRule>
  </conditionalFormatting>
  <pageMargins left="0.78740157499999996" right="0.78740157499999996" top="0.984251969" bottom="0.984251969" header="0.49212598499999999" footer="0.49212598499999999"/>
  <pageSetup scale="74" orientation="landscape" horizontalDpi="300" verticalDpi="300" r:id="rId1"/>
  <headerFooter alignWithMargins="0">
    <oddHeader>&amp;L&amp;G&amp;RBarros, R.J.R. Análise de valor agregado - montando uma ferramenta. Mundo PM, Rio de Janeiro, n. 10, p. 14-21, ago/set/2006.</oddHeader>
    <oddFooter>&amp;LCentroUniversitárioa Senac São Paulo - Centro de Extensão Universitária
Curso de Extensão em Gerenciamento de Projetos: Práticas Alinhadas ao PMI&amp;RPágina 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</vt:lpstr>
      <vt:lpstr>Planilha!Titulos_de_impressao</vt:lpstr>
    </vt:vector>
  </TitlesOfParts>
  <Company>Critério Lógico Sede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Victor Gibbin</dc:creator>
  <cp:lastModifiedBy>Personal User</cp:lastModifiedBy>
  <cp:lastPrinted>2007-02-09T12:53:15Z</cp:lastPrinted>
  <dcterms:created xsi:type="dcterms:W3CDTF">2006-04-27T19:10:55Z</dcterms:created>
  <dcterms:modified xsi:type="dcterms:W3CDTF">2011-07-01T02:41:33Z</dcterms:modified>
</cp:coreProperties>
</file>